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0" windowWidth="11100" windowHeight="7950" activeTab="0"/>
  </bookViews>
  <sheets>
    <sheet name="прайс+заказ Tigo Tex" sheetId="1" r:id="rId1"/>
  </sheets>
  <definedNames/>
  <calcPr fullCalcOnLoad="1" refMode="R1C1"/>
</workbook>
</file>

<file path=xl/sharedStrings.xml><?xml version="1.0" encoding="utf-8"?>
<sst xmlns="http://schemas.openxmlformats.org/spreadsheetml/2006/main" count="375" uniqueCount="365">
  <si>
    <t>№ п/п</t>
  </si>
  <si>
    <t>Артикул</t>
  </si>
  <si>
    <t>Наименование</t>
  </si>
  <si>
    <t>Комплекты постельного белья</t>
  </si>
  <si>
    <t>Бязь</t>
  </si>
  <si>
    <t>Постельные принадлежности</t>
  </si>
  <si>
    <t>Простыня</t>
  </si>
  <si>
    <t>Наволочка</t>
  </si>
  <si>
    <t>Полиэстер</t>
  </si>
  <si>
    <t>Подушки</t>
  </si>
  <si>
    <t>Хлопок 100%</t>
  </si>
  <si>
    <t>Покрывала</t>
  </si>
  <si>
    <t>Одеяла</t>
  </si>
  <si>
    <t>Коллекция одеял из овечьей шерсти</t>
  </si>
  <si>
    <t>Коллекция одеял из верблюжьей шерсти</t>
  </si>
  <si>
    <t>Коллекция одеял из бамбукового волокна</t>
  </si>
  <si>
    <t>Коллекция одеял из эвкалипта</t>
  </si>
  <si>
    <t>Коллекция подушек из верблюжьей шерсти</t>
  </si>
  <si>
    <t>Коллекция подушек из бамбукового волокна</t>
  </si>
  <si>
    <t>Коллекция подушек из эвкалипта</t>
  </si>
  <si>
    <t>Наматрацники</t>
  </si>
  <si>
    <t>Коллекция наматрацников из бамбукового волокна</t>
  </si>
  <si>
    <t>Наматрацник, бамбук, 120х200</t>
  </si>
  <si>
    <t>Наматрацник, бамбук, 140х200</t>
  </si>
  <si>
    <t>Наматрацник, бамбук, 160х200</t>
  </si>
  <si>
    <t>Наматрацник, бамбук, 180х200</t>
  </si>
  <si>
    <t>Коллекция наматрацников из овечьей шерсти</t>
  </si>
  <si>
    <t>Наматрацник, о/ш, 120х200</t>
  </si>
  <si>
    <t>Наматрацник, о/ш, 140х200</t>
  </si>
  <si>
    <t>Наматрацник, о/ш, 160х200</t>
  </si>
  <si>
    <t>Наматрацник, о/ш, 180х200</t>
  </si>
  <si>
    <t>Поликоттон</t>
  </si>
  <si>
    <t>Коллекция из импортного поликоттона. Евродизайн.</t>
  </si>
  <si>
    <t>Коллекция  "ЗИМА-ЛЕТО". Евродизайн.</t>
  </si>
  <si>
    <t>Пододеяльник</t>
  </si>
  <si>
    <t>Коллекция одеял из лебяжьего пуха</t>
  </si>
  <si>
    <t>Коллекция подушек из лебяжьего пуха</t>
  </si>
  <si>
    <t>Коллекция из импортного сатина. Евродизайн.</t>
  </si>
  <si>
    <t>Коллекция одеял из 100% пуха</t>
  </si>
  <si>
    <t>Матрацы</t>
  </si>
  <si>
    <t>Коллекция из импортного полиэстера.</t>
  </si>
  <si>
    <t>Наперники</t>
  </si>
  <si>
    <t>Наперник 70х70 на молнии, тик</t>
  </si>
  <si>
    <t>Коллекция подушек из холлофайбера</t>
  </si>
  <si>
    <t>Простыня на резинке</t>
  </si>
  <si>
    <t>Наперник 50х70 на молнии, тик</t>
  </si>
  <si>
    <t>Поплин</t>
  </si>
  <si>
    <t>Коллекция покрывал из поликоттона (ультрастеп)</t>
  </si>
  <si>
    <t>Коллекция из Ивановской бязи. 100% хлопок.</t>
  </si>
  <si>
    <t>КПБ 1,5 - сп. "Бязь Ив." (под. 150х215, пр. 150х220, нав. 2 шт. 70х70 ), в ассортименте</t>
  </si>
  <si>
    <t>Детская коллекция из Ивановской бязи. 100% хлопок. 100 гр.</t>
  </si>
  <si>
    <t>Подушки из гречихи</t>
  </si>
  <si>
    <t>Коллекция Бязь Шуя. 100% хлопок.</t>
  </si>
  <si>
    <t>Матрац , 70х200, борт 5 см</t>
  </si>
  <si>
    <t>Матрац , 80х200, борт 5 см</t>
  </si>
  <si>
    <t>Матрац , 90х200, борт 5 см</t>
  </si>
  <si>
    <t>Матрац , 120х200, борт 5 см</t>
  </si>
  <si>
    <t>Матрац , 140х200, борт 5 см</t>
  </si>
  <si>
    <t>Матрац , 160х200, борт 5 см</t>
  </si>
  <si>
    <t>Матрац , 180х200, борт 5 см</t>
  </si>
  <si>
    <t>Матрац 70х200, борт 10 см</t>
  </si>
  <si>
    <t>Матрац 80х200, борт 10 см</t>
  </si>
  <si>
    <t>Матрац 90х200, борт 10 см</t>
  </si>
  <si>
    <t>Матрац 120х200, борт 10 см</t>
  </si>
  <si>
    <t>Матрац 140х200, борт 10 см</t>
  </si>
  <si>
    <t>Матрац 160х200, борт 10 см</t>
  </si>
  <si>
    <t>Матрац 180х200, борт 10 см</t>
  </si>
  <si>
    <t>ХИТ ПРОДАЖ!!!</t>
  </si>
  <si>
    <t>Коллекция матрацев (чехол ультрастеп с/к на молнии), борт 5 см</t>
  </si>
  <si>
    <t>Коллекция матрацев (чехол ультрастеп с/к на молнии), борт 10 см</t>
  </si>
  <si>
    <t>Коллекция подушек пух-перо</t>
  </si>
  <si>
    <t>Подушка с/к, холлофайбер, 50х70, (в пакете)</t>
  </si>
  <si>
    <t>Подушка с/к, холлофайбер, 70х70, (в пакете)</t>
  </si>
  <si>
    <t>Подушка в/ш, 50х70, (в сумке)</t>
  </si>
  <si>
    <t>Подушка в/ш, 70х70, (в сумке)</t>
  </si>
  <si>
    <t>Подушка бамбук, 50х70 (Эконом) Поликоттон, (в пакете)</t>
  </si>
  <si>
    <t>Подушка бамбук, 70х70 (Эконом) Поликоттон, (в пакете)</t>
  </si>
  <si>
    <t>Подушка бамбук, 50х70 Поликоттон, (в сумке)</t>
  </si>
  <si>
    <t>Подушка бамбук, 70х70 Поликоттон, (в сумке)</t>
  </si>
  <si>
    <t>Подушка с/к, л/п, 50х70, (в сумке)</t>
  </si>
  <si>
    <t>Подушка с/к, л/п, 70х70, (в сумке)</t>
  </si>
  <si>
    <t>Подушка с/к, эвкалипт, 50х70, (в сумке)</t>
  </si>
  <si>
    <t>Подушка с/к, эвкалипт, 70х70, (в сумке)</t>
  </si>
  <si>
    <t>КПБ 1,5 - сп. "Шуйская" (под. 150х215, пр. 150х220, нав. 2 шт. 70х70 ), в ассортименте</t>
  </si>
  <si>
    <t>КПБ 2 - сп. "Шуйская" (под. 180х215, пр. 180х220, нав. 2 шт. 70х70), в ассортименте</t>
  </si>
  <si>
    <t>КПБ 2 - сп. с е/пр. "Шуйская" (под. 180х215, пр. 200х220, нав. 2 шт. 70х70), в ассортименте</t>
  </si>
  <si>
    <t>КПБ 1,5 - сп.  "Поплин" (под. 150х215, пр. 150х220, нав. 2 шт. 70х70 ), в ассортименте</t>
  </si>
  <si>
    <t>КПБ 2 - сп.  "Поплин" (под. 180х215, пр. 180х220, нав. 2 шт. 70х70), в ассортименте</t>
  </si>
  <si>
    <t>КПБ 2 - сп. с е/пр "Поплин" (под. 180х215, пр. 200х220, нав. 2 шт. 70х70), в ассортименте</t>
  </si>
  <si>
    <t>КПБ Семейный  "Поплин"  (под. 2 шт  150х215, пр. 200х220, нав. 2 шт. 70х70), в ассортименте</t>
  </si>
  <si>
    <t>КПБ 1,5 - сп. "Сатин Премиум"(под. 150х215 на молнии, пр. 150х220, нав. 2 шт. 70х70 ), в ассорт</t>
  </si>
  <si>
    <t xml:space="preserve">КПБ 2 - сп. с е/пр "Сатин Премиум" (под. 180х215 на молнии, пр. 220х220, нав. 2 шт. 70х70), в ассорт </t>
  </si>
  <si>
    <t>КПБ 1,5 - сп.  "Поликоттон" (под. 150х215, пр. 150х220, нав. 2 шт. 70х70 ), в ассортименте</t>
  </si>
  <si>
    <t>КПБ 2 - сп.  "Поликоттон" (под. 180х215, пр. 180х220, нав. 2 шт. 70х70), в ассортименте</t>
  </si>
  <si>
    <t>КПБ 1,5 - сп.  ПЭ "Детск. Подар." (под. 150х215, пр. 150х220, нав. 2 шт. 70х70 ), в ассортименте</t>
  </si>
  <si>
    <t>КПБ 1,5 - сп.  ПЭ "Подарочный" (под. 150х215, пр. 150х220, нав. 2 шт. 70х70 ), в ассортименте</t>
  </si>
  <si>
    <t>КПБ 2 - сп.  ПЭ "Подарочный" (под. 180х215, пр. 180х220, нав. 2 шт. 70х70), в ассортименте</t>
  </si>
  <si>
    <t>КПБ 2 - сп. с е/пр  ПЭ "Подарочный" (под. 180х215, пр. 200х220, нав. 2 шт. 70х70), в ассортименте</t>
  </si>
  <si>
    <t>КПБ Семейный ПЭ  "Подарочный"  (под. 2 шт  150х215, пр. 200х220, нав. 2 шт. 70х70), в ассортименте</t>
  </si>
  <si>
    <t>КПБ 1,5 - сп. "Зима-Лето", ПЭ (под. 150х215 на молнии, ультрастеп, пр. 150х220, нав. 2 шт. 70х70 ), в ассорт</t>
  </si>
  <si>
    <t>КПБ 2 - сп. "Зима-Лето", ПЭ (под. 180х215 на молнии, ультрастеп, пр. 180х220, нав. 2 шт. 70х70), в ассорт</t>
  </si>
  <si>
    <t>КПБ Семейный"Зима-Лето", ПЭ (под. 2 шт  150х215 на молнии, ультрастеп, пр. 200х220, нав. 2 шт. 70х70), в ассортим.</t>
  </si>
  <si>
    <t>Пододеяльник 1,5 - сп. набивной, хлопок, (р. 150х215)</t>
  </si>
  <si>
    <t>Пододеяльник 2,0 - сп. набивной, хлопок, (р. 180х215)</t>
  </si>
  <si>
    <t>Простыня 1,5 - сп. набивная, хлопок,  (р. 150х220), в ассортименте</t>
  </si>
  <si>
    <t>Простыня 2,0 - сп. набивная, хлопок, (р. 180х220), в ассортименте</t>
  </si>
  <si>
    <t>Наволочка набивная, хлопок  - 1 шт. (р. 50х70), в ассортименте</t>
  </si>
  <si>
    <t>Наволочка набивная, хлопок  - 1 шт. р. (70х70), в ассортименте</t>
  </si>
  <si>
    <t>Пододеяльник 1,5 - сп. набивной, ПЭ, (р. 150х215)</t>
  </si>
  <si>
    <t>Пододеяльник 2,0 - сп. набивной, ПЭ, (р. 180х215)</t>
  </si>
  <si>
    <t>Простыня 1,5 - сп. набивная, ПЭ, (р. 150х220), в ассортименте</t>
  </si>
  <si>
    <t>Простыня 2,0 - сп. набивная, ПЭ, (р. 180х220), в ассортименте</t>
  </si>
  <si>
    <t>Простыня на резинке 1,5 - сп. набивная, ПЭ, (р. 140х200х15)</t>
  </si>
  <si>
    <t>Простыня на резинке 2,0 - сп. набивная, ПЭ, (р. 160х200х15)</t>
  </si>
  <si>
    <t>Простыня на резинке Евро набивная, ПЭ, (р. 200х200х15)</t>
  </si>
  <si>
    <t>Наволочка набивная, ПЭ  - 1 шт. (р. 50х70), в ассортименте</t>
  </si>
  <si>
    <t>Наволочка набивная, ПЭ  - 1 шт. (р. 70х70), в ассортименте</t>
  </si>
  <si>
    <r>
      <t xml:space="preserve">КПБ 2 - сп. "Бязь Ив." (под. 180х215, пр. 180х220, нав. 2 шт. 70х70), в ассортименте      </t>
    </r>
    <r>
      <rPr>
        <sz val="18"/>
        <color indexed="8"/>
        <rFont val="Calibri"/>
        <family val="2"/>
      </rPr>
      <t xml:space="preserve">   </t>
    </r>
  </si>
  <si>
    <r>
      <t xml:space="preserve">КПБ 1,5 - сп. ПЭ (под. 150х215, пр. 150х220, нав. 2 шт. 70х70 ), в ассортименте                </t>
    </r>
    <r>
      <rPr>
        <i/>
        <sz val="16"/>
        <color indexed="8"/>
        <rFont val="Calibri"/>
        <family val="2"/>
      </rPr>
      <t>С фото!</t>
    </r>
  </si>
  <si>
    <r>
      <t xml:space="preserve">КПБ 2 - сп. ПЭ (под. 180х215, пр. 180х220, нав. 2 шт. 70х70), в ассортименте                    </t>
    </r>
    <r>
      <rPr>
        <i/>
        <sz val="16"/>
        <color indexed="8"/>
        <rFont val="Calibri"/>
        <family val="2"/>
      </rPr>
      <t>С фото!</t>
    </r>
  </si>
  <si>
    <r>
      <t>Одеяло 1,5-сп  о/ш, облегченное, (р. 145х205),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</t>
    </r>
    <r>
      <rPr>
        <sz val="16"/>
        <color indexed="8"/>
        <rFont val="Calibri"/>
        <family val="2"/>
      </rPr>
      <t xml:space="preserve">                                   </t>
    </r>
  </si>
  <si>
    <r>
      <t>Одеяло 2,0-сп  о/ш, облегченное, (р. 175х205),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                                           </t>
    </r>
  </si>
  <si>
    <r>
      <t xml:space="preserve">Одеяло 1,5-сп  о/ш, зимнее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</si>
  <si>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 xml:space="preserve">Одеяло 2,0-сп  о/ш, зимнее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(р. 175х205),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</si>
  <si>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1,5-сп  в/ш, облегченное, (р. 145х205),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</t>
    </r>
  </si>
  <si>
    <r>
      <t>Одеяло 1,5-сп  в/ш, среднее, 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</si>
  <si>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2,0-сп  в/ш, среднее, (р. 175х205),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</si>
  <si>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1,5-сп  в/ш, зимнее, 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 xml:space="preserve">)                                                                                                </t>
    </r>
  </si>
  <si>
    <r>
      <t>Одеяло 2,0-сп  в/ш, зимнее, (р. 175х205),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 xml:space="preserve">)                                                                                              </t>
    </r>
  </si>
  <si>
    <r>
      <t>Одеяло 1,5-сп  бамбук, облегченное, (р. 145х205),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        </t>
    </r>
  </si>
  <si>
    <r>
      <t>Одеяло 2,0-сп  бамбук, облегченное, (р. 175х205),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        </t>
    </r>
  </si>
  <si>
    <r>
      <t>Одеяло 1,5-сп  бамбук, среднее, 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</si>
  <si>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2,0-сп  бамбук, среднее, (р. 175х205),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</si>
  <si>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1,5-сп  бамбук, зимнее, 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 xml:space="preserve">)                                                                                           </t>
    </r>
  </si>
  <si>
    <r>
      <t>Одеяло 2,0-сп  бамбук, зимнее, (р. 175х205),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 xml:space="preserve">)                                                                                         </t>
    </r>
  </si>
  <si>
    <r>
      <t xml:space="preserve">Одеяло 1,5-сп  бамбук, зимнее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</si>
  <si>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 xml:space="preserve">Одеяло 2,0-сп  бамбук, зимнее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(р. 175х205),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</si>
  <si>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 xml:space="preserve">Одеяло 1,5-сп, пух 100%, (р. 145х205),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                                                                                         </t>
    </r>
  </si>
  <si>
    <r>
      <t xml:space="preserve">Одеяло 2,0-сп, пух 100%, (р. 175х205),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                                                                                         </t>
    </r>
  </si>
  <si>
    <r>
      <t>Одеяло 1,5-сп,  холлофайбер, облегченное, (р. 145х205),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</t>
    </r>
  </si>
  <si>
    <r>
      <t>Одеяло 2,0-сп,  холлофайбер, облегченное, (р. 175х205),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</t>
    </r>
  </si>
  <si>
    <r>
      <t>Одеяло 1,5-сп,  холлофайбер, среднее, 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 xml:space="preserve">)                                                      </t>
    </r>
  </si>
  <si>
    <r>
      <t>Одеяло 2,0-сп,  холлофайбер, среднее, (р. 175х205),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 xml:space="preserve">)                                                      </t>
    </r>
  </si>
  <si>
    <r>
      <t xml:space="preserve">Подушка в/ш, 50х70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(в сумке)</t>
    </r>
  </si>
  <si>
    <r>
      <t xml:space="preserve">Подушка в/ш, 70х70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(в сумке)</t>
    </r>
  </si>
  <si>
    <r>
      <t xml:space="preserve">Подушка бамбук, 50х70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(в сумке)</t>
    </r>
  </si>
  <si>
    <r>
      <t xml:space="preserve">Подушка бамбук, 70х70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(в сумке)</t>
    </r>
  </si>
  <si>
    <r>
      <t xml:space="preserve">Подушка пух-перо, 70х70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(в пакете)</t>
    </r>
  </si>
  <si>
    <t>www.tigo-tex.ru</t>
  </si>
  <si>
    <t>Коллекция из импортного сатина 3 Д. Евродизайн.</t>
  </si>
  <si>
    <t>КПБ 1,5 - сп. "Сатин 3Д" (под. 150х215, пр. 150х220, нав. 2 шт. 70х70 ), в ассортименте</t>
  </si>
  <si>
    <t>КПБ 2 - сп. "Сатин 3Д" (под. 180х215, пр. 180х220, нав. 2 шт. 70х70), в ассортименте</t>
  </si>
  <si>
    <t>КПБ 2 - сп. с е/пр "Сатин 3Д" (под. 180х215, пр. 200х220, нав. 2 шт. 70х70), в ассортименте</t>
  </si>
  <si>
    <t>Коллекция из бязи. 100% хлопок. Евродизайн. 140 гр.</t>
  </si>
  <si>
    <t>КПБ  1,5 - сп. "Арт и Текс Дизайн" (под. 150х215, пр. 150х220, нав. 2 шт. 70х70) в ассорт.</t>
  </si>
  <si>
    <t>ПододеяльникЕВРО набивной, хлопок, (р. 200х220)</t>
  </si>
  <si>
    <t>Простыня ЕВРО набивной, хлопок, (р. 200х220)</t>
  </si>
  <si>
    <t>Наволочка набивная, хлопок  - 1 шт. р. (60х60), в ассортименте</t>
  </si>
  <si>
    <t>Одеяло 1,5-сп  о/ш, среднее, ТИК(р. 145х205), (в чемодане)</t>
  </si>
  <si>
    <r>
      <t>Одеяло 2,0-сп  о/ш, среднее, п/э(р. 175х205),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</si>
  <si>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1,5-сп  о/ш, среднее, п/э(р.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</si>
  <si>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t>Одеяло 2,0-сп  о/ш, среднее, ТИК(р. 175х205), (в чемодане)</t>
  </si>
  <si>
    <r>
      <t>Одеяло 2,0-сп  о/ш, зимнее,п/э (р. 175х205), 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</si>
  <si>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1,5-сп  о/ш, зимнее, п/э(р.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</si>
  <si>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1,5-сп,  холлофайбер, зимнее, (р. 145х205),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</t>
    </r>
  </si>
  <si>
    <r>
      <t>Одеяло 2,0-сп,  холлофайбер, зимнее, (р. 175х205),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</t>
    </r>
  </si>
  <si>
    <r>
      <t xml:space="preserve">Подушка с/к , л/п, 50х70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(в сумке)</t>
    </r>
    <r>
      <rPr>
        <b/>
        <sz val="16"/>
        <color indexed="8"/>
        <rFont val="Calibri"/>
        <family val="2"/>
      </rPr>
      <t xml:space="preserve"> </t>
    </r>
  </si>
  <si>
    <r>
      <t xml:space="preserve">Подушка с/к , л/п, 70х70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(в сумке)</t>
    </r>
  </si>
  <si>
    <t>Коллекция подушек из  Эвкалипта, Морских Водорослей НОВИНКА</t>
  </si>
  <si>
    <t>Коллекция наматрацников из бамбукового волокна ТИК</t>
  </si>
  <si>
    <t>Наматрацник, бамбук, 120х200 ТИК</t>
  </si>
  <si>
    <t>Наматрацник, бамбук, 140х200 ТИК</t>
  </si>
  <si>
    <t>Наматрацник, бамбук, 160х200 ТИК</t>
  </si>
  <si>
    <t>Наматрацник, бамбук, 180х200 ТИК</t>
  </si>
  <si>
    <t>Коллекция из импортного Атлас-Шелка 3 Д. Евродизайн.</t>
  </si>
  <si>
    <t>КПБ 2 - сп. Атлас-Шелк 3Д (под. 215х175, пр. 220х180, нав. 2 шт. 70х70), в ассортименте</t>
  </si>
  <si>
    <t>КПБ 2 - сп. е/п  Атлас- Шелк 3Д(под. 215х175, пр. 220х240, нав. 2 шт. 70х70), в ассортименте</t>
  </si>
  <si>
    <t>КПБ ЕВРО Атлас- Шелк 3Д (под. 200х220, пр. 220х240, нав. 2 шт. 70х70), в ассортименте</t>
  </si>
  <si>
    <t>КПБ Семейный Атлас- Шелк 3Д(под. 2 шт. 215х145, пр. 220х240, нав. 2 шт. 70х70 ), в ассортименте</t>
  </si>
  <si>
    <r>
      <t xml:space="preserve">                                                                                 </t>
    </r>
    <r>
      <rPr>
        <b/>
        <i/>
        <sz val="18"/>
        <color indexed="8"/>
        <rFont val="Calibri"/>
        <family val="2"/>
      </rPr>
      <t xml:space="preserve">  Атлас-Шелка 3 Д</t>
    </r>
  </si>
  <si>
    <r>
      <t xml:space="preserve">Коллекция одеял из  Эвкалипта, Морских Водорослей </t>
    </r>
    <r>
      <rPr>
        <b/>
        <i/>
        <sz val="16"/>
        <color indexed="10"/>
        <rFont val="Calibri"/>
        <family val="2"/>
      </rPr>
      <t>НОВИНКА</t>
    </r>
  </si>
  <si>
    <t>Коллекция из Креп- Жатки</t>
  </si>
  <si>
    <t>КПБ 1,5 - сп. Креп (под. 215х145, пр. 220х150, нав. 2 шт. 70х70 ), в ассортименте</t>
  </si>
  <si>
    <t>КПБ 2 - сп. Креп (под. 215х175, пр. 220х180, нав. 2 шт. 70х70), в ассортименте</t>
  </si>
  <si>
    <t>КПБ 2 - сп. е/п Креп (под. 215х175, пр. 220х240, нав. 2 шт. 70х70), в ассортименте</t>
  </si>
  <si>
    <t>КПБ ЕВРО Креп (под. 200х220, пр. 220х240, нав. 2 шт. 70х70), в ассортименте</t>
  </si>
  <si>
    <t>КПБ Семейный Креп (под. 2 шт. 215х145, пр. 220х240, нав. 2 шт. 70х70 ), в ассортименте</t>
  </si>
  <si>
    <t>Подушка с лузгой гречихи (ортопедическая), 50х70 ТИК</t>
  </si>
  <si>
    <t>Коллекция одеял серии "ХОЛЛОФАЙБЕР"</t>
  </si>
  <si>
    <r>
      <t xml:space="preserve">Покрывало  ультрастеп  Детское 1,5 - сп. (р.  150х215)                                                              </t>
    </r>
    <r>
      <rPr>
        <b/>
        <i/>
        <sz val="16"/>
        <color indexed="8"/>
        <rFont val="Calibri"/>
        <family val="2"/>
      </rPr>
      <t xml:space="preserve"> С фото!!!</t>
    </r>
  </si>
  <si>
    <t xml:space="preserve">Одеяло ДЕТСКОЕ  о/ш, облегченное, (р. 112х145), (в сумке)   </t>
  </si>
  <si>
    <t>Одеяло ДЕТСКОЕ  о/ш,зимнее , (р. 112х145), (в чемодане)</t>
  </si>
  <si>
    <t>Одеяло ДЕТСКОЕ  о/ш,  среднее, ТИК (р. 112х145), (в чемодане)</t>
  </si>
  <si>
    <r>
      <t xml:space="preserve">Одеяло ДЕТСКОЕ  о/ш,зимнее 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>, (р. 112х145), (в чемодане)</t>
    </r>
  </si>
  <si>
    <t xml:space="preserve">Одеяло ДЕТСКОЕ  о/ш,  среднее, (р. 112х145), (в чемодане)  </t>
  </si>
  <si>
    <t xml:space="preserve">Одеяло ДЕТСКОЕ в/ш, облегченное, (р. 112х145), (в сумке)     </t>
  </si>
  <si>
    <t xml:space="preserve">Одеяло ДЕТСКОЕ в/ш, среднее, (р. 112х145), (в чемодане)   </t>
  </si>
  <si>
    <t xml:space="preserve">Одеяло ДЕТСКОЕ в/ш, зимнее, (р. 112х145), (в чемодане)   </t>
  </si>
  <si>
    <r>
      <t xml:space="preserve">Одеяло 2,0-сп  в/ш, зимнее,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(р. 175х205),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</si>
  <si>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 xml:space="preserve">Одеяло 1,5-сп  в/ш, зимнее,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(р. 145х205),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</si>
  <si>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ДЕТСКОЕ в/ш, зимнее,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(р. 112х145), (в чемодане)   </t>
    </r>
  </si>
  <si>
    <r>
      <t xml:space="preserve">Одеяло 2,0-сп  в/ш, среднее,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(р. 175х205), (в чемодане)</t>
    </r>
  </si>
  <si>
    <r>
      <t>Одеяло 1,5-сп  в/ш, среднее,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>(р. 145х205), (в чемодане)</t>
    </r>
  </si>
  <si>
    <r>
      <t>Одеяло ДЕТСКОЕ в/ш, среднее,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(р. 112х145), (в чемодане)   </t>
    </r>
  </si>
  <si>
    <t xml:space="preserve">Одеяло ДЕТСКОЕ Бамбук,облегченное, (р. 112х145), (в сумке)   </t>
  </si>
  <si>
    <t xml:space="preserve">Одеяло ДЕТСКОЕ Бамбук,среднее, (р. 112х145), (в чемодане)   </t>
  </si>
  <si>
    <t xml:space="preserve">Одеяло ДЕТСКОЕ Бамбук,зимнее, (р. 112х145), (в чемодане)   </t>
  </si>
  <si>
    <r>
      <t>Одеяло ДЕТСКОЕ Бамбук,зимнее,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 xml:space="preserve">(р. 112х145), (в чемодане)   </t>
    </r>
  </si>
  <si>
    <r>
      <t>Одеяло ДЕТСКОЕ Бамбук,среднее,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 xml:space="preserve">(р. 112х145), (в чемодане)   </t>
    </r>
  </si>
  <si>
    <r>
      <t>Одеяло 2,0-сп  бамбук, среднее,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>(р. 175х205), (в чемодане)</t>
    </r>
  </si>
  <si>
    <r>
      <t>Одеяло 1,5-сп  бамбук, среднее,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>(р. 145х205), (в чемодане)</t>
    </r>
  </si>
  <si>
    <r>
      <t>Одеяло ДЕТСКОЕ эвкалипт, 4 сезона(р. 112х145),</t>
    </r>
    <r>
      <rPr>
        <b/>
        <sz val="16"/>
        <color indexed="8"/>
        <rFont val="Calibri"/>
        <family val="2"/>
      </rPr>
      <t>ТИК</t>
    </r>
  </si>
  <si>
    <r>
      <t>Одеяло 2,0-сп  эвкалипт, 4 сезона(р. 175х205),</t>
    </r>
    <r>
      <rPr>
        <b/>
        <sz val="16"/>
        <color indexed="8"/>
        <rFont val="Calibri"/>
        <family val="2"/>
      </rPr>
      <t>ТИК</t>
    </r>
  </si>
  <si>
    <r>
      <t xml:space="preserve">Одеяло 1,5-сп  эвкалипт,4 сезона (р. 145х205), </t>
    </r>
    <r>
      <rPr>
        <b/>
        <sz val="16"/>
        <color indexed="8"/>
        <rFont val="Calibri"/>
        <family val="2"/>
      </rPr>
      <t>ТИК</t>
    </r>
  </si>
  <si>
    <t>Одеяло 1,5-сп  л/п 4 сезона (р. 145х205), Поликоттон</t>
  </si>
  <si>
    <t>Одеяло 2,0-сп  л/п 4 сезона (р. 175х205), Поликоттон</t>
  </si>
  <si>
    <t>Одеяло ДЕТСКОЕ л/п 4 сезона(р. 112х145),Поликоттон</t>
  </si>
  <si>
    <r>
      <t xml:space="preserve">Одеяло 1,5-сп  л/п  4 сезона(р. 145х205),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   </t>
    </r>
  </si>
  <si>
    <r>
      <t xml:space="preserve">Одеяло 2,0-сп  л/п 4 сезона (р. 175х205),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 </t>
    </r>
  </si>
  <si>
    <r>
      <t>Одеяло ДЕТСКОЕ л/п 4 сезона(р. 112х145),</t>
    </r>
    <r>
      <rPr>
        <b/>
        <sz val="16"/>
        <color indexed="8"/>
        <rFont val="Calibri"/>
        <family val="2"/>
      </rPr>
      <t>Тик</t>
    </r>
  </si>
  <si>
    <r>
      <t>Одеяло ДЕТСКОЕ  эвкалипта, морских водорослей 4 сезона(р. 112х145),</t>
    </r>
    <r>
      <rPr>
        <b/>
        <sz val="16"/>
        <color indexed="8"/>
        <rFont val="Calibri"/>
        <family val="2"/>
      </rPr>
      <t>ТИК</t>
    </r>
  </si>
  <si>
    <r>
      <t xml:space="preserve">Одеяло 2,0-сп  эвкалипта, морских водорослей,4 сезона (р. 175х205), </t>
    </r>
    <r>
      <rPr>
        <b/>
        <sz val="16"/>
        <color indexed="8"/>
        <rFont val="Calibri"/>
        <family val="2"/>
      </rPr>
      <t xml:space="preserve">ТИК  </t>
    </r>
    <r>
      <rPr>
        <sz val="16"/>
        <color indexed="8"/>
        <rFont val="Calibri"/>
        <family val="2"/>
      </rPr>
      <t xml:space="preserve">     </t>
    </r>
  </si>
  <si>
    <r>
      <t xml:space="preserve">Одеяло 1,5-сп  эвкалипта, морских водорослей,4 сезона (р. 145х205), </t>
    </r>
    <r>
      <rPr>
        <b/>
        <sz val="16"/>
        <color indexed="8"/>
        <rFont val="Calibri"/>
        <family val="2"/>
      </rPr>
      <t>ТИК</t>
    </r>
  </si>
  <si>
    <t xml:space="preserve">Одеяло ДЕТСКОЕ  холлофайбер, облегченное, (р. 112х145),(в сумке) </t>
  </si>
  <si>
    <t xml:space="preserve">Одеяло ДЕТСКОЕ  холлофайбер, среднее, (р. 112х145),(в чемодане) </t>
  </si>
  <si>
    <t xml:space="preserve">Одеяло ДЕТСКОЕ  холлофайбер, зимнее, (р. 112х145),(в сумке) </t>
  </si>
  <si>
    <t>Подушка с/к, холлофайбер, 40х60, (в пакете)</t>
  </si>
  <si>
    <t>Подушка с/к, холлофайбер, 50х50, (в пакете)</t>
  </si>
  <si>
    <t>Подушка в/ш, 40х60, (в сумке)</t>
  </si>
  <si>
    <r>
      <t xml:space="preserve">Подушка в/ш, 40х60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(в сумке)</t>
    </r>
  </si>
  <si>
    <t>Подушка бамбук,40х60 (Эконом) Поликоттон, (в пакете)</t>
  </si>
  <si>
    <t>Подушка бамбук, 40х60 Поликоттон, (в сумке)</t>
  </si>
  <si>
    <t>Подушка бамбук, 40х60 Тик, (в сумке)</t>
  </si>
  <si>
    <t>Подушка с/к, л/п,40х60, (в сумке)</t>
  </si>
  <si>
    <r>
      <t xml:space="preserve">Подушка с/к , л/п, 40х60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, (в сумке) </t>
    </r>
  </si>
  <si>
    <t>Подушка с/к, эвкалипт, 40х60, (в сумке)</t>
  </si>
  <si>
    <r>
      <t xml:space="preserve">Подушка с/к, эвкалипт, 40х60 (в сумке) </t>
    </r>
    <r>
      <rPr>
        <b/>
        <sz val="16"/>
        <color indexed="8"/>
        <rFont val="Calibri"/>
        <family val="2"/>
      </rPr>
      <t>ТИК</t>
    </r>
  </si>
  <si>
    <r>
      <t xml:space="preserve">Подушка с/к, эвкалипт, 50х70, (в сумке) </t>
    </r>
    <r>
      <rPr>
        <b/>
        <sz val="16"/>
        <color indexed="8"/>
        <rFont val="Calibri"/>
        <family val="2"/>
      </rPr>
      <t>ТИК</t>
    </r>
  </si>
  <si>
    <r>
      <t>Подушка с/к, эвкалипт, 70х70, (в сумке)</t>
    </r>
    <r>
      <rPr>
        <b/>
        <sz val="16"/>
        <color indexed="8"/>
        <rFont val="Calibri"/>
        <family val="2"/>
      </rPr>
      <t>ТИК</t>
    </r>
  </si>
  <si>
    <r>
      <t xml:space="preserve">Подушка с/к, Эвкалипт, Морские Водоросли50х70  </t>
    </r>
    <r>
      <rPr>
        <b/>
        <sz val="16"/>
        <color indexed="8"/>
        <rFont val="Calibri"/>
        <family val="2"/>
      </rPr>
      <t>(Тик)</t>
    </r>
  </si>
  <si>
    <r>
      <t xml:space="preserve">Подушка с/к, Эвкалипт, Морские Водоросли40х60 </t>
    </r>
    <r>
      <rPr>
        <b/>
        <sz val="16"/>
        <color indexed="8"/>
        <rFont val="Calibri"/>
        <family val="2"/>
      </rPr>
      <t>(Тик)</t>
    </r>
  </si>
  <si>
    <r>
      <t xml:space="preserve">Подушка с/к, Эвкалипт, Морские Водоросли70х70  </t>
    </r>
    <r>
      <rPr>
        <b/>
        <sz val="16"/>
        <color indexed="8"/>
        <rFont val="Calibri"/>
        <family val="2"/>
      </rPr>
      <t xml:space="preserve">(Тик) </t>
    </r>
    <r>
      <rPr>
        <sz val="16"/>
        <color indexed="8"/>
        <rFont val="Calibri"/>
        <family val="2"/>
      </rPr>
      <t xml:space="preserve">   </t>
    </r>
    <r>
      <rPr>
        <sz val="16"/>
        <color indexed="10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НОВИНКА</t>
    </r>
  </si>
  <si>
    <t>Подушка пух-перо, 50х70 Тик, (в пакете)</t>
  </si>
  <si>
    <t>Покрывало шелк Купон-3Д Евро (р. 200х220)                                                       Новинка!!!</t>
  </si>
  <si>
    <t>КПБ Детская тематика 1,5 - сп. "Арт и Текс Дизайн" (под. 150х215, пр. 150х220, нав. 2 шт. 70х70) в ассорт.</t>
  </si>
  <si>
    <t>КПБ детская тематика 1,5 - сп. "Бязь Ив." (под. 150х215, пр. 150х220, нав. 2 шт. 70х70) в ассорт.</t>
  </si>
  <si>
    <t>ИНФОРМАЦИЯ ОБ АКЦИЯХ</t>
  </si>
  <si>
    <r>
      <t xml:space="preserve">Цена опт, руб за 1 ед. продукции. Заказ </t>
    </r>
    <r>
      <rPr>
        <b/>
        <sz val="14"/>
        <color indexed="10"/>
        <rFont val="Calibri"/>
        <family val="2"/>
      </rPr>
      <t>от 10 т.р.</t>
    </r>
    <r>
      <rPr>
        <b/>
        <sz val="14"/>
        <color indexed="8"/>
        <rFont val="Calibri"/>
        <family val="2"/>
      </rPr>
      <t xml:space="preserve">     </t>
    </r>
  </si>
  <si>
    <t>Информация о заказе</t>
  </si>
  <si>
    <t>ВНИМАНИЕ! Укажите свои данные:</t>
  </si>
  <si>
    <t xml:space="preserve">Фамилия  Имя Отчество </t>
  </si>
  <si>
    <t>Контактный телефон</t>
  </si>
  <si>
    <t>Адрес доставки</t>
  </si>
  <si>
    <t>Электронный адрес</t>
  </si>
  <si>
    <t>Доставку заказа осуществить транспортной компанией</t>
  </si>
  <si>
    <t>да</t>
  </si>
  <si>
    <t>Условия упаковки</t>
  </si>
  <si>
    <t>нет</t>
  </si>
  <si>
    <t>Отправляемая продукция подлежит вакуумной обработке перед отправкой заказа.</t>
  </si>
  <si>
    <t>ИНН, ОГРН</t>
  </si>
  <si>
    <t>ОГРН _________________________</t>
  </si>
  <si>
    <t>С уважением, крупнейший производитель домашнего текстиля Tigo Tex</t>
  </si>
  <si>
    <t xml:space="preserve">Заполненный бланк заказа сохраните и присылайте на электронную почту для обработки и передачи на склад </t>
  </si>
  <si>
    <t>153000 г. Иваново, ул. 6-ая Cахалинская, д.10, офис 207</t>
  </si>
  <si>
    <r>
      <t xml:space="preserve">Прайс-лист + Бланк заказа      </t>
    </r>
    <r>
      <rPr>
        <b/>
        <sz val="26"/>
        <color indexed="10"/>
        <rFont val="Arial"/>
        <family val="2"/>
      </rPr>
      <t>2 в 1</t>
    </r>
  </si>
  <si>
    <t>e-mail: tigo-tex@mail.ru</t>
  </si>
  <si>
    <t xml:space="preserve">Тел.: +7(4932)279-582 , 8-903-888-34-64, </t>
  </si>
  <si>
    <t>tigo-tex@mail.ru</t>
  </si>
  <si>
    <t>ведущий менеджер по оптовым продажам Анна, тел. 8-903-888-34-64</t>
  </si>
  <si>
    <t>КПБ Семейный "Сатин 3Д" (под. 2 шт. 215х145, пр. 220х240, нав. 2 шт. 70х70 ), в ассортименте</t>
  </si>
  <si>
    <t>КПБ 1,5 - сп.  "Поплин3D" (под. 150х215, пр. 150х220, нав. 2 шт. 70х70 ), в ассортименте</t>
  </si>
  <si>
    <t>КПБ 2 - сп.  "Поплин3D"(под. 180х215, пр. 180х220, нав. 2 шт. 70х70), в ассортименте</t>
  </si>
  <si>
    <t>КПБ 2 - сп. с е/пр "Поплин3D"(под. 180х215, пр. 200х220, нав. 2 шт. 70х70), в ассортименте</t>
  </si>
  <si>
    <t>КПБ Семейный  "Поплин3D"  (под. 2 шт  150х215, пр. 200х220, нав. 2 шт. 70х70), в ассортименте</t>
  </si>
  <si>
    <t>Коллекция из импортного поплина 3D .</t>
  </si>
  <si>
    <r>
      <t xml:space="preserve">                                         </t>
    </r>
    <r>
      <rPr>
        <b/>
        <i/>
        <sz val="16"/>
        <color indexed="8"/>
        <rFont val="Calibri"/>
        <family val="2"/>
      </rPr>
      <t xml:space="preserve"> Коллекция из импортного поплина .Евродизайн.</t>
    </r>
  </si>
  <si>
    <r>
      <t xml:space="preserve">Покрывало ультрастеп Евро (р. 200х220)                                                                                          </t>
    </r>
    <r>
      <rPr>
        <b/>
        <i/>
        <sz val="16"/>
        <color indexed="8"/>
        <rFont val="Calibri"/>
        <family val="2"/>
      </rPr>
      <t>С фото!!!</t>
    </r>
  </si>
  <si>
    <r>
      <t>Одеяло ЕВРО  о/ш, облегченное, (р.200х220),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                                            </t>
    </r>
  </si>
  <si>
    <r>
      <t>Одеяло ЕВРО  о/ш, среднее, п/э(р.200х220),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</si>
  <si>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t>Одеяло ЕВРО  о/ш, среднее, ТИК(р.200х220), (в чемодане)</t>
  </si>
  <si>
    <r>
      <t>Одеяло ЕВРО  о/ш, зимнее, п/э(р.200х220),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</si>
  <si>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 xml:space="preserve">Одеяло ЕВРО о/ш, зимнее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</si>
  <si>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ЕВРО  в/ш, среднее, 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</si>
  <si>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ЕВРО  в/ш, среднее,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(р.200х220), (в чемодане)</t>
    </r>
  </si>
  <si>
    <r>
      <t>Одеяло ЕВРО  в/ш, зимнее, 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 xml:space="preserve">)                                                                                                 </t>
    </r>
  </si>
  <si>
    <r>
      <t>Одеяло ЕВРО  в/ш, облегченное, (р.200х220),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</t>
    </r>
  </si>
  <si>
    <r>
      <t xml:space="preserve">Одеяло ЕВРО  в/ш, зимнее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</si>
  <si>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ЕВРО  бамбук, облегченное, (р.200х220),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         </t>
    </r>
  </si>
  <si>
    <r>
      <t>Одеяло ЕВРО  бамбук, среднее, 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</si>
  <si>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>Одеяло ЕВРО  бамбук, среднее,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(р.200х220), (в чемодане)</t>
    </r>
  </si>
  <si>
    <r>
      <t>Одеяло ЕВРО  бамбук, зимнее, 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 xml:space="preserve">)                                                                                          </t>
    </r>
  </si>
  <si>
    <r>
      <t xml:space="preserve">Одеяло ЕВРО  бамбук, зимнее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>, 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>)</t>
    </r>
  </si>
  <si>
    <r>
      <t xml:space="preserve">Одеяло ЕВРО  эвкалипт, 4 сезона(р.200х220), </t>
    </r>
    <r>
      <rPr>
        <b/>
        <sz val="16"/>
        <color indexed="8"/>
        <rFont val="Calibri"/>
        <family val="2"/>
      </rPr>
      <t>ТИК</t>
    </r>
  </si>
  <si>
    <t>Одеяло ЕВРО л/п 4 сезона  (р.200х220), Поликоттон</t>
  </si>
  <si>
    <r>
      <t xml:space="preserve">Одеяло ЕВРО  л/п 4 сезона (р.200х220),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    </t>
    </r>
  </si>
  <si>
    <r>
      <t xml:space="preserve">Одеяло ЕВРО, пух 100%, (р.200х220), </t>
    </r>
    <r>
      <rPr>
        <b/>
        <sz val="16"/>
        <color indexed="8"/>
        <rFont val="Calibri"/>
        <family val="2"/>
      </rPr>
      <t xml:space="preserve">Тик  </t>
    </r>
  </si>
  <si>
    <r>
      <t xml:space="preserve">Одеяло ЕВРО  эвкалипта, морских водорослей,4 сезона (р. 200х220), </t>
    </r>
    <r>
      <rPr>
        <b/>
        <sz val="16"/>
        <color indexed="8"/>
        <rFont val="Calibri"/>
        <family val="2"/>
      </rPr>
      <t xml:space="preserve">ТИК  </t>
    </r>
    <r>
      <rPr>
        <sz val="16"/>
        <color indexed="8"/>
        <rFont val="Calibri"/>
        <family val="2"/>
      </rPr>
      <t xml:space="preserve">     </t>
    </r>
  </si>
  <si>
    <r>
      <t>Одеяло ЕВРО,  холлофайбер, облегченное, (р.200х220),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</t>
    </r>
  </si>
  <si>
    <r>
      <t>Одеяло ЕВРО,  холлофайбер, среднее, (р.200х220), (</t>
    </r>
    <r>
      <rPr>
        <i/>
        <sz val="16"/>
        <color indexed="8"/>
        <rFont val="Calibri"/>
        <family val="2"/>
      </rPr>
      <t>в чемодане</t>
    </r>
    <r>
      <rPr>
        <sz val="16"/>
        <color indexed="8"/>
        <rFont val="Calibri"/>
        <family val="2"/>
      </rPr>
      <t xml:space="preserve">)                                                        </t>
    </r>
  </si>
  <si>
    <t xml:space="preserve">Одеяло ЕВРО,  холлофайбер, зимнее, (р.200х220), (в сумке)      </t>
  </si>
  <si>
    <t xml:space="preserve">Сумма  </t>
  </si>
  <si>
    <t xml:space="preserve">кол-во </t>
  </si>
  <si>
    <t>Покрывало шелк Купон-3Д 2,0 - сп. (р. 180х220)</t>
  </si>
  <si>
    <t>КПБ 1.5сп. Атлас-Шелк 3Д (под. 215х145, пр. 220х150, нав. 2 шт. 70х70), в ассортименте</t>
  </si>
  <si>
    <t>КПБ ЕВРО  "Поплин3D"  (под. 220х200, пр. 200х220, нав. 2 шт. 70х70), в ассортименте</t>
  </si>
  <si>
    <t>КПБ ЕВРО  "Поплин"  (под. 220х200, пр. 200х220, нав. 2 шт. 70х70), в ассортименте</t>
  </si>
  <si>
    <t>КПБ ЕВРО "Сатин 3Д"  (под. 220х200, пр. 200х220, нав. 2 шт. 70х70), в ассортименте</t>
  </si>
  <si>
    <t xml:space="preserve">КПБ ЕВРО "Сатин Премиум"  (под. 200х220, пр. 220х220, нав. 2 шт. 70х70), в ассортименте </t>
  </si>
  <si>
    <t>КПБ ЕВРО  "Поликоттон"  (под. 220х200, пр. 200х220, нав. 2 шт. 70х70), в ассортименте</t>
  </si>
  <si>
    <t>КПБ ЕВРО  ПЭ "Подарочный"  (под. 220х200, пр. 200х220, нав. 2 шт. 70х70), в ассортименте</t>
  </si>
  <si>
    <t>КПБ 2 - сп. с е/пр."Зима-Лето", ПЭ (под. 180х215 на молнии, ультрастеп, пр. 200х220, нав. 2 шт. 70х70), в ассорт</t>
  </si>
  <si>
    <r>
      <t xml:space="preserve">Покрывало  ультрастеп,  1,5 - сп. (р.  150х220)       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С фото!!!</t>
    </r>
  </si>
  <si>
    <r>
      <t xml:space="preserve">Покрывало ультрастеп 2,0 - сп. (р. 180х220)                                                                                     </t>
    </r>
    <r>
      <rPr>
        <b/>
        <i/>
        <sz val="16"/>
        <color indexed="8"/>
        <rFont val="Calibri"/>
        <family val="2"/>
      </rPr>
      <t>С фото!!!</t>
    </r>
  </si>
  <si>
    <t>Коллекция подушек из  гусиного пуха 100%</t>
  </si>
  <si>
    <t>Подушка  гусинный пух 100%, 70х70 Тик, (в сумке)</t>
  </si>
  <si>
    <t>Покрывало шелк Купон-3Д Евро МАКСИ (р. 230х250)                                                       Новинка!!!</t>
  </si>
  <si>
    <t>Коллекция покрывал из ШЕЛКА 3D(ультрастеп)</t>
  </si>
  <si>
    <t xml:space="preserve">Покрывало САТИН Купон-3Д Евро МАКСИ (р. 230х250) </t>
  </si>
  <si>
    <t xml:space="preserve">Покрывало САТИН Купон-3Д Евро (р. 200х220)       </t>
  </si>
  <si>
    <t>Покрывало САТИН Купон-3Д 2,0 - сп. (р. 180х220)</t>
  </si>
  <si>
    <r>
      <t xml:space="preserve">Покрывало шелк Купон-3Д 1,5 - сп. (р. 150х220)                         </t>
    </r>
    <r>
      <rPr>
        <b/>
        <i/>
        <sz val="16"/>
        <color indexed="10"/>
        <rFont val="Calibri"/>
        <family val="2"/>
      </rPr>
      <t xml:space="preserve">АКЦИЯ!!!    </t>
    </r>
    <r>
      <rPr>
        <sz val="16"/>
        <color indexed="8"/>
        <rFont val="Calibri"/>
        <family val="2"/>
      </rPr>
      <t xml:space="preserve">   </t>
    </r>
    <r>
      <rPr>
        <b/>
        <i/>
        <sz val="16"/>
        <color indexed="8"/>
        <rFont val="Calibri"/>
        <family val="2"/>
      </rPr>
      <t>СУПЕР ЦЕНА!!!</t>
    </r>
    <r>
      <rPr>
        <sz val="16"/>
        <color indexed="8"/>
        <rFont val="Calibri"/>
        <family val="2"/>
      </rPr>
      <t xml:space="preserve">       </t>
    </r>
  </si>
  <si>
    <r>
      <t xml:space="preserve">Покрывало САТИН Купон-3Д 1,5 - сп. (р. 150х220)  </t>
    </r>
    <r>
      <rPr>
        <b/>
        <i/>
        <sz val="16"/>
        <rFont val="Calibri"/>
        <family val="2"/>
      </rPr>
      <t xml:space="preserve">  </t>
    </r>
    <r>
      <rPr>
        <b/>
        <i/>
        <sz val="16"/>
        <color indexed="10"/>
        <rFont val="Calibri"/>
        <family val="2"/>
      </rPr>
      <t xml:space="preserve">НОВЫНКИ СЕЗОНА!!!   </t>
    </r>
  </si>
  <si>
    <r>
      <t xml:space="preserve">                                        Коллекция покрывал из САТИНА 3D (ультрастеп)     </t>
    </r>
    <r>
      <rPr>
        <b/>
        <i/>
        <sz val="16"/>
        <color indexed="60"/>
        <rFont val="Calibri"/>
        <family val="2"/>
      </rPr>
      <t>РАСПРОДАЖА!!!</t>
    </r>
  </si>
  <si>
    <t>Сатин 3D</t>
  </si>
  <si>
    <r>
      <t>КПБ 1,5 - сп. "Сатин 3Д" (под. 150х215, пр. 150х220, нав. 2 шт. 70х70 ), в ассортименте</t>
    </r>
    <r>
      <rPr>
        <b/>
        <i/>
        <sz val="16"/>
        <color indexed="8"/>
        <rFont val="Calibri"/>
        <family val="2"/>
      </rPr>
      <t>( в чемодане)</t>
    </r>
  </si>
  <si>
    <r>
      <t xml:space="preserve">КПБ 2 - сп. "Сатин 3Д" (под. 180х215, пр. 180х220, нав. 2 шт. 70х70), в ассортименте  </t>
    </r>
    <r>
      <rPr>
        <b/>
        <i/>
        <sz val="16"/>
        <color indexed="8"/>
        <rFont val="Calibri"/>
        <family val="2"/>
      </rPr>
      <t>( в чемодане)</t>
    </r>
  </si>
  <si>
    <r>
      <t>КПБ 2 - сп. с е/пр "Сатин 3Д" (под. 180х215, пр. 200х220, нав. 2 шт. 70х70), в ассортименте</t>
    </r>
    <r>
      <rPr>
        <b/>
        <i/>
        <sz val="16"/>
        <color indexed="8"/>
        <rFont val="Calibri"/>
        <family val="2"/>
      </rPr>
      <t>( в чемодане)</t>
    </r>
  </si>
  <si>
    <r>
      <t xml:space="preserve">КПБ ЕВРО "Сатин 3Д"  (под. 220х200, пр. 200х220, нав. 2 шт. 70х70), в ассортименте  </t>
    </r>
    <r>
      <rPr>
        <b/>
        <i/>
        <sz val="16"/>
        <color indexed="8"/>
        <rFont val="Calibri"/>
        <family val="2"/>
      </rPr>
      <t>( в чемодане)</t>
    </r>
  </si>
  <si>
    <r>
      <t>КПБ Семейный "Сатин 3Д" (под. 2 шт. 215х145, пр. 220х240, нав. 2 шт. 70х70 ), в ассортименте</t>
    </r>
    <r>
      <rPr>
        <b/>
        <i/>
        <sz val="16"/>
        <color indexed="8"/>
        <rFont val="Calibri"/>
        <family val="2"/>
      </rPr>
      <t>( в чемодане)</t>
    </r>
  </si>
  <si>
    <r>
      <t xml:space="preserve">                     Коллекция из импортного сатина 3 Д Евродизайн </t>
    </r>
    <r>
      <rPr>
        <b/>
        <i/>
        <sz val="16"/>
        <color indexed="10"/>
        <rFont val="Calibri"/>
        <family val="2"/>
      </rPr>
      <t xml:space="preserve">в ЧЕМОДАНЕ!!!  </t>
    </r>
    <r>
      <rPr>
        <b/>
        <i/>
        <sz val="16"/>
        <rFont val="Calibri"/>
        <family val="2"/>
      </rPr>
      <t xml:space="preserve">Эсклюзив!!  </t>
    </r>
  </si>
  <si>
    <t>КПБ  2,0 - сп. "Арт и Текс Дизайн" (под. 180х215, пр. 180х220, нав. 2 шт. 70х70) в ассорт.</t>
  </si>
  <si>
    <t>КПБ 2 - сп. с е/пр."Арт и Текс Дизайн" (под. 180х215, пр. 200х220, нав. 2 шт. 70х70), в ассортименте</t>
  </si>
  <si>
    <t>КПБ ЕВРО  "Арт и Текс Дизайн" (под. 220х200, пр. 200х220, нав. 2 шт. 70х70), в ассортименте</t>
  </si>
  <si>
    <t>КПБ Семейный  "Арт и Текс Дизайн" (под. 2 шт  150х215, пр. 200х220, нав. 2 шт. 70х70), в ассортименте</t>
  </si>
  <si>
    <t>КПБ Семейный  "Шуйская"  (под. 2 шт  150х215, пр. 200х220, нав. 2 шт. 70х70), в ассортименте</t>
  </si>
  <si>
    <t>КПБ 2 - сп.  "Сатин Премиум" (под. 180х215, пр. 180х220, нав. 2 шт. 70х70), в ассортименте</t>
  </si>
  <si>
    <t>КПБ Семейный "Сатин Премиум"(под. 2 шт. 215х145, пр. 220х240, нав. 2 шт. 70х70 ), в ассортименте</t>
  </si>
  <si>
    <t xml:space="preserve">КПБ 2 - сп. с е/пр  "Поликоттон"  (под. 180х215 на молнии, пр. 220х220, нав. 2 шт. 70х70), в ассорт </t>
  </si>
  <si>
    <t>КПБ Семейный  "Поликоттон" (под. 2 шт. 215х145, пр. 220х240, нав. 2 шт. 70х70 ), в ассортименте</t>
  </si>
  <si>
    <t>КПБ ЕВРО "Зима-Лето", ПЭ (под. 200х220 на молнии, ультрастеп, пр. 200х220, нав. 2 шт. 70х70), в ассортименте</t>
  </si>
  <si>
    <t>Подушка с/к, бамбук,40х60 (Эконом +) ПЭ, (в пакете)</t>
  </si>
  <si>
    <t>Подушка с/к, бамбук, 50х70 (Эконом +) ПЭ, (в пакете)</t>
  </si>
  <si>
    <t>Подушка с/к, бамбук 60х60(Эконом+) ПЭ, (в пакете)</t>
  </si>
  <si>
    <t>Подушка с/к, бамбук, 70х70 (Эконом+) ПЭ, (в пакете)</t>
  </si>
  <si>
    <r>
      <t>Одеяло 2,0-сп  в/ш, облегченное, (р. 175х205),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</t>
    </r>
  </si>
  <si>
    <t>КПБ ЕВРО  "Шуйская" (под. 220х220, пр. 200х220, нав. 2 шт. 70х70), в ассортименте</t>
  </si>
  <si>
    <t>РАСПРОДАЖА Великолепное поплиновое постельное белье с 3D эффектом! Спешите!!!</t>
  </si>
  <si>
    <t>Акция!!!</t>
  </si>
  <si>
    <t>Супер АКЦИЯ!!! Распродажа сезона!!!</t>
  </si>
  <si>
    <r>
      <t>04.04.2014г.</t>
    </r>
    <r>
      <rPr>
        <b/>
        <sz val="28"/>
        <color indexed="8"/>
        <rFont val="Calibri"/>
        <family val="2"/>
      </rPr>
      <t xml:space="preserve"> </t>
    </r>
    <r>
      <rPr>
        <b/>
        <sz val="28"/>
        <color indexed="10"/>
        <rFont val="Calibri"/>
        <family val="2"/>
      </rPr>
      <t>Весенняя распродажа! Скидки от 10 до 30%</t>
    </r>
  </si>
  <si>
    <t>Сатин Премиум100% ХЛОПОК</t>
  </si>
  <si>
    <t>ВЕСЕННЯЯ РАСПРОДАЖА</t>
  </si>
  <si>
    <t>ИТОГО:</t>
  </si>
  <si>
    <r>
      <rPr>
        <b/>
        <i/>
        <sz val="16"/>
        <color indexed="8"/>
        <rFont val="Calibri"/>
        <family val="2"/>
      </rPr>
      <t xml:space="preserve">например: </t>
    </r>
    <r>
      <rPr>
        <i/>
        <sz val="16"/>
        <color indexed="8"/>
        <rFont val="Calibri"/>
        <family val="2"/>
      </rPr>
      <t>ИП Петрова Ирина Александровна</t>
    </r>
  </si>
  <si>
    <t>например: optkursk@mail.ru</t>
  </si>
  <si>
    <t>ИНН ___________</t>
  </si>
  <si>
    <t>8-903-888-34-64</t>
  </si>
  <si>
    <t>например: г. Курск</t>
  </si>
  <si>
    <t>Желдорэкспедиция</t>
  </si>
  <si>
    <t>Деловые Линии</t>
  </si>
  <si>
    <t>Автотрейдинг</t>
  </si>
  <si>
    <t>ПЭК</t>
  </si>
  <si>
    <t>Карго</t>
  </si>
  <si>
    <t>ТрансВектор</t>
  </si>
  <si>
    <t>Самовывоз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</si>
</sst>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0"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8"/>
      <color indexed="8"/>
      <name val="Calibri"/>
      <family val="2"/>
    </font>
    <font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28"/>
      <color indexed="56"/>
      <name val="Cambria"/>
      <family val="2"/>
    </font>
    <font>
      <sz val="16"/>
      <name val="Calibri"/>
      <family val="2"/>
    </font>
    <font>
      <b/>
      <i/>
      <u val="single"/>
      <sz val="48"/>
      <color indexed="8"/>
      <name val="Calibri"/>
      <family val="2"/>
    </font>
    <font>
      <b/>
      <i/>
      <sz val="2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name val="Calibri"/>
      <family val="2"/>
    </font>
    <font>
      <sz val="11"/>
      <name val="Calibri"/>
      <family val="2"/>
    </font>
    <font>
      <b/>
      <i/>
      <sz val="20"/>
      <name val="Calibri"/>
      <family val="2"/>
    </font>
    <font>
      <sz val="20"/>
      <name val="Calibri"/>
      <family val="2"/>
    </font>
    <font>
      <b/>
      <i/>
      <sz val="20"/>
      <color indexed="8"/>
      <name val="Calibri"/>
      <family val="2"/>
    </font>
    <font>
      <b/>
      <i/>
      <sz val="36"/>
      <color indexed="8"/>
      <name val="Calibri"/>
      <family val="2"/>
    </font>
    <font>
      <b/>
      <sz val="26"/>
      <color indexed="8"/>
      <name val="Arial"/>
      <family val="2"/>
    </font>
    <font>
      <sz val="14"/>
      <color indexed="8"/>
      <name val="Arial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u val="single"/>
      <sz val="7.7"/>
      <color indexed="36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2"/>
      <color indexed="8"/>
      <name val="Calibri"/>
      <family val="2"/>
    </font>
    <font>
      <b/>
      <i/>
      <sz val="12"/>
      <name val="Calibri"/>
      <family val="2"/>
    </font>
    <font>
      <sz val="12"/>
      <color indexed="9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0"/>
    </font>
    <font>
      <b/>
      <i/>
      <sz val="18"/>
      <color indexed="10"/>
      <name val="Calibri"/>
      <family val="0"/>
    </font>
    <font>
      <b/>
      <i/>
      <sz val="16"/>
      <color indexed="16"/>
      <name val="Calibri"/>
      <family val="0"/>
    </font>
    <font>
      <b/>
      <i/>
      <sz val="11"/>
      <color indexed="16"/>
      <name val="Calibri"/>
      <family val="0"/>
    </font>
    <font>
      <b/>
      <sz val="18"/>
      <color indexed="10"/>
      <name val="Calibri"/>
      <family val="0"/>
    </font>
    <font>
      <sz val="14"/>
      <color indexed="8"/>
      <name val="Calibri"/>
      <family val="0"/>
    </font>
    <font>
      <b/>
      <i/>
      <sz val="15"/>
      <color indexed="10"/>
      <name val="Calibri"/>
      <family val="0"/>
    </font>
    <font>
      <i/>
      <sz val="18"/>
      <color indexed="8"/>
      <name val="Calibri"/>
      <family val="0"/>
    </font>
    <font>
      <b/>
      <sz val="26"/>
      <color indexed="10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i/>
      <sz val="16"/>
      <color indexed="60"/>
      <name val="Calibri"/>
      <family val="2"/>
    </font>
    <font>
      <b/>
      <sz val="28"/>
      <color indexed="8"/>
      <name val="Calibri"/>
      <family val="2"/>
    </font>
    <font>
      <b/>
      <sz val="28"/>
      <color indexed="10"/>
      <name val="Calibri"/>
      <family val="2"/>
    </font>
    <font>
      <b/>
      <i/>
      <sz val="14"/>
      <color indexed="8"/>
      <name val="Arial"/>
      <family val="2"/>
    </font>
    <font>
      <b/>
      <i/>
      <sz val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5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double">
        <color indexed="63"/>
      </right>
      <top style="double">
        <color indexed="63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/>
    </border>
    <border>
      <left style="medium"/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22"/>
      </right>
      <top style="double">
        <color indexed="63"/>
      </top>
      <bottom style="medium"/>
    </border>
    <border>
      <left style="thin">
        <color indexed="22"/>
      </left>
      <right style="thin">
        <color indexed="22"/>
      </right>
      <top style="double"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>
        <color indexed="63"/>
      </right>
      <top/>
      <bottom style="double">
        <color indexed="63"/>
      </bottom>
    </border>
    <border>
      <left style="double">
        <color indexed="63"/>
      </left>
      <right style="double">
        <color indexed="63"/>
      </right>
      <top/>
      <bottom style="double">
        <color indexed="63"/>
      </bottom>
    </border>
    <border>
      <left style="thin"/>
      <right>
        <color indexed="63"/>
      </right>
      <top style="medium"/>
      <bottom style="thin"/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22"/>
      </left>
      <right>
        <color indexed="63"/>
      </right>
      <top style="double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double">
        <color indexed="63"/>
      </bottom>
    </border>
    <border>
      <left style="thin"/>
      <right style="thin"/>
      <top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63"/>
      </left>
      <right style="thin"/>
      <top/>
      <bottom style="double">
        <color indexed="63"/>
      </bottom>
    </border>
    <border>
      <left style="thin">
        <color indexed="22"/>
      </left>
      <right style="thin"/>
      <top style="medium"/>
      <bottom style="medium"/>
    </border>
    <border>
      <left style="double">
        <color indexed="63"/>
      </left>
      <right style="thin"/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>
        <color indexed="63"/>
      </top>
      <bottom style="double">
        <color indexed="63"/>
      </bottom>
    </border>
    <border>
      <left style="thin"/>
      <right style="double">
        <color indexed="63"/>
      </right>
      <top style="thin"/>
      <bottom style="double">
        <color indexed="63"/>
      </bottom>
    </border>
    <border>
      <left style="double">
        <color indexed="63"/>
      </left>
      <right style="thin"/>
      <top style="thin"/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>
        <color indexed="63"/>
      </top>
      <bottom style="thin"/>
    </border>
    <border>
      <left style="medium"/>
      <right/>
      <top style="thin"/>
      <bottom style="medium"/>
    </border>
    <border>
      <left style="thin">
        <color indexed="22"/>
      </left>
      <right style="thin">
        <color indexed="22"/>
      </right>
      <top style="thin"/>
      <bottom style="double"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 style="thin"/>
      <bottom style="double">
        <color indexed="63"/>
      </bottom>
    </border>
    <border>
      <left style="medium"/>
      <right/>
      <top style="thin"/>
      <bottom style="double">
        <color indexed="63"/>
      </bottom>
    </border>
    <border>
      <left style="thin"/>
      <right>
        <color indexed="63"/>
      </right>
      <top style="thin"/>
      <bottom style="double">
        <color indexed="63"/>
      </bottom>
    </border>
    <border>
      <left style="medium"/>
      <right style="thin"/>
      <top style="thin"/>
      <bottom style="double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46" fillId="21" borderId="7" applyNumberFormat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4" fillId="0" borderId="15" xfId="5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1" fillId="0" borderId="10" xfId="52" applyFont="1" applyFill="1" applyBorder="1" applyAlignment="1">
      <alignment horizontal="left"/>
    </xf>
    <xf numFmtId="0" fontId="1" fillId="0" borderId="10" xfId="52" applyFont="1" applyFill="1" applyBorder="1" applyAlignment="1">
      <alignment/>
    </xf>
    <xf numFmtId="0" fontId="1" fillId="0" borderId="16" xfId="52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0" fontId="1" fillId="0" borderId="22" xfId="52" applyFont="1" applyFill="1" applyBorder="1" applyAlignment="1">
      <alignment/>
    </xf>
    <xf numFmtId="49" fontId="1" fillId="0" borderId="10" xfId="52" applyNumberFormat="1" applyFont="1" applyFill="1" applyBorder="1" applyAlignment="1">
      <alignment horizontal="center"/>
    </xf>
    <xf numFmtId="0" fontId="1" fillId="0" borderId="16" xfId="52" applyFont="1" applyFill="1" applyBorder="1" applyAlignment="1">
      <alignment/>
    </xf>
    <xf numFmtId="0" fontId="1" fillId="0" borderId="16" xfId="50" applyFont="1" applyFill="1" applyBorder="1" applyAlignment="1">
      <alignment/>
    </xf>
    <xf numFmtId="49" fontId="1" fillId="0" borderId="10" xfId="50" applyNumberFormat="1" applyFont="1" applyFill="1" applyBorder="1" applyAlignment="1">
      <alignment/>
    </xf>
    <xf numFmtId="0" fontId="1" fillId="0" borderId="10" xfId="5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24" xfId="50" applyFont="1" applyFill="1" applyBorder="1" applyAlignment="1">
      <alignment/>
    </xf>
    <xf numFmtId="49" fontId="12" fillId="0" borderId="25" xfId="5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10" xfId="52" applyFont="1" applyFill="1" applyBorder="1" applyAlignment="1">
      <alignment/>
    </xf>
    <xf numFmtId="0" fontId="1" fillId="0" borderId="25" xfId="50" applyFont="1" applyFill="1" applyBorder="1" applyAlignment="1">
      <alignment/>
    </xf>
    <xf numFmtId="0" fontId="12" fillId="24" borderId="26" xfId="50" applyFont="1" applyFill="1" applyBorder="1" applyAlignment="1">
      <alignment/>
    </xf>
    <xf numFmtId="0" fontId="12" fillId="24" borderId="7" xfId="50" applyFont="1" applyFill="1" applyBorder="1" applyAlignment="1">
      <alignment/>
    </xf>
    <xf numFmtId="0" fontId="12" fillId="24" borderId="7" xfId="50" applyFont="1" applyFill="1" applyBorder="1" applyAlignment="1">
      <alignment horizontal="center" vertical="center"/>
    </xf>
    <xf numFmtId="0" fontId="3" fillId="25" borderId="26" xfId="52" applyFont="1" applyFill="1" applyBorder="1" applyAlignment="1">
      <alignment/>
    </xf>
    <xf numFmtId="0" fontId="3" fillId="25" borderId="7" xfId="52" applyFont="1" applyFill="1" applyBorder="1" applyAlignment="1">
      <alignment/>
    </xf>
    <xf numFmtId="0" fontId="3" fillId="25" borderId="7" xfId="52" applyFont="1" applyFill="1" applyBorder="1" applyAlignment="1">
      <alignment horizontal="center"/>
    </xf>
    <xf numFmtId="0" fontId="19" fillId="25" borderId="26" xfId="52" applyFont="1" applyFill="1" applyBorder="1" applyAlignment="1">
      <alignment/>
    </xf>
    <xf numFmtId="49" fontId="19" fillId="25" borderId="7" xfId="52" applyNumberFormat="1" applyFont="1" applyFill="1" applyBorder="1" applyAlignment="1">
      <alignment horizontal="center"/>
    </xf>
    <xf numFmtId="49" fontId="3" fillId="25" borderId="7" xfId="52" applyNumberFormat="1" applyFont="1" applyFill="1" applyBorder="1" applyAlignment="1">
      <alignment horizontal="center"/>
    </xf>
    <xf numFmtId="0" fontId="3" fillId="25" borderId="7" xfId="52" applyFont="1" applyFill="1" applyBorder="1" applyAlignment="1">
      <alignment horizontal="center" vertical="center"/>
    </xf>
    <xf numFmtId="0" fontId="64" fillId="25" borderId="26" xfId="52" applyFill="1" applyBorder="1" applyAlignment="1">
      <alignment/>
    </xf>
    <xf numFmtId="0" fontId="7" fillId="10" borderId="27" xfId="56" applyFont="1" applyFill="1" applyBorder="1" applyAlignment="1">
      <alignment/>
    </xf>
    <xf numFmtId="0" fontId="7" fillId="10" borderId="28" xfId="56" applyFont="1" applyFill="1" applyBorder="1" applyAlignment="1">
      <alignment/>
    </xf>
    <xf numFmtId="0" fontId="7" fillId="10" borderId="28" xfId="56" applyFont="1" applyFill="1" applyBorder="1" applyAlignment="1">
      <alignment horizontal="center"/>
    </xf>
    <xf numFmtId="0" fontId="3" fillId="10" borderId="26" xfId="52" applyFont="1" applyFill="1" applyBorder="1" applyAlignment="1">
      <alignment/>
    </xf>
    <xf numFmtId="49" fontId="3" fillId="10" borderId="7" xfId="52" applyNumberFormat="1" applyFont="1" applyFill="1" applyBorder="1" applyAlignment="1">
      <alignment/>
    </xf>
    <xf numFmtId="0" fontId="3" fillId="10" borderId="7" xfId="52" applyFont="1" applyFill="1" applyBorder="1" applyAlignment="1">
      <alignment horizontal="center"/>
    </xf>
    <xf numFmtId="49" fontId="3" fillId="25" borderId="7" xfId="52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25" borderId="27" xfId="56" applyFont="1" applyFill="1" applyBorder="1" applyAlignment="1">
      <alignment/>
    </xf>
    <xf numFmtId="49" fontId="3" fillId="25" borderId="28" xfId="56" applyNumberFormat="1" applyFont="1" applyFill="1" applyBorder="1" applyAlignment="1">
      <alignment horizontal="center"/>
    </xf>
    <xf numFmtId="0" fontId="3" fillId="25" borderId="28" xfId="56" applyFont="1" applyFill="1" applyBorder="1" applyAlignment="1">
      <alignment horizontal="left"/>
    </xf>
    <xf numFmtId="0" fontId="3" fillId="25" borderId="28" xfId="56" applyFont="1" applyFill="1" applyBorder="1" applyAlignment="1">
      <alignment/>
    </xf>
    <xf numFmtId="0" fontId="1" fillId="26" borderId="22" xfId="0" applyFont="1" applyFill="1" applyBorder="1" applyAlignment="1">
      <alignment/>
    </xf>
    <xf numFmtId="49" fontId="1" fillId="26" borderId="12" xfId="0" applyNumberFormat="1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3" fillId="25" borderId="32" xfId="56" applyFont="1" applyFill="1" applyBorder="1" applyAlignment="1">
      <alignment/>
    </xf>
    <xf numFmtId="49" fontId="3" fillId="25" borderId="33" xfId="56" applyNumberFormat="1" applyFont="1" applyFill="1" applyBorder="1" applyAlignment="1">
      <alignment horizontal="center"/>
    </xf>
    <xf numFmtId="0" fontId="3" fillId="25" borderId="33" xfId="56" applyFont="1" applyFill="1" applyBorder="1" applyAlignment="1">
      <alignment horizontal="left"/>
    </xf>
    <xf numFmtId="0" fontId="3" fillId="25" borderId="34" xfId="52" applyFont="1" applyFill="1" applyBorder="1" applyAlignment="1">
      <alignment/>
    </xf>
    <xf numFmtId="0" fontId="3" fillId="25" borderId="35" xfId="52" applyFont="1" applyFill="1" applyBorder="1" applyAlignment="1">
      <alignment/>
    </xf>
    <xf numFmtId="0" fontId="3" fillId="25" borderId="35" xfId="52" applyFont="1" applyFill="1" applyBorder="1" applyAlignment="1">
      <alignment horizontal="left"/>
    </xf>
    <xf numFmtId="0" fontId="3" fillId="25" borderId="26" xfId="52" applyFont="1" applyFill="1" applyBorder="1" applyAlignment="1">
      <alignment horizontal="center" vertical="center"/>
    </xf>
    <xf numFmtId="49" fontId="3" fillId="25" borderId="7" xfId="52" applyNumberFormat="1" applyFont="1" applyFill="1" applyBorder="1" applyAlignment="1">
      <alignment horizontal="center" vertical="center"/>
    </xf>
    <xf numFmtId="0" fontId="12" fillId="10" borderId="36" xfId="50" applyFont="1" applyFill="1" applyBorder="1" applyAlignment="1">
      <alignment/>
    </xf>
    <xf numFmtId="49" fontId="12" fillId="10" borderId="37" xfId="50" applyNumberFormat="1" applyFont="1" applyFill="1" applyBorder="1" applyAlignment="1">
      <alignment/>
    </xf>
    <xf numFmtId="0" fontId="12" fillId="10" borderId="37" xfId="50" applyFont="1" applyFill="1" applyBorder="1" applyAlignment="1">
      <alignment horizontal="center"/>
    </xf>
    <xf numFmtId="0" fontId="3" fillId="25" borderId="36" xfId="52" applyFont="1" applyFill="1" applyBorder="1" applyAlignment="1">
      <alignment/>
    </xf>
    <xf numFmtId="49" fontId="3" fillId="25" borderId="37" xfId="52" applyNumberFormat="1" applyFont="1" applyFill="1" applyBorder="1" applyAlignment="1">
      <alignment horizontal="center"/>
    </xf>
    <xf numFmtId="0" fontId="3" fillId="25" borderId="37" xfId="52" applyFont="1" applyFill="1" applyBorder="1" applyAlignment="1">
      <alignment horizontal="left"/>
    </xf>
    <xf numFmtId="0" fontId="3" fillId="25" borderId="26" xfId="52" applyFont="1" applyFill="1" applyBorder="1" applyAlignment="1">
      <alignment horizontal="left"/>
    </xf>
    <xf numFmtId="0" fontId="3" fillId="25" borderId="7" xfId="52" applyFont="1" applyFill="1" applyBorder="1" applyAlignment="1">
      <alignment horizontal="left"/>
    </xf>
    <xf numFmtId="0" fontId="2" fillId="25" borderId="26" xfId="52" applyFont="1" applyFill="1" applyBorder="1" applyAlignment="1">
      <alignment horizontal="left"/>
    </xf>
    <xf numFmtId="0" fontId="2" fillId="25" borderId="7" xfId="52" applyFont="1" applyFill="1" applyBorder="1" applyAlignment="1">
      <alignment/>
    </xf>
    <xf numFmtId="0" fontId="2" fillId="25" borderId="7" xfId="52" applyFont="1" applyFill="1" applyBorder="1" applyAlignment="1">
      <alignment horizontal="left"/>
    </xf>
    <xf numFmtId="49" fontId="64" fillId="25" borderId="7" xfId="52" applyNumberFormat="1" applyFill="1" applyBorder="1" applyAlignment="1">
      <alignment/>
    </xf>
    <xf numFmtId="0" fontId="3" fillId="25" borderId="7" xfId="52" applyFont="1" applyFill="1" applyBorder="1" applyAlignment="1">
      <alignment horizontal="left" vertical="center"/>
    </xf>
    <xf numFmtId="0" fontId="1" fillId="25" borderId="26" xfId="52" applyFont="1" applyFill="1" applyBorder="1" applyAlignment="1">
      <alignment/>
    </xf>
    <xf numFmtId="49" fontId="1" fillId="25" borderId="7" xfId="52" applyNumberFormat="1" applyFont="1" applyFill="1" applyBorder="1" applyAlignment="1">
      <alignment/>
    </xf>
    <xf numFmtId="0" fontId="3" fillId="25" borderId="7" xfId="52" applyFont="1" applyFill="1" applyBorder="1" applyAlignment="1">
      <alignment/>
    </xf>
    <xf numFmtId="0" fontId="1" fillId="25" borderId="16" xfId="0" applyFont="1" applyFill="1" applyBorder="1" applyAlignment="1">
      <alignment/>
    </xf>
    <xf numFmtId="49" fontId="1" fillId="25" borderId="13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25" borderId="31" xfId="0" applyFont="1" applyFill="1" applyBorder="1" applyAlignment="1">
      <alignment/>
    </xf>
    <xf numFmtId="0" fontId="3" fillId="25" borderId="20" xfId="0" applyFont="1" applyFill="1" applyBorder="1" applyAlignment="1">
      <alignment/>
    </xf>
    <xf numFmtId="0" fontId="1" fillId="10" borderId="19" xfId="0" applyFont="1" applyFill="1" applyBorder="1" applyAlignment="1">
      <alignment/>
    </xf>
    <xf numFmtId="0" fontId="1" fillId="10" borderId="31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12" fillId="24" borderId="24" xfId="50" applyFont="1" applyFill="1" applyBorder="1" applyAlignment="1">
      <alignment/>
    </xf>
    <xf numFmtId="49" fontId="12" fillId="24" borderId="25" xfId="50" applyNumberFormat="1" applyFont="1" applyFill="1" applyBorder="1" applyAlignment="1">
      <alignment/>
    </xf>
    <xf numFmtId="0" fontId="12" fillId="24" borderId="25" xfId="50" applyFont="1" applyFill="1" applyBorder="1" applyAlignment="1">
      <alignment horizontal="center"/>
    </xf>
    <xf numFmtId="0" fontId="12" fillId="24" borderId="26" xfId="50" applyFont="1" applyFill="1" applyBorder="1" applyAlignment="1">
      <alignment horizontal="center" vertical="center"/>
    </xf>
    <xf numFmtId="49" fontId="12" fillId="24" borderId="7" xfId="50" applyNumberFormat="1" applyFont="1" applyFill="1" applyBorder="1" applyAlignment="1">
      <alignment horizontal="center" vertical="center"/>
    </xf>
    <xf numFmtId="49" fontId="12" fillId="24" borderId="7" xfId="50" applyNumberFormat="1" applyFont="1" applyFill="1" applyBorder="1" applyAlignment="1">
      <alignment/>
    </xf>
    <xf numFmtId="0" fontId="12" fillId="24" borderId="7" xfId="50" applyFont="1" applyFill="1" applyBorder="1" applyAlignment="1">
      <alignment horizontal="center"/>
    </xf>
    <xf numFmtId="0" fontId="7" fillId="25" borderId="20" xfId="0" applyFont="1" applyFill="1" applyBorder="1" applyAlignment="1">
      <alignment/>
    </xf>
    <xf numFmtId="0" fontId="10" fillId="26" borderId="0" xfId="0" applyFont="1" applyFill="1" applyAlignment="1">
      <alignment/>
    </xf>
    <xf numFmtId="49" fontId="1" fillId="0" borderId="12" xfId="52" applyNumberFormat="1" applyFont="1" applyFill="1" applyBorder="1" applyAlignment="1">
      <alignment horizontal="center"/>
    </xf>
    <xf numFmtId="0" fontId="1" fillId="0" borderId="13" xfId="52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2" xfId="52" applyFont="1" applyFill="1" applyBorder="1" applyAlignment="1">
      <alignment/>
    </xf>
    <xf numFmtId="0" fontId="1" fillId="0" borderId="12" xfId="52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24" borderId="10" xfId="52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2" fontId="15" fillId="0" borderId="13" xfId="0" applyNumberFormat="1" applyFont="1" applyFill="1" applyBorder="1" applyAlignment="1">
      <alignment/>
    </xf>
    <xf numFmtId="2" fontId="15" fillId="0" borderId="23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12" fillId="24" borderId="39" xfId="50" applyFont="1" applyFill="1" applyBorder="1" applyAlignment="1">
      <alignment vertical="center"/>
    </xf>
    <xf numFmtId="0" fontId="7" fillId="10" borderId="40" xfId="56" applyFont="1" applyFill="1" applyBorder="1" applyAlignment="1">
      <alignment vertical="center"/>
    </xf>
    <xf numFmtId="0" fontId="3" fillId="25" borderId="39" xfId="52" applyFont="1" applyFill="1" applyBorder="1" applyAlignment="1">
      <alignment/>
    </xf>
    <xf numFmtId="0" fontId="3" fillId="25" borderId="39" xfId="52" applyFont="1" applyFill="1" applyBorder="1" applyAlignment="1">
      <alignment horizontal="center"/>
    </xf>
    <xf numFmtId="0" fontId="7" fillId="10" borderId="40" xfId="56" applyFont="1" applyFill="1" applyBorder="1" applyAlignment="1">
      <alignment horizontal="center" wrapText="1"/>
    </xf>
    <xf numFmtId="2" fontId="15" fillId="25" borderId="23" xfId="0" applyNumberFormat="1" applyFont="1" applyFill="1" applyBorder="1" applyAlignment="1">
      <alignment/>
    </xf>
    <xf numFmtId="2" fontId="15" fillId="10" borderId="23" xfId="0" applyNumberFormat="1" applyFont="1" applyFill="1" applyBorder="1" applyAlignment="1">
      <alignment/>
    </xf>
    <xf numFmtId="0" fontId="7" fillId="10" borderId="40" xfId="56" applyFont="1" applyFill="1" applyBorder="1" applyAlignment="1">
      <alignment wrapText="1"/>
    </xf>
    <xf numFmtId="2" fontId="15" fillId="0" borderId="23" xfId="0" applyNumberFormat="1" applyFont="1" applyBorder="1" applyAlignment="1">
      <alignment/>
    </xf>
    <xf numFmtId="2" fontId="15" fillId="0" borderId="41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0" fontId="3" fillId="10" borderId="39" xfId="52" applyFont="1" applyFill="1" applyBorder="1" applyAlignment="1">
      <alignment horizontal="center"/>
    </xf>
    <xf numFmtId="0" fontId="12" fillId="24" borderId="39" xfId="50" applyFont="1" applyFill="1" applyBorder="1" applyAlignment="1">
      <alignment wrapText="1"/>
    </xf>
    <xf numFmtId="0" fontId="3" fillId="25" borderId="40" xfId="56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3" fillId="25" borderId="40" xfId="56" applyFont="1" applyFill="1" applyBorder="1" applyAlignment="1">
      <alignment/>
    </xf>
    <xf numFmtId="2" fontId="1" fillId="26" borderId="12" xfId="0" applyNumberFormat="1" applyFont="1" applyFill="1" applyBorder="1" applyAlignment="1">
      <alignment/>
    </xf>
    <xf numFmtId="0" fontId="3" fillId="25" borderId="42" xfId="56" applyFont="1" applyFill="1" applyBorder="1" applyAlignment="1">
      <alignment horizontal="center"/>
    </xf>
    <xf numFmtId="0" fontId="3" fillId="25" borderId="43" xfId="52" applyFont="1" applyFill="1" applyBorder="1" applyAlignment="1">
      <alignment horizontal="left"/>
    </xf>
    <xf numFmtId="0" fontId="12" fillId="24" borderId="39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3" fillId="25" borderId="39" xfId="52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2" fillId="0" borderId="13" xfId="0" applyNumberFormat="1" applyFont="1" applyFill="1" applyBorder="1" applyAlignment="1">
      <alignment/>
    </xf>
    <xf numFmtId="0" fontId="12" fillId="10" borderId="44" xfId="50" applyFont="1" applyFill="1" applyBorder="1" applyAlignment="1">
      <alignment horizontal="center"/>
    </xf>
    <xf numFmtId="0" fontId="12" fillId="24" borderId="45" xfId="50" applyFont="1" applyFill="1" applyBorder="1" applyAlignment="1">
      <alignment horizontal="center"/>
    </xf>
    <xf numFmtId="0" fontId="3" fillId="25" borderId="44" xfId="52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1" fillId="24" borderId="13" xfId="0" applyNumberFormat="1" applyFont="1" applyFill="1" applyBorder="1" applyAlignment="1">
      <alignment/>
    </xf>
    <xf numFmtId="0" fontId="1" fillId="26" borderId="0" xfId="0" applyFont="1" applyFill="1" applyBorder="1" applyAlignment="1">
      <alignment/>
    </xf>
    <xf numFmtId="2" fontId="1" fillId="24" borderId="13" xfId="52" applyNumberFormat="1" applyFont="1" applyFill="1" applyBorder="1" applyAlignment="1">
      <alignment/>
    </xf>
    <xf numFmtId="2" fontId="1" fillId="0" borderId="13" xfId="52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25" borderId="39" xfId="52" applyFont="1" applyFill="1" applyBorder="1" applyAlignment="1">
      <alignment horizontal="center" wrapText="1"/>
    </xf>
    <xf numFmtId="0" fontId="2" fillId="25" borderId="39" xfId="52" applyFont="1" applyFill="1" applyBorder="1" applyAlignment="1">
      <alignment horizontal="center" wrapText="1"/>
    </xf>
    <xf numFmtId="2" fontId="1" fillId="24" borderId="13" xfId="52" applyNumberFormat="1" applyFont="1" applyFill="1" applyBorder="1" applyAlignment="1">
      <alignment horizontal="right" wrapText="1"/>
    </xf>
    <xf numFmtId="2" fontId="1" fillId="0" borderId="13" xfId="52" applyNumberFormat="1" applyFont="1" applyFill="1" applyBorder="1" applyAlignment="1">
      <alignment horizontal="right" wrapText="1"/>
    </xf>
    <xf numFmtId="2" fontId="1" fillId="25" borderId="13" xfId="0" applyNumberFormat="1" applyFont="1" applyFill="1" applyBorder="1" applyAlignment="1">
      <alignment/>
    </xf>
    <xf numFmtId="0" fontId="64" fillId="25" borderId="39" xfId="52" applyFill="1" applyBorder="1" applyAlignment="1">
      <alignment horizontal="center"/>
    </xf>
    <xf numFmtId="2" fontId="1" fillId="0" borderId="45" xfId="50" applyNumberFormat="1" applyFont="1" applyFill="1" applyBorder="1" applyAlignment="1">
      <alignment/>
    </xf>
    <xf numFmtId="0" fontId="1" fillId="25" borderId="39" xfId="52" applyFont="1" applyFill="1" applyBorder="1" applyAlignment="1">
      <alignment horizontal="center"/>
    </xf>
    <xf numFmtId="2" fontId="1" fillId="0" borderId="13" xfId="50" applyNumberFormat="1" applyFont="1" applyFill="1" applyBorder="1" applyAlignment="1">
      <alignment/>
    </xf>
    <xf numFmtId="2" fontId="1" fillId="0" borderId="13" xfId="52" applyNumberFormat="1" applyFont="1" applyFill="1" applyBorder="1" applyAlignment="1">
      <alignment wrapText="1"/>
    </xf>
    <xf numFmtId="2" fontId="1" fillId="0" borderId="12" xfId="52" applyNumberFormat="1" applyFont="1" applyFill="1" applyBorder="1" applyAlignment="1">
      <alignment wrapText="1"/>
    </xf>
    <xf numFmtId="2" fontId="1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6" fillId="0" borderId="46" xfId="0" applyFont="1" applyBorder="1" applyAlignment="1">
      <alignment wrapText="1"/>
    </xf>
    <xf numFmtId="0" fontId="30" fillId="0" borderId="47" xfId="0" applyFont="1" applyBorder="1" applyAlignment="1">
      <alignment/>
    </xf>
    <xf numFmtId="0" fontId="0" fillId="0" borderId="48" xfId="0" applyBorder="1" applyAlignment="1">
      <alignment/>
    </xf>
    <xf numFmtId="49" fontId="39" fillId="0" borderId="10" xfId="0" applyNumberFormat="1" applyFont="1" applyBorder="1" applyAlignment="1">
      <alignment horizontal="center" wrapText="1"/>
    </xf>
    <xf numFmtId="49" fontId="39" fillId="0" borderId="10" xfId="52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4" xfId="0" applyFont="1" applyBorder="1" applyAlignment="1">
      <alignment horizontal="right"/>
    </xf>
    <xf numFmtId="0" fontId="38" fillId="0" borderId="16" xfId="0" applyFont="1" applyBorder="1" applyAlignment="1">
      <alignment horizontal="right"/>
    </xf>
    <xf numFmtId="49" fontId="1" fillId="0" borderId="48" xfId="0" applyNumberFormat="1" applyFont="1" applyBorder="1" applyAlignment="1">
      <alignment horizontal="left" wrapText="1"/>
    </xf>
    <xf numFmtId="0" fontId="28" fillId="0" borderId="49" xfId="0" applyFont="1" applyFill="1" applyBorder="1" applyAlignment="1">
      <alignment horizontal="right"/>
    </xf>
    <xf numFmtId="0" fontId="0" fillId="0" borderId="50" xfId="0" applyBorder="1" applyAlignment="1">
      <alignment/>
    </xf>
    <xf numFmtId="0" fontId="41" fillId="0" borderId="0" xfId="0" applyFont="1" applyFill="1" applyBorder="1" applyAlignment="1">
      <alignment horizontal="right"/>
    </xf>
    <xf numFmtId="0" fontId="38" fillId="0" borderId="51" xfId="0" applyFont="1" applyBorder="1" applyAlignment="1">
      <alignment horizontal="right"/>
    </xf>
    <xf numFmtId="0" fontId="39" fillId="0" borderId="18" xfId="0" applyFont="1" applyBorder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58" fillId="0" borderId="0" xfId="42" applyAlignment="1" applyProtection="1">
      <alignment/>
      <protection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18" borderId="16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2" fontId="15" fillId="18" borderId="13" xfId="0" applyNumberFormat="1" applyFont="1" applyFill="1" applyBorder="1" applyAlignment="1">
      <alignment/>
    </xf>
    <xf numFmtId="0" fontId="58" fillId="0" borderId="0" xfId="42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25" fillId="22" borderId="52" xfId="0" applyFont="1" applyFill="1" applyBorder="1" applyAlignment="1">
      <alignment horizontal="center"/>
    </xf>
    <xf numFmtId="0" fontId="16" fillId="24" borderId="53" xfId="0" applyFont="1" applyFill="1" applyBorder="1" applyAlignment="1">
      <alignment horizontal="center" vertical="center"/>
    </xf>
    <xf numFmtId="0" fontId="17" fillId="24" borderId="53" xfId="0" applyFont="1" applyFill="1" applyBorder="1" applyAlignment="1">
      <alignment horizontal="center" vertical="center"/>
    </xf>
    <xf numFmtId="0" fontId="21" fillId="24" borderId="53" xfId="0" applyFont="1" applyFill="1" applyBorder="1" applyAlignment="1">
      <alignment/>
    </xf>
    <xf numFmtId="0" fontId="18" fillId="24" borderId="53" xfId="0" applyFont="1" applyFill="1" applyBorder="1" applyAlignment="1">
      <alignment horizontal="center" vertical="center"/>
    </xf>
    <xf numFmtId="0" fontId="24" fillId="24" borderId="53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wrapText="1"/>
    </xf>
    <xf numFmtId="0" fontId="6" fillId="11" borderId="54" xfId="0" applyFont="1" applyFill="1" applyBorder="1" applyAlignment="1">
      <alignment wrapText="1"/>
    </xf>
    <xf numFmtId="0" fontId="23" fillId="11" borderId="53" xfId="0" applyFont="1" applyFill="1" applyBorder="1" applyAlignment="1">
      <alignment/>
    </xf>
    <xf numFmtId="0" fontId="17" fillId="11" borderId="53" xfId="0" applyFont="1" applyFill="1" applyBorder="1" applyAlignment="1">
      <alignment horizontal="center" vertical="center"/>
    </xf>
    <xf numFmtId="0" fontId="62" fillId="24" borderId="53" xfId="0" applyFont="1" applyFill="1" applyBorder="1" applyAlignment="1">
      <alignment/>
    </xf>
    <xf numFmtId="0" fontId="62" fillId="11" borderId="53" xfId="0" applyFont="1" applyFill="1" applyBorder="1" applyAlignment="1">
      <alignment/>
    </xf>
    <xf numFmtId="0" fontId="7" fillId="24" borderId="53" xfId="0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/>
    </xf>
    <xf numFmtId="0" fontId="3" fillId="11" borderId="53" xfId="0" applyFont="1" applyFill="1" applyBorder="1" applyAlignment="1">
      <alignment/>
    </xf>
    <xf numFmtId="0" fontId="47" fillId="24" borderId="53" xfId="0" applyFont="1" applyFill="1" applyBorder="1" applyAlignment="1">
      <alignment/>
    </xf>
    <xf numFmtId="0" fontId="2" fillId="24" borderId="53" xfId="0" applyFont="1" applyFill="1" applyBorder="1" applyAlignment="1">
      <alignment/>
    </xf>
    <xf numFmtId="0" fontId="48" fillId="24" borderId="53" xfId="0" applyFont="1" applyFill="1" applyBorder="1" applyAlignment="1">
      <alignment/>
    </xf>
    <xf numFmtId="0" fontId="7" fillId="24" borderId="53" xfId="0" applyFont="1" applyFill="1" applyBorder="1" applyAlignment="1">
      <alignment/>
    </xf>
    <xf numFmtId="0" fontId="62" fillId="24" borderId="53" xfId="0" applyFont="1" applyFill="1" applyBorder="1" applyAlignment="1">
      <alignment horizontal="center" vertical="center"/>
    </xf>
    <xf numFmtId="0" fontId="46" fillId="24" borderId="53" xfId="0" applyFont="1" applyFill="1" applyBorder="1" applyAlignment="1">
      <alignment/>
    </xf>
    <xf numFmtId="0" fontId="47" fillId="11" borderId="53" xfId="0" applyFont="1" applyFill="1" applyBorder="1" applyAlignment="1">
      <alignment/>
    </xf>
    <xf numFmtId="0" fontId="32" fillId="26" borderId="47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/>
    </xf>
    <xf numFmtId="0" fontId="1" fillId="18" borderId="29" xfId="0" applyFont="1" applyFill="1" applyBorder="1" applyAlignment="1">
      <alignment/>
    </xf>
    <xf numFmtId="49" fontId="1" fillId="18" borderId="0" xfId="0" applyNumberFormat="1" applyFont="1" applyFill="1" applyBorder="1" applyAlignment="1">
      <alignment horizontal="center"/>
    </xf>
    <xf numFmtId="2" fontId="1" fillId="18" borderId="0" xfId="0" applyNumberFormat="1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49" fontId="1" fillId="25" borderId="13" xfId="0" applyNumberFormat="1" applyFont="1" applyFill="1" applyBorder="1" applyAlignment="1">
      <alignment horizontal="center"/>
    </xf>
    <xf numFmtId="2" fontId="1" fillId="25" borderId="13" xfId="0" applyNumberFormat="1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69" fillId="25" borderId="19" xfId="0" applyFont="1" applyFill="1" applyBorder="1" applyAlignment="1">
      <alignment/>
    </xf>
    <xf numFmtId="2" fontId="69" fillId="25" borderId="23" xfId="0" applyNumberFormat="1" applyFont="1" applyFill="1" applyBorder="1" applyAlignment="1">
      <alignment/>
    </xf>
    <xf numFmtId="0" fontId="19" fillId="25" borderId="20" xfId="0" applyFont="1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/>
    </xf>
    <xf numFmtId="49" fontId="1" fillId="0" borderId="55" xfId="0" applyNumberFormat="1" applyFont="1" applyFill="1" applyBorder="1" applyAlignment="1">
      <alignment horizontal="center"/>
    </xf>
    <xf numFmtId="0" fontId="1" fillId="0" borderId="56" xfId="0" applyFont="1" applyBorder="1" applyAlignment="1">
      <alignment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64" fillId="25" borderId="36" xfId="52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18" borderId="58" xfId="0" applyFont="1" applyFill="1" applyBorder="1" applyAlignment="1">
      <alignment/>
    </xf>
    <xf numFmtId="49" fontId="64" fillId="25" borderId="59" xfId="52" applyNumberFormat="1" applyFill="1" applyBorder="1" applyAlignment="1">
      <alignment horizontal="center"/>
    </xf>
    <xf numFmtId="0" fontId="7" fillId="10" borderId="60" xfId="56" applyFont="1" applyFill="1" applyBorder="1" applyAlignment="1">
      <alignment/>
    </xf>
    <xf numFmtId="49" fontId="3" fillId="25" borderId="61" xfId="52" applyNumberFormat="1" applyFont="1" applyFill="1" applyBorder="1" applyAlignment="1">
      <alignment/>
    </xf>
    <xf numFmtId="2" fontId="64" fillId="25" borderId="62" xfId="52" applyNumberFormat="1" applyFill="1" applyBorder="1" applyAlignment="1">
      <alignment/>
    </xf>
    <xf numFmtId="2" fontId="1" fillId="0" borderId="55" xfId="0" applyNumberFormat="1" applyFont="1" applyBorder="1" applyAlignment="1">
      <alignment/>
    </xf>
    <xf numFmtId="0" fontId="7" fillId="10" borderId="63" xfId="56" applyFont="1" applyFill="1" applyBorder="1" applyAlignment="1">
      <alignment horizontal="center" wrapText="1"/>
    </xf>
    <xf numFmtId="0" fontId="3" fillId="25" borderId="64" xfId="52" applyFont="1" applyFill="1" applyBorder="1" applyAlignment="1">
      <alignment horizontal="center"/>
    </xf>
    <xf numFmtId="2" fontId="15" fillId="0" borderId="55" xfId="0" applyNumberFormat="1" applyFont="1" applyFill="1" applyBorder="1" applyAlignment="1">
      <alignment/>
    </xf>
    <xf numFmtId="0" fontId="3" fillId="25" borderId="57" xfId="52" applyFont="1" applyFill="1" applyBorder="1" applyAlignment="1">
      <alignment horizontal="center"/>
    </xf>
    <xf numFmtId="0" fontId="7" fillId="10" borderId="35" xfId="56" applyFont="1" applyFill="1" applyBorder="1" applyAlignment="1">
      <alignment horizontal="center"/>
    </xf>
    <xf numFmtId="0" fontId="3" fillId="25" borderId="65" xfId="52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49" fontId="3" fillId="25" borderId="39" xfId="52" applyNumberFormat="1" applyFont="1" applyFill="1" applyBorder="1" applyAlignment="1">
      <alignment horizontal="center"/>
    </xf>
    <xf numFmtId="0" fontId="3" fillId="25" borderId="66" xfId="52" applyFont="1" applyFill="1" applyBorder="1" applyAlignment="1">
      <alignment horizontal="center"/>
    </xf>
    <xf numFmtId="0" fontId="3" fillId="25" borderId="67" xfId="52" applyFont="1" applyFill="1" applyBorder="1" applyAlignment="1">
      <alignment horizontal="center"/>
    </xf>
    <xf numFmtId="2" fontId="1" fillId="0" borderId="68" xfId="0" applyNumberFormat="1" applyFont="1" applyBorder="1" applyAlignment="1">
      <alignment/>
    </xf>
    <xf numFmtId="0" fontId="3" fillId="25" borderId="25" xfId="52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9" fillId="25" borderId="44" xfId="52" applyFont="1" applyFill="1" applyBorder="1" applyAlignment="1">
      <alignment horizontal="center"/>
    </xf>
    <xf numFmtId="2" fontId="1" fillId="0" borderId="31" xfId="0" applyNumberFormat="1" applyFont="1" applyBorder="1" applyAlignment="1">
      <alignment/>
    </xf>
    <xf numFmtId="2" fontId="19" fillId="25" borderId="65" xfId="52" applyNumberFormat="1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25" borderId="20" xfId="0" applyFont="1" applyFill="1" applyBorder="1" applyAlignment="1">
      <alignment/>
    </xf>
    <xf numFmtId="0" fontId="69" fillId="25" borderId="20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0" fontId="1" fillId="0" borderId="70" xfId="0" applyFont="1" applyBorder="1" applyAlignment="1">
      <alignment/>
    </xf>
    <xf numFmtId="0" fontId="7" fillId="10" borderId="71" xfId="56" applyFont="1" applyFill="1" applyBorder="1" applyAlignment="1">
      <alignment/>
    </xf>
    <xf numFmtId="0" fontId="7" fillId="10" borderId="72" xfId="56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/>
    </xf>
    <xf numFmtId="0" fontId="7" fillId="10" borderId="73" xfId="56" applyFont="1" applyFill="1" applyBorder="1" applyAlignment="1">
      <alignment horizontal="center" wrapText="1"/>
    </xf>
    <xf numFmtId="0" fontId="7" fillId="10" borderId="74" xfId="56" applyFont="1" applyFill="1" applyBorder="1" applyAlignment="1">
      <alignment/>
    </xf>
    <xf numFmtId="0" fontId="1" fillId="0" borderId="14" xfId="0" applyFont="1" applyBorder="1" applyAlignment="1">
      <alignment/>
    </xf>
    <xf numFmtId="0" fontId="7" fillId="10" borderId="75" xfId="56" applyFont="1" applyFill="1" applyBorder="1" applyAlignment="1">
      <alignment/>
    </xf>
    <xf numFmtId="0" fontId="7" fillId="10" borderId="75" xfId="56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62" fillId="26" borderId="55" xfId="0" applyFont="1" applyFill="1" applyBorder="1" applyAlignment="1">
      <alignment horizontal="center" vertical="center" wrapText="1"/>
    </xf>
    <xf numFmtId="0" fontId="31" fillId="26" borderId="55" xfId="0" applyFont="1" applyFill="1" applyBorder="1" applyAlignment="1">
      <alignment/>
    </xf>
    <xf numFmtId="0" fontId="30" fillId="26" borderId="47" xfId="0" applyFont="1" applyFill="1" applyBorder="1" applyAlignment="1">
      <alignment/>
    </xf>
    <xf numFmtId="0" fontId="30" fillId="26" borderId="55" xfId="0" applyFont="1" applyFill="1" applyBorder="1" applyAlignment="1">
      <alignment/>
    </xf>
    <xf numFmtId="0" fontId="31" fillId="26" borderId="55" xfId="0" applyFont="1" applyFill="1" applyBorder="1" applyAlignment="1">
      <alignment/>
    </xf>
    <xf numFmtId="0" fontId="31" fillId="26" borderId="47" xfId="0" applyFont="1" applyFill="1" applyBorder="1" applyAlignment="1">
      <alignment/>
    </xf>
    <xf numFmtId="0" fontId="13" fillId="26" borderId="47" xfId="0" applyFont="1" applyFill="1" applyBorder="1" applyAlignment="1">
      <alignment/>
    </xf>
    <xf numFmtId="0" fontId="33" fillId="26" borderId="47" xfId="0" applyFont="1" applyFill="1" applyBorder="1" applyAlignment="1">
      <alignment horizontal="center" vertical="center"/>
    </xf>
    <xf numFmtId="0" fontId="34" fillId="26" borderId="47" xfId="0" applyFont="1" applyFill="1" applyBorder="1" applyAlignment="1">
      <alignment/>
    </xf>
    <xf numFmtId="0" fontId="34" fillId="26" borderId="47" xfId="0" applyFont="1" applyFill="1" applyBorder="1" applyAlignment="1">
      <alignment wrapText="1"/>
    </xf>
    <xf numFmtId="0" fontId="31" fillId="26" borderId="29" xfId="0" applyFont="1" applyFill="1" applyBorder="1" applyAlignment="1">
      <alignment/>
    </xf>
    <xf numFmtId="0" fontId="31" fillId="26" borderId="47" xfId="0" applyFont="1" applyFill="1" applyBorder="1" applyAlignment="1">
      <alignment wrapText="1"/>
    </xf>
    <xf numFmtId="0" fontId="31" fillId="26" borderId="47" xfId="0" applyFont="1" applyFill="1" applyBorder="1" applyAlignment="1">
      <alignment horizontal="center" vertical="center" wrapText="1"/>
    </xf>
    <xf numFmtId="0" fontId="17" fillId="26" borderId="47" xfId="0" applyFont="1" applyFill="1" applyBorder="1" applyAlignment="1">
      <alignment horizontal="center" vertical="center"/>
    </xf>
    <xf numFmtId="0" fontId="0" fillId="26" borderId="47" xfId="0" applyFill="1" applyBorder="1" applyAlignment="1">
      <alignment horizontal="center" vertical="center"/>
    </xf>
    <xf numFmtId="0" fontId="35" fillId="26" borderId="47" xfId="0" applyFont="1" applyFill="1" applyBorder="1" applyAlignment="1">
      <alignment/>
    </xf>
    <xf numFmtId="0" fontId="31" fillId="26" borderId="47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0" fillId="17" borderId="0" xfId="0" applyFont="1" applyFill="1" applyAlignment="1">
      <alignment/>
    </xf>
    <xf numFmtId="0" fontId="19" fillId="17" borderId="29" xfId="0" applyFont="1" applyFill="1" applyBorder="1" applyAlignment="1">
      <alignment/>
    </xf>
    <xf numFmtId="0" fontId="19" fillId="17" borderId="77" xfId="0" applyFont="1" applyFill="1" applyBorder="1" applyAlignment="1">
      <alignment/>
    </xf>
    <xf numFmtId="0" fontId="19" fillId="17" borderId="0" xfId="0" applyFont="1" applyFill="1" applyBorder="1" applyAlignment="1">
      <alignment/>
    </xf>
    <xf numFmtId="0" fontId="42" fillId="0" borderId="78" xfId="0" applyFont="1" applyBorder="1" applyAlignment="1">
      <alignment horizontal="left" wrapText="1"/>
    </xf>
    <xf numFmtId="0" fontId="13" fillId="24" borderId="47" xfId="0" applyFont="1" applyFill="1" applyBorder="1" applyAlignment="1">
      <alignment/>
    </xf>
    <xf numFmtId="0" fontId="37" fillId="0" borderId="52" xfId="0" applyFont="1" applyBorder="1" applyAlignment="1">
      <alignment horizontal="left" wrapText="1"/>
    </xf>
    <xf numFmtId="0" fontId="38" fillId="0" borderId="19" xfId="0" applyFont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41" fillId="22" borderId="52" xfId="0" applyFont="1" applyFill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42" fillId="0" borderId="63" xfId="0" applyFont="1" applyBorder="1" applyAlignment="1">
      <alignment horizontal="left" wrapText="1"/>
    </xf>
    <xf numFmtId="0" fontId="42" fillId="0" borderId="78" xfId="0" applyFont="1" applyBorder="1" applyAlignment="1">
      <alignment horizontal="left" wrapText="1"/>
    </xf>
    <xf numFmtId="0" fontId="1" fillId="0" borderId="55" xfId="0" applyFont="1" applyBorder="1" applyAlignment="1">
      <alignment wrapText="1"/>
    </xf>
    <xf numFmtId="0" fontId="1" fillId="0" borderId="58" xfId="0" applyFont="1" applyBorder="1" applyAlignment="1">
      <alignment wrapText="1"/>
    </xf>
    <xf numFmtId="0" fontId="1" fillId="0" borderId="55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15" fillId="0" borderId="80" xfId="0" applyFont="1" applyBorder="1" applyAlignment="1">
      <alignment horizontal="left" wrapText="1"/>
    </xf>
    <xf numFmtId="0" fontId="15" fillId="0" borderId="81" xfId="0" applyFont="1" applyBorder="1" applyAlignment="1">
      <alignment horizontal="left" wrapText="1"/>
    </xf>
    <xf numFmtId="0" fontId="1" fillId="0" borderId="82" xfId="0" applyFont="1" applyBorder="1" applyAlignment="1">
      <alignment horizontal="left" wrapText="1"/>
    </xf>
    <xf numFmtId="0" fontId="1" fillId="0" borderId="82" xfId="0" applyFont="1" applyBorder="1" applyAlignment="1">
      <alignment horizontal="left" wrapText="1"/>
    </xf>
    <xf numFmtId="0" fontId="1" fillId="0" borderId="83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1" fillId="0" borderId="84" xfId="0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left" wrapText="1"/>
    </xf>
    <xf numFmtId="49" fontId="1" fillId="0" borderId="84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8" fillId="0" borderId="30" xfId="0" applyFont="1" applyBorder="1" applyAlignment="1">
      <alignment horizontal="right" vertical="center"/>
    </xf>
    <xf numFmtId="0" fontId="38" fillId="0" borderId="22" xfId="0" applyFont="1" applyBorder="1" applyAlignment="1">
      <alignment horizontal="right" vertical="center"/>
    </xf>
    <xf numFmtId="0" fontId="6" fillId="17" borderId="52" xfId="0" applyFont="1" applyFill="1" applyBorder="1" applyAlignment="1">
      <alignment horizontal="center" wrapText="1"/>
    </xf>
    <xf numFmtId="0" fontId="6" fillId="17" borderId="78" xfId="0" applyFont="1" applyFill="1" applyBorder="1" applyAlignment="1">
      <alignment horizontal="center" wrapText="1"/>
    </xf>
    <xf numFmtId="0" fontId="33" fillId="26" borderId="85" xfId="0" applyFont="1" applyFill="1" applyBorder="1" applyAlignment="1">
      <alignment horizontal="center" vertical="center" wrapText="1"/>
    </xf>
    <xf numFmtId="0" fontId="0" fillId="26" borderId="29" xfId="0" applyFill="1" applyBorder="1" applyAlignment="1">
      <alignment horizontal="center" vertical="center" wrapText="1"/>
    </xf>
    <xf numFmtId="0" fontId="0" fillId="26" borderId="29" xfId="0" applyFill="1" applyBorder="1" applyAlignment="1">
      <alignment wrapText="1"/>
    </xf>
    <xf numFmtId="0" fontId="33" fillId="26" borderId="47" xfId="0" applyFont="1" applyFill="1" applyBorder="1" applyAlignment="1">
      <alignment horizontal="center" vertical="center" wrapText="1"/>
    </xf>
    <xf numFmtId="0" fontId="0" fillId="26" borderId="47" xfId="0" applyFill="1" applyBorder="1" applyAlignment="1">
      <alignment horizontal="center" vertical="center" wrapText="1"/>
    </xf>
    <xf numFmtId="0" fontId="49" fillId="26" borderId="47" xfId="0" applyFont="1" applyFill="1" applyBorder="1" applyAlignment="1">
      <alignment horizontal="center" vertical="center" wrapText="1"/>
    </xf>
    <xf numFmtId="0" fontId="47" fillId="26" borderId="47" xfId="0" applyFont="1" applyFill="1" applyBorder="1" applyAlignment="1">
      <alignment horizontal="center" vertical="center" wrapText="1"/>
    </xf>
    <xf numFmtId="0" fontId="47" fillId="26" borderId="47" xfId="0" applyFont="1" applyFill="1" applyBorder="1" applyAlignment="1">
      <alignment wrapText="1"/>
    </xf>
    <xf numFmtId="0" fontId="5" fillId="0" borderId="86" xfId="0" applyFont="1" applyBorder="1" applyAlignment="1">
      <alignment horizontal="left" wrapText="1"/>
    </xf>
    <xf numFmtId="0" fontId="5" fillId="0" borderId="86" xfId="0" applyFont="1" applyBorder="1" applyAlignment="1">
      <alignment horizontal="left" wrapText="1"/>
    </xf>
    <xf numFmtId="0" fontId="5" fillId="0" borderId="87" xfId="0" applyFont="1" applyBorder="1" applyAlignment="1">
      <alignment horizontal="left" wrapText="1"/>
    </xf>
    <xf numFmtId="0" fontId="31" fillId="26" borderId="47" xfId="0" applyFont="1" applyFill="1" applyBorder="1" applyAlignment="1">
      <alignment horizontal="center" vertical="center" wrapText="1"/>
    </xf>
    <xf numFmtId="0" fontId="62" fillId="26" borderId="55" xfId="0" applyFont="1" applyFill="1" applyBorder="1" applyAlignment="1">
      <alignment horizontal="center" vertical="center" wrapText="1"/>
    </xf>
    <xf numFmtId="0" fontId="31" fillId="26" borderId="55" xfId="0" applyFont="1" applyFill="1" applyBorder="1" applyAlignment="1">
      <alignment horizontal="center" vertical="center" wrapText="1"/>
    </xf>
    <xf numFmtId="0" fontId="0" fillId="26" borderId="55" xfId="0" applyFill="1" applyBorder="1" applyAlignment="1">
      <alignment horizontal="center" vertical="center" wrapText="1"/>
    </xf>
    <xf numFmtId="0" fontId="34" fillId="17" borderId="47" xfId="0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center" wrapText="1"/>
    </xf>
    <xf numFmtId="0" fontId="0" fillId="17" borderId="47" xfId="0" applyFill="1" applyBorder="1" applyAlignment="1">
      <alignment horizontal="center" vertical="center" wrapText="1"/>
    </xf>
    <xf numFmtId="0" fontId="31" fillId="26" borderId="47" xfId="0" applyFont="1" applyFill="1" applyBorder="1" applyAlignment="1">
      <alignment horizontal="center" vertical="center" wrapText="1"/>
    </xf>
    <xf numFmtId="0" fontId="54" fillId="17" borderId="85" xfId="0" applyFont="1" applyFill="1" applyBorder="1" applyAlignment="1">
      <alignment horizontal="center" vertical="center" wrapText="1"/>
    </xf>
    <xf numFmtId="0" fontId="0" fillId="17" borderId="29" xfId="0" applyFill="1" applyBorder="1" applyAlignment="1">
      <alignment horizontal="center" vertical="center" wrapText="1"/>
    </xf>
    <xf numFmtId="0" fontId="0" fillId="17" borderId="51" xfId="0" applyFill="1" applyBorder="1" applyAlignment="1">
      <alignment horizontal="center" vertical="center" wrapText="1"/>
    </xf>
    <xf numFmtId="0" fontId="31" fillId="26" borderId="47" xfId="0" applyFont="1" applyFill="1" applyBorder="1" applyAlignment="1">
      <alignment wrapText="1"/>
    </xf>
    <xf numFmtId="0" fontId="0" fillId="26" borderId="47" xfId="0" applyFill="1" applyBorder="1" applyAlignment="1">
      <alignment wrapText="1"/>
    </xf>
    <xf numFmtId="0" fontId="34" fillId="26" borderId="47" xfId="0" applyFont="1" applyFill="1" applyBorder="1" applyAlignment="1">
      <alignment horizontal="center" vertical="center" wrapText="1"/>
    </xf>
    <xf numFmtId="0" fontId="36" fillId="26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161925</xdr:rowOff>
    </xdr:from>
    <xdr:to>
      <xdr:col>6</xdr:col>
      <xdr:colOff>95250</xdr:colOff>
      <xdr:row>5</xdr:row>
      <xdr:rowOff>161925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161925"/>
          <a:ext cx="2790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go-tex.ru/" TargetMode="External" /><Relationship Id="rId2" Type="http://schemas.openxmlformats.org/officeDocument/2006/relationships/hyperlink" Target="mailto:tigo-texopt@mail.ru" TargetMode="External" /><Relationship Id="rId3" Type="http://schemas.openxmlformats.org/officeDocument/2006/relationships/hyperlink" Target="mailto:tigo-tex@mail.ru" TargetMode="External" /><Relationship Id="rId4" Type="http://schemas.openxmlformats.org/officeDocument/2006/relationships/hyperlink" Target="mailto:tigo-tex@mail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5"/>
  <sheetViews>
    <sheetView tabSelected="1" zoomScale="75" zoomScaleNormal="75" zoomScalePageLayoutView="80" workbookViewId="0" topLeftCell="C1">
      <pane ySplit="10" topLeftCell="BM308" activePane="bottomLeft" state="frozen"/>
      <selection pane="topLeft" activeCell="A1" sqref="A1"/>
      <selection pane="bottomLeft" activeCell="D38" sqref="D38"/>
    </sheetView>
  </sheetViews>
  <sheetFormatPr defaultColWidth="9.140625" defaultRowHeight="15"/>
  <cols>
    <col min="1" max="1" width="8.00390625" style="0" customWidth="1"/>
    <col min="2" max="2" width="10.421875" style="0" customWidth="1"/>
    <col min="3" max="3" width="142.7109375" style="0" customWidth="1"/>
    <col min="4" max="4" width="16.140625" style="0" customWidth="1"/>
    <col min="5" max="5" width="15.57421875" style="128" customWidth="1"/>
    <col min="6" max="6" width="8.7109375" style="0" customWidth="1"/>
    <col min="7" max="7" width="9.421875" style="0" customWidth="1"/>
  </cols>
  <sheetData>
    <row r="1" spans="2:3" ht="23.25">
      <c r="B1" s="1"/>
      <c r="C1" s="321"/>
    </row>
    <row r="2" spans="2:3" ht="19.5" customHeight="1">
      <c r="B2" s="1"/>
      <c r="C2" s="216" t="s">
        <v>263</v>
      </c>
    </row>
    <row r="3" spans="2:3" ht="19.5" customHeight="1">
      <c r="B3" s="1"/>
      <c r="C3" s="216" t="s">
        <v>266</v>
      </c>
    </row>
    <row r="4" spans="2:3" ht="19.5" customHeight="1">
      <c r="B4" s="1"/>
      <c r="C4" s="215" t="s">
        <v>265</v>
      </c>
    </row>
    <row r="5" spans="2:3" ht="19.5" customHeight="1">
      <c r="B5" s="1"/>
      <c r="C5" s="215" t="s">
        <v>148</v>
      </c>
    </row>
    <row r="6" spans="2:3" ht="14.25" customHeight="1">
      <c r="B6" s="1"/>
      <c r="C6" s="215"/>
    </row>
    <row r="7" spans="3:4" ht="20.25" thickBot="1">
      <c r="C7" s="205" t="s">
        <v>262</v>
      </c>
      <c r="D7" s="208" t="s">
        <v>267</v>
      </c>
    </row>
    <row r="8" spans="2:3" ht="28.5" customHeight="1" thickBot="1">
      <c r="B8" s="1"/>
      <c r="C8" s="217" t="s">
        <v>264</v>
      </c>
    </row>
    <row r="9" spans="3:7" ht="59.25" customHeight="1" thickBot="1">
      <c r="C9" s="320" t="s">
        <v>349</v>
      </c>
      <c r="F9" s="353" t="s">
        <v>248</v>
      </c>
      <c r="G9" s="354"/>
    </row>
    <row r="10" spans="1:7" ht="120.75" customHeight="1" thickBot="1">
      <c r="A10" s="13" t="s">
        <v>0</v>
      </c>
      <c r="B10" s="14" t="s">
        <v>1</v>
      </c>
      <c r="C10" s="15" t="s">
        <v>2</v>
      </c>
      <c r="D10" s="133" t="s">
        <v>247</v>
      </c>
      <c r="E10" s="190" t="s">
        <v>246</v>
      </c>
      <c r="F10" s="223" t="s">
        <v>301</v>
      </c>
      <c r="G10" s="224" t="s">
        <v>300</v>
      </c>
    </row>
    <row r="11" spans="1:7" ht="21" customHeight="1" thickBot="1" thickTop="1">
      <c r="A11" s="45"/>
      <c r="B11" s="46"/>
      <c r="C11" s="47" t="s">
        <v>3</v>
      </c>
      <c r="D11" s="134"/>
      <c r="E11" s="305"/>
      <c r="F11" s="227"/>
      <c r="G11" s="228"/>
    </row>
    <row r="12" spans="1:7" ht="24.75" thickBot="1" thickTop="1">
      <c r="A12" s="56"/>
      <c r="B12" s="57"/>
      <c r="C12" s="58" t="s">
        <v>4</v>
      </c>
      <c r="D12" s="135"/>
      <c r="E12" s="305"/>
      <c r="F12" s="227"/>
      <c r="G12" s="228"/>
    </row>
    <row r="13" spans="1:7" ht="21" customHeight="1" thickBot="1" thickTop="1">
      <c r="A13" s="48"/>
      <c r="B13" s="49"/>
      <c r="C13" s="281" t="s">
        <v>52</v>
      </c>
      <c r="D13" s="136"/>
      <c r="E13" s="305"/>
      <c r="F13" s="227"/>
      <c r="G13" s="228"/>
    </row>
    <row r="14" spans="1:12" ht="21" thickTop="1">
      <c r="A14" s="16">
        <v>1</v>
      </c>
      <c r="B14" s="4"/>
      <c r="C14" s="3" t="s">
        <v>83</v>
      </c>
      <c r="D14" s="269">
        <v>520</v>
      </c>
      <c r="E14" s="366"/>
      <c r="F14" s="227"/>
      <c r="G14" s="228">
        <f>F14*D14</f>
        <v>0</v>
      </c>
      <c r="H14" s="2"/>
      <c r="I14" s="2"/>
      <c r="J14" s="2"/>
      <c r="K14" s="2"/>
      <c r="L14" s="2"/>
    </row>
    <row r="15" spans="1:12" ht="20.25">
      <c r="A15" s="16">
        <v>2</v>
      </c>
      <c r="B15" s="7"/>
      <c r="C15" s="124" t="s">
        <v>84</v>
      </c>
      <c r="D15" s="276">
        <v>590</v>
      </c>
      <c r="E15" s="367"/>
      <c r="F15" s="227"/>
      <c r="G15" s="228">
        <f>F15*D15</f>
        <v>0</v>
      </c>
      <c r="H15" s="2"/>
      <c r="I15" s="2"/>
      <c r="J15" s="2"/>
      <c r="K15" s="2"/>
      <c r="L15" s="2"/>
    </row>
    <row r="16" spans="1:12" ht="20.25">
      <c r="A16" s="16">
        <v>3</v>
      </c>
      <c r="B16" s="7"/>
      <c r="C16" s="282" t="s">
        <v>85</v>
      </c>
      <c r="D16" s="276">
        <v>630</v>
      </c>
      <c r="E16" s="367"/>
      <c r="F16" s="227"/>
      <c r="G16" s="228">
        <f>F16*D16</f>
        <v>0</v>
      </c>
      <c r="H16" s="2"/>
      <c r="I16" s="2"/>
      <c r="J16" s="2"/>
      <c r="K16" s="2"/>
      <c r="L16" s="2"/>
    </row>
    <row r="17" spans="1:12" ht="20.25">
      <c r="A17" s="16"/>
      <c r="B17" s="5"/>
      <c r="C17" s="282" t="s">
        <v>345</v>
      </c>
      <c r="D17" s="276">
        <v>700</v>
      </c>
      <c r="E17" s="303"/>
      <c r="F17" s="227"/>
      <c r="G17" s="228">
        <f>F17*D17</f>
        <v>0</v>
      </c>
      <c r="H17" s="2"/>
      <c r="I17" s="2"/>
      <c r="J17" s="2"/>
      <c r="K17" s="2"/>
      <c r="L17" s="2"/>
    </row>
    <row r="18" spans="1:12" ht="21" thickBot="1">
      <c r="A18" s="259"/>
      <c r="B18" s="260"/>
      <c r="C18" s="283" t="s">
        <v>334</v>
      </c>
      <c r="D18" s="285">
        <v>800</v>
      </c>
      <c r="E18" s="303"/>
      <c r="F18" s="227"/>
      <c r="G18" s="228">
        <f>F18*D18</f>
        <v>0</v>
      </c>
      <c r="H18" s="2"/>
      <c r="I18" s="2"/>
      <c r="J18" s="2"/>
      <c r="K18" s="2"/>
      <c r="L18" s="2"/>
    </row>
    <row r="19" spans="1:12" ht="21.75" thickBot="1" thickTop="1">
      <c r="A19" s="51"/>
      <c r="B19" s="52"/>
      <c r="C19" s="284" t="s">
        <v>48</v>
      </c>
      <c r="D19" s="286"/>
      <c r="E19" s="304"/>
      <c r="F19" s="227"/>
      <c r="G19" s="228"/>
      <c r="H19" s="2"/>
      <c r="I19" s="2"/>
      <c r="J19" s="2"/>
      <c r="K19" s="2"/>
      <c r="L19" s="2"/>
    </row>
    <row r="20" spans="1:7" ht="21" thickTop="1">
      <c r="A20" s="16">
        <v>4</v>
      </c>
      <c r="B20" s="5"/>
      <c r="C20" s="124" t="s">
        <v>49</v>
      </c>
      <c r="D20" s="276">
        <v>300</v>
      </c>
      <c r="E20" s="368" t="s">
        <v>67</v>
      </c>
      <c r="F20" s="227"/>
      <c r="G20" s="228">
        <f>F20*D20</f>
        <v>0</v>
      </c>
    </row>
    <row r="21" spans="1:7" ht="24" thickBot="1">
      <c r="A21" s="16">
        <v>5</v>
      </c>
      <c r="B21" s="5"/>
      <c r="C21" s="282" t="s">
        <v>117</v>
      </c>
      <c r="D21" s="276">
        <v>350</v>
      </c>
      <c r="E21" s="369"/>
      <c r="F21" s="227"/>
      <c r="G21" s="228">
        <f>F21*D21</f>
        <v>0</v>
      </c>
    </row>
    <row r="22" spans="1:7" ht="21.75" thickBot="1" thickTop="1">
      <c r="A22" s="48"/>
      <c r="B22" s="277"/>
      <c r="C22" s="278" t="s">
        <v>153</v>
      </c>
      <c r="D22" s="279"/>
      <c r="E22" s="306"/>
      <c r="F22" s="227"/>
      <c r="G22" s="228"/>
    </row>
    <row r="23" spans="1:7" ht="21" thickTop="1">
      <c r="A23" s="16">
        <v>6</v>
      </c>
      <c r="B23" s="8"/>
      <c r="C23" s="3" t="s">
        <v>154</v>
      </c>
      <c r="D23" s="276">
        <v>520</v>
      </c>
      <c r="E23" s="307"/>
      <c r="F23" s="227"/>
      <c r="G23" s="228">
        <f aca="true" t="shared" si="0" ref="G23:G28">F23*D23</f>
        <v>0</v>
      </c>
    </row>
    <row r="24" spans="1:7" ht="20.25">
      <c r="A24" s="16">
        <v>7</v>
      </c>
      <c r="B24" s="258"/>
      <c r="C24" s="102" t="s">
        <v>244</v>
      </c>
      <c r="D24" s="276">
        <v>530</v>
      </c>
      <c r="E24" s="306"/>
      <c r="F24" s="227"/>
      <c r="G24" s="228">
        <f t="shared" si="0"/>
        <v>0</v>
      </c>
    </row>
    <row r="25" spans="1:7" ht="20.25">
      <c r="A25" s="16">
        <v>8</v>
      </c>
      <c r="B25" s="258"/>
      <c r="C25" s="102" t="s">
        <v>330</v>
      </c>
      <c r="D25" s="276">
        <v>580</v>
      </c>
      <c r="E25" s="306"/>
      <c r="F25" s="227"/>
      <c r="G25" s="228">
        <f t="shared" si="0"/>
        <v>0</v>
      </c>
    </row>
    <row r="26" spans="1:7" ht="20.25">
      <c r="A26" s="16"/>
      <c r="B26" s="258"/>
      <c r="C26" s="102" t="s">
        <v>331</v>
      </c>
      <c r="D26" s="280">
        <v>680</v>
      </c>
      <c r="E26" s="306"/>
      <c r="F26" s="227"/>
      <c r="G26" s="228">
        <f t="shared" si="0"/>
        <v>0</v>
      </c>
    </row>
    <row r="27" spans="1:7" ht="20.25">
      <c r="A27" s="16"/>
      <c r="B27" s="261"/>
      <c r="C27" s="102" t="s">
        <v>332</v>
      </c>
      <c r="D27" s="276">
        <v>810</v>
      </c>
      <c r="E27" s="306"/>
      <c r="F27" s="227"/>
      <c r="G27" s="228">
        <f t="shared" si="0"/>
        <v>0</v>
      </c>
    </row>
    <row r="28" spans="1:7" ht="20.25">
      <c r="A28" s="16"/>
      <c r="B28" s="261"/>
      <c r="C28" s="102" t="s">
        <v>333</v>
      </c>
      <c r="D28" s="276">
        <v>860</v>
      </c>
      <c r="E28" s="306"/>
      <c r="F28" s="227"/>
      <c r="G28" s="228">
        <f t="shared" si="0"/>
        <v>0</v>
      </c>
    </row>
    <row r="29" spans="1:7" ht="21" thickBot="1">
      <c r="A29" s="262"/>
      <c r="B29" s="265"/>
      <c r="C29" s="273" t="s">
        <v>50</v>
      </c>
      <c r="D29" s="268"/>
      <c r="E29" s="305"/>
      <c r="F29" s="227"/>
      <c r="G29" s="228"/>
    </row>
    <row r="30" spans="1:7" ht="21" customHeight="1" thickBot="1" thickTop="1">
      <c r="A30" s="16">
        <v>9</v>
      </c>
      <c r="B30" s="5"/>
      <c r="C30" s="102" t="s">
        <v>245</v>
      </c>
      <c r="D30" s="269">
        <v>370</v>
      </c>
      <c r="E30" s="305"/>
      <c r="F30" s="227"/>
      <c r="G30" s="228">
        <f>F30*D30</f>
        <v>0</v>
      </c>
    </row>
    <row r="31" spans="1:7" ht="24" thickBot="1">
      <c r="A31" s="56"/>
      <c r="B31" s="266"/>
      <c r="C31" s="274" t="s">
        <v>46</v>
      </c>
      <c r="D31" s="270"/>
      <c r="E31" s="305"/>
      <c r="F31" s="227"/>
      <c r="G31" s="228"/>
    </row>
    <row r="32" spans="1:12" ht="27" thickBot="1" thickTop="1">
      <c r="A32" s="48"/>
      <c r="B32" s="267"/>
      <c r="C32" s="275" t="s">
        <v>274</v>
      </c>
      <c r="D32" s="271"/>
      <c r="E32" s="308"/>
      <c r="F32" s="227"/>
      <c r="G32" s="225"/>
      <c r="H32" s="2"/>
      <c r="I32" s="2"/>
      <c r="J32" s="2"/>
      <c r="K32" s="2"/>
      <c r="L32" s="2"/>
    </row>
    <row r="33" spans="1:7" ht="21" thickTop="1">
      <c r="A33" s="16">
        <v>10</v>
      </c>
      <c r="B33" s="287"/>
      <c r="C33" s="211" t="s">
        <v>270</v>
      </c>
      <c r="D33" s="272">
        <v>500</v>
      </c>
      <c r="E33" s="370" t="s">
        <v>346</v>
      </c>
      <c r="F33" s="227"/>
      <c r="G33" s="228">
        <f>F33*D33</f>
        <v>0</v>
      </c>
    </row>
    <row r="34" spans="1:7" ht="20.25">
      <c r="A34" s="16">
        <v>11</v>
      </c>
      <c r="B34" s="10"/>
      <c r="C34" s="211" t="s">
        <v>271</v>
      </c>
      <c r="D34" s="272">
        <v>600</v>
      </c>
      <c r="E34" s="371"/>
      <c r="F34" s="227"/>
      <c r="G34" s="228">
        <f aca="true" t="shared" si="1" ref="G34:G40">F34*D34</f>
        <v>0</v>
      </c>
    </row>
    <row r="35" spans="1:7" ht="20.25">
      <c r="A35" s="16">
        <v>12</v>
      </c>
      <c r="B35" s="10"/>
      <c r="C35" s="263" t="s">
        <v>272</v>
      </c>
      <c r="D35" s="130">
        <v>650</v>
      </c>
      <c r="E35" s="371"/>
      <c r="F35" s="227"/>
      <c r="G35" s="228">
        <f t="shared" si="1"/>
        <v>0</v>
      </c>
    </row>
    <row r="36" spans="1:7" ht="20.25">
      <c r="A36" s="16">
        <v>13</v>
      </c>
      <c r="B36" s="10"/>
      <c r="C36" s="263" t="s">
        <v>304</v>
      </c>
      <c r="D36" s="130">
        <v>710</v>
      </c>
      <c r="E36" s="371"/>
      <c r="F36" s="227"/>
      <c r="G36" s="228">
        <f t="shared" si="1"/>
        <v>0</v>
      </c>
    </row>
    <row r="37" spans="1:7" ht="20.25">
      <c r="A37" s="16">
        <v>14</v>
      </c>
      <c r="B37" s="10"/>
      <c r="C37" s="263" t="s">
        <v>273</v>
      </c>
      <c r="D37" s="130">
        <v>820</v>
      </c>
      <c r="E37" s="371"/>
      <c r="F37" s="227"/>
      <c r="G37" s="228">
        <f t="shared" si="1"/>
        <v>0</v>
      </c>
    </row>
    <row r="38" spans="1:7" ht="20.25">
      <c r="A38" s="212"/>
      <c r="B38" s="213"/>
      <c r="C38" s="264" t="s">
        <v>275</v>
      </c>
      <c r="D38" s="214"/>
      <c r="E38" s="371"/>
      <c r="F38" s="227"/>
      <c r="G38" s="228">
        <f t="shared" si="1"/>
        <v>0</v>
      </c>
    </row>
    <row r="39" spans="1:7" ht="20.25">
      <c r="A39" s="16">
        <v>15</v>
      </c>
      <c r="B39" s="10"/>
      <c r="C39" s="211" t="s">
        <v>86</v>
      </c>
      <c r="D39" s="130">
        <v>520</v>
      </c>
      <c r="E39" s="371"/>
      <c r="F39" s="227"/>
      <c r="G39" s="228">
        <f t="shared" si="1"/>
        <v>0</v>
      </c>
    </row>
    <row r="40" spans="1:7" ht="20.25">
      <c r="A40" s="16">
        <v>16</v>
      </c>
      <c r="B40" s="10"/>
      <c r="C40" s="211" t="s">
        <v>87</v>
      </c>
      <c r="D40" s="130">
        <v>620</v>
      </c>
      <c r="E40" s="372"/>
      <c r="F40" s="227"/>
      <c r="G40" s="228">
        <f t="shared" si="1"/>
        <v>0</v>
      </c>
    </row>
    <row r="41" spans="1:9" ht="20.25">
      <c r="A41" s="16">
        <v>17</v>
      </c>
      <c r="B41" s="10"/>
      <c r="C41" s="211" t="s">
        <v>88</v>
      </c>
      <c r="D41" s="130">
        <v>670</v>
      </c>
      <c r="E41" s="239"/>
      <c r="F41" s="227"/>
      <c r="G41" s="228">
        <f>F41*D41</f>
        <v>0</v>
      </c>
      <c r="H41" s="2"/>
      <c r="I41" s="2"/>
    </row>
    <row r="42" spans="1:9" ht="20.25">
      <c r="A42" s="16">
        <v>18</v>
      </c>
      <c r="B42" s="6"/>
      <c r="C42" s="211" t="s">
        <v>305</v>
      </c>
      <c r="D42" s="130">
        <v>750</v>
      </c>
      <c r="E42" s="373"/>
      <c r="F42" s="227"/>
      <c r="G42" s="228">
        <f>F42*D42</f>
        <v>0</v>
      </c>
      <c r="H42" s="2"/>
      <c r="I42" s="2"/>
    </row>
    <row r="43" spans="1:7" ht="20.25">
      <c r="A43" s="22">
        <v>19</v>
      </c>
      <c r="B43" s="103"/>
      <c r="C43" s="209" t="s">
        <v>89</v>
      </c>
      <c r="D43" s="131">
        <v>830</v>
      </c>
      <c r="E43" s="359"/>
      <c r="F43" s="227"/>
      <c r="G43" s="228">
        <f>F43*D43</f>
        <v>0</v>
      </c>
    </row>
    <row r="44" spans="1:7" ht="23.25">
      <c r="A44" s="104"/>
      <c r="B44" s="105"/>
      <c r="C44" s="117" t="s">
        <v>181</v>
      </c>
      <c r="D44" s="139"/>
      <c r="E44" s="305"/>
      <c r="F44" s="227"/>
      <c r="G44" s="228"/>
    </row>
    <row r="45" spans="1:7" ht="20.25">
      <c r="A45" s="22">
        <v>20</v>
      </c>
      <c r="B45" s="6"/>
      <c r="C45" s="24" t="s">
        <v>182</v>
      </c>
      <c r="D45" s="131">
        <v>480</v>
      </c>
      <c r="E45" s="309" t="s">
        <v>347</v>
      </c>
      <c r="F45" s="227"/>
      <c r="G45" s="228">
        <f>F45*D45</f>
        <v>0</v>
      </c>
    </row>
    <row r="46" spans="1:7" ht="20.25">
      <c r="A46" s="22">
        <v>21</v>
      </c>
      <c r="B46" s="6"/>
      <c r="C46" s="24" t="s">
        <v>183</v>
      </c>
      <c r="D46" s="131">
        <v>580</v>
      </c>
      <c r="E46" s="305"/>
      <c r="F46" s="227"/>
      <c r="G46" s="228">
        <f>F46*D46</f>
        <v>0</v>
      </c>
    </row>
    <row r="47" spans="1:7" ht="20.25">
      <c r="A47" s="22">
        <v>22</v>
      </c>
      <c r="B47" s="103"/>
      <c r="C47" s="24" t="s">
        <v>184</v>
      </c>
      <c r="D47" s="131">
        <v>650</v>
      </c>
      <c r="E47" s="305"/>
      <c r="F47" s="227"/>
      <c r="G47" s="228">
        <f>F47*D47</f>
        <v>0</v>
      </c>
    </row>
    <row r="48" spans="1:7" ht="20.25">
      <c r="A48" s="22">
        <v>23</v>
      </c>
      <c r="B48" s="24"/>
      <c r="C48" s="24" t="s">
        <v>185</v>
      </c>
      <c r="D48" s="131">
        <v>730</v>
      </c>
      <c r="E48" s="305"/>
      <c r="F48" s="227"/>
      <c r="G48" s="228">
        <f>F48*D48</f>
        <v>0</v>
      </c>
    </row>
    <row r="49" spans="1:7" ht="20.25">
      <c r="A49" s="22">
        <v>24</v>
      </c>
      <c r="B49" s="6"/>
      <c r="C49" s="24" t="s">
        <v>186</v>
      </c>
      <c r="D49" s="131">
        <v>830</v>
      </c>
      <c r="E49" s="305"/>
      <c r="F49" s="227"/>
      <c r="G49" s="228">
        <f>F49*D49</f>
        <v>0</v>
      </c>
    </row>
    <row r="50" spans="1:7" ht="23.25">
      <c r="A50" s="107"/>
      <c r="B50" s="108"/>
      <c r="C50" s="109" t="s">
        <v>179</v>
      </c>
      <c r="D50" s="140"/>
      <c r="E50" s="305"/>
      <c r="F50" s="227"/>
      <c r="G50" s="228"/>
    </row>
    <row r="51" spans="1:7" ht="20.25">
      <c r="A51" s="104"/>
      <c r="B51" s="288"/>
      <c r="C51" s="106" t="s">
        <v>174</v>
      </c>
      <c r="D51" s="139"/>
      <c r="E51" s="305"/>
      <c r="F51" s="227"/>
      <c r="G51" s="228"/>
    </row>
    <row r="52" spans="1:7" ht="20.25">
      <c r="A52" s="22">
        <v>25</v>
      </c>
      <c r="B52" s="24"/>
      <c r="C52" s="209" t="s">
        <v>303</v>
      </c>
      <c r="D52" s="131">
        <v>750</v>
      </c>
      <c r="E52" s="308"/>
      <c r="F52" s="227"/>
      <c r="G52" s="228">
        <f>F52*D52</f>
        <v>0</v>
      </c>
    </row>
    <row r="53" spans="1:7" ht="20.25">
      <c r="A53" s="22">
        <v>26</v>
      </c>
      <c r="B53" s="24"/>
      <c r="C53" s="209" t="s">
        <v>175</v>
      </c>
      <c r="D53" s="131">
        <v>850</v>
      </c>
      <c r="E53" s="327" t="s">
        <v>347</v>
      </c>
      <c r="F53" s="227"/>
      <c r="G53" s="228">
        <f>F53*D53</f>
        <v>0</v>
      </c>
    </row>
    <row r="54" spans="1:7" ht="20.25">
      <c r="A54" s="22">
        <v>27</v>
      </c>
      <c r="B54" s="24"/>
      <c r="C54" s="24" t="s">
        <v>176</v>
      </c>
      <c r="D54" s="131">
        <v>900</v>
      </c>
      <c r="E54" s="309"/>
      <c r="F54" s="227"/>
      <c r="G54" s="228">
        <f>F54*D54</f>
        <v>0</v>
      </c>
    </row>
    <row r="55" spans="1:7" ht="20.25">
      <c r="A55" s="22">
        <v>28</v>
      </c>
      <c r="B55" s="6"/>
      <c r="C55" s="24" t="s">
        <v>177</v>
      </c>
      <c r="D55" s="131">
        <v>1050</v>
      </c>
      <c r="E55" s="308" t="s">
        <v>67</v>
      </c>
      <c r="F55" s="227"/>
      <c r="G55" s="228">
        <f>F55*D55</f>
        <v>0</v>
      </c>
    </row>
    <row r="56" spans="1:7" ht="21" thickBot="1">
      <c r="A56" s="22">
        <v>29</v>
      </c>
      <c r="B56" s="24"/>
      <c r="C56" s="209" t="s">
        <v>178</v>
      </c>
      <c r="D56" s="131">
        <v>1200</v>
      </c>
      <c r="E56" s="305"/>
      <c r="F56" s="227"/>
      <c r="G56" s="228">
        <f>F56*D56</f>
        <v>0</v>
      </c>
    </row>
    <row r="57" spans="1:7" ht="23.25" customHeight="1" thickBot="1">
      <c r="A57" s="56"/>
      <c r="B57" s="57"/>
      <c r="C57" s="58" t="s">
        <v>323</v>
      </c>
      <c r="D57" s="141"/>
      <c r="E57" s="305"/>
      <c r="F57" s="227"/>
      <c r="G57" s="228"/>
    </row>
    <row r="58" spans="1:12" ht="23.25" customHeight="1" thickBot="1" thickTop="1">
      <c r="A58" s="48"/>
      <c r="B58" s="62"/>
      <c r="C58" s="50" t="s">
        <v>149</v>
      </c>
      <c r="D58" s="137"/>
      <c r="E58" s="308"/>
      <c r="F58" s="227"/>
      <c r="G58" s="228"/>
      <c r="H58" s="2"/>
      <c r="I58" s="2"/>
      <c r="J58" s="2"/>
      <c r="K58" s="2"/>
      <c r="L58" s="2"/>
    </row>
    <row r="59" spans="1:17" ht="24" customHeight="1" thickTop="1">
      <c r="A59" s="16">
        <v>30</v>
      </c>
      <c r="B59" s="9"/>
      <c r="C59" s="102" t="s">
        <v>150</v>
      </c>
      <c r="D59" s="132">
        <v>620</v>
      </c>
      <c r="E59" s="374" t="s">
        <v>348</v>
      </c>
      <c r="F59" s="229"/>
      <c r="G59" s="228">
        <f>F59*D59</f>
        <v>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ht="21" customHeight="1">
      <c r="A60" s="16">
        <v>31</v>
      </c>
      <c r="B60" s="9"/>
      <c r="C60" s="102" t="s">
        <v>151</v>
      </c>
      <c r="D60" s="132">
        <v>680</v>
      </c>
      <c r="E60" s="375"/>
      <c r="F60" s="229"/>
      <c r="G60" s="228">
        <f>F60*D60</f>
        <v>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ht="21" customHeight="1">
      <c r="A61" s="16">
        <v>32</v>
      </c>
      <c r="B61" s="10"/>
      <c r="C61" s="211" t="s">
        <v>152</v>
      </c>
      <c r="D61" s="130">
        <v>730</v>
      </c>
      <c r="E61" s="375"/>
      <c r="F61" s="229"/>
      <c r="G61" s="228">
        <f>F61*D61</f>
        <v>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21" customHeight="1">
      <c r="A62" s="22">
        <v>33</v>
      </c>
      <c r="B62" s="103"/>
      <c r="C62" s="209" t="s">
        <v>306</v>
      </c>
      <c r="D62" s="131">
        <v>780</v>
      </c>
      <c r="E62" s="375"/>
      <c r="F62" s="229"/>
      <c r="G62" s="228">
        <f>F62*D62</f>
        <v>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21" customHeight="1">
      <c r="A63" s="22">
        <v>34</v>
      </c>
      <c r="B63" s="24"/>
      <c r="C63" s="209" t="s">
        <v>269</v>
      </c>
      <c r="D63" s="131">
        <v>890</v>
      </c>
      <c r="E63" s="375"/>
      <c r="F63" s="229"/>
      <c r="G63" s="228">
        <f aca="true" t="shared" si="2" ref="G63:G69">F63*D63</f>
        <v>0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1" customHeight="1">
      <c r="A64" s="252"/>
      <c r="B64" s="289"/>
      <c r="C64" s="254" t="s">
        <v>329</v>
      </c>
      <c r="D64" s="253"/>
      <c r="E64" s="375"/>
      <c r="F64" s="229"/>
      <c r="G64" s="22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ht="21" customHeight="1">
      <c r="A65" s="22">
        <v>35</v>
      </c>
      <c r="B65" s="24"/>
      <c r="C65" s="209" t="s">
        <v>324</v>
      </c>
      <c r="D65" s="131">
        <v>720</v>
      </c>
      <c r="E65" s="375"/>
      <c r="F65" s="229"/>
      <c r="G65" s="228">
        <f t="shared" si="2"/>
        <v>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ht="21" customHeight="1">
      <c r="A66" s="22">
        <v>36</v>
      </c>
      <c r="B66" s="24"/>
      <c r="C66" s="209" t="s">
        <v>325</v>
      </c>
      <c r="D66" s="131">
        <v>780</v>
      </c>
      <c r="E66" s="375"/>
      <c r="F66" s="229"/>
      <c r="G66" s="228">
        <f t="shared" si="2"/>
        <v>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21" customHeight="1">
      <c r="A67" s="22">
        <v>37</v>
      </c>
      <c r="B67" s="24"/>
      <c r="C67" s="209" t="s">
        <v>326</v>
      </c>
      <c r="D67" s="131">
        <v>830</v>
      </c>
      <c r="E67" s="375"/>
      <c r="F67" s="229"/>
      <c r="G67" s="228">
        <f t="shared" si="2"/>
        <v>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21" customHeight="1">
      <c r="A68" s="22">
        <v>38</v>
      </c>
      <c r="B68" s="6"/>
      <c r="C68" s="209" t="s">
        <v>327</v>
      </c>
      <c r="D68" s="131">
        <v>880</v>
      </c>
      <c r="E68" s="375"/>
      <c r="F68" s="229"/>
      <c r="G68" s="228">
        <f t="shared" si="2"/>
        <v>0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ht="21.75" customHeight="1" thickBot="1">
      <c r="A69" s="22">
        <v>39</v>
      </c>
      <c r="B69" s="25"/>
      <c r="C69" s="210" t="s">
        <v>328</v>
      </c>
      <c r="D69" s="142">
        <v>990</v>
      </c>
      <c r="E69" s="376"/>
      <c r="F69" s="229"/>
      <c r="G69" s="228">
        <f t="shared" si="2"/>
        <v>0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2" ht="24" thickBot="1">
      <c r="A70" s="56"/>
      <c r="B70" s="57"/>
      <c r="C70" s="58" t="s">
        <v>350</v>
      </c>
      <c r="D70" s="141"/>
      <c r="E70" s="305"/>
      <c r="F70" s="227"/>
      <c r="G70" s="228"/>
      <c r="H70" s="2"/>
      <c r="I70" s="2"/>
      <c r="J70" s="2"/>
      <c r="K70" s="2"/>
      <c r="L70" s="2"/>
    </row>
    <row r="71" spans="1:7" ht="21.75" thickBot="1" thickTop="1">
      <c r="A71" s="48"/>
      <c r="B71" s="62"/>
      <c r="C71" s="50" t="s">
        <v>37</v>
      </c>
      <c r="D71" s="137"/>
      <c r="E71" s="305"/>
      <c r="F71" s="227"/>
      <c r="G71" s="228"/>
    </row>
    <row r="72" spans="1:7" ht="21" thickTop="1">
      <c r="A72" s="16">
        <v>40</v>
      </c>
      <c r="B72" s="9"/>
      <c r="C72" s="102" t="s">
        <v>90</v>
      </c>
      <c r="D72" s="132">
        <v>1000</v>
      </c>
      <c r="E72" s="305"/>
      <c r="F72" s="227"/>
      <c r="G72" s="228">
        <f>F72*D72</f>
        <v>0</v>
      </c>
    </row>
    <row r="73" spans="1:7" ht="20.25">
      <c r="A73" s="16"/>
      <c r="B73" s="255"/>
      <c r="C73" s="102" t="s">
        <v>335</v>
      </c>
      <c r="D73" s="132">
        <v>1150</v>
      </c>
      <c r="E73" s="305"/>
      <c r="F73" s="227"/>
      <c r="G73" s="228">
        <f>F73*D73</f>
        <v>0</v>
      </c>
    </row>
    <row r="74" spans="1:7" ht="20.25">
      <c r="A74" s="16">
        <v>41</v>
      </c>
      <c r="B74" s="10"/>
      <c r="C74" s="211" t="s">
        <v>91</v>
      </c>
      <c r="D74" s="130">
        <v>1300</v>
      </c>
      <c r="E74" s="305"/>
      <c r="F74" s="227"/>
      <c r="G74" s="228">
        <f>F74*D74</f>
        <v>0</v>
      </c>
    </row>
    <row r="75" spans="1:7" ht="21" thickBot="1">
      <c r="A75" s="17">
        <v>42</v>
      </c>
      <c r="B75" s="18"/>
      <c r="C75" s="241" t="s">
        <v>307</v>
      </c>
      <c r="D75" s="143">
        <v>1450</v>
      </c>
      <c r="E75" s="305"/>
      <c r="F75" s="227"/>
      <c r="G75" s="228">
        <f>F75*D75</f>
        <v>0</v>
      </c>
    </row>
    <row r="76" spans="1:7" ht="20.25">
      <c r="A76" s="297"/>
      <c r="B76" s="256"/>
      <c r="C76" s="300" t="s">
        <v>336</v>
      </c>
      <c r="D76" s="257">
        <v>1600</v>
      </c>
      <c r="E76" s="305"/>
      <c r="F76" s="227"/>
      <c r="G76" s="228">
        <f>F76*D76</f>
        <v>0</v>
      </c>
    </row>
    <row r="77" spans="1:7" ht="24" thickBot="1">
      <c r="A77" s="296"/>
      <c r="B77" s="298"/>
      <c r="C77" s="299" t="s">
        <v>31</v>
      </c>
      <c r="D77" s="295"/>
      <c r="E77" s="305"/>
      <c r="F77" s="227"/>
      <c r="G77" s="228"/>
    </row>
    <row r="78" spans="1:7" ht="26.25" customHeight="1" thickBot="1" thickTop="1">
      <c r="A78" s="48"/>
      <c r="B78" s="62"/>
      <c r="C78" s="50" t="s">
        <v>32</v>
      </c>
      <c r="D78" s="137"/>
      <c r="E78" s="308"/>
      <c r="F78" s="227"/>
      <c r="G78" s="228"/>
    </row>
    <row r="79" spans="1:7" ht="21" thickTop="1">
      <c r="A79" s="16">
        <v>43</v>
      </c>
      <c r="B79" s="4"/>
      <c r="C79" s="6" t="s">
        <v>92</v>
      </c>
      <c r="D79" s="144">
        <v>350</v>
      </c>
      <c r="E79" s="305"/>
      <c r="F79" s="227"/>
      <c r="G79" s="228">
        <f>F79*D79</f>
        <v>0</v>
      </c>
    </row>
    <row r="80" spans="1:7" ht="20.25">
      <c r="A80" s="16">
        <v>45</v>
      </c>
      <c r="B80" s="7"/>
      <c r="C80" s="211" t="s">
        <v>93</v>
      </c>
      <c r="D80" s="144">
        <v>400</v>
      </c>
      <c r="E80" s="305"/>
      <c r="F80" s="227"/>
      <c r="G80" s="228">
        <f>F80*D80</f>
        <v>0</v>
      </c>
    </row>
    <row r="81" spans="1:7" ht="20.25">
      <c r="A81" s="22"/>
      <c r="B81" s="26"/>
      <c r="C81" s="209" t="s">
        <v>337</v>
      </c>
      <c r="D81" s="145">
        <v>420</v>
      </c>
      <c r="E81" s="305"/>
      <c r="F81" s="227"/>
      <c r="G81" s="228">
        <f>F81*D81</f>
        <v>0</v>
      </c>
    </row>
    <row r="82" spans="1:7" ht="20.25">
      <c r="A82" s="22">
        <v>46</v>
      </c>
      <c r="B82" s="290"/>
      <c r="C82" s="209" t="s">
        <v>308</v>
      </c>
      <c r="D82" s="145">
        <v>450</v>
      </c>
      <c r="E82" s="305"/>
      <c r="F82" s="227"/>
      <c r="G82" s="228">
        <f>F82*D82</f>
        <v>0</v>
      </c>
    </row>
    <row r="83" spans="1:7" ht="21" thickBot="1">
      <c r="A83" s="291"/>
      <c r="B83" s="8"/>
      <c r="C83" s="263" t="s">
        <v>338</v>
      </c>
      <c r="D83" s="294">
        <v>500</v>
      </c>
      <c r="E83" s="305"/>
      <c r="F83" s="227"/>
      <c r="G83" s="228">
        <f>F83*D83</f>
        <v>0</v>
      </c>
    </row>
    <row r="84" spans="1:7" ht="24" thickBot="1">
      <c r="A84" s="56"/>
      <c r="B84" s="292"/>
      <c r="C84" s="293" t="s">
        <v>8</v>
      </c>
      <c r="D84" s="138"/>
      <c r="E84" s="305"/>
      <c r="F84" s="227"/>
      <c r="G84" s="228"/>
    </row>
    <row r="85" spans="1:7" ht="21.75" thickBot="1" thickTop="1">
      <c r="A85" s="48"/>
      <c r="B85" s="62"/>
      <c r="C85" s="50" t="s">
        <v>40</v>
      </c>
      <c r="D85" s="137"/>
      <c r="E85" s="305"/>
      <c r="F85" s="227"/>
      <c r="G85" s="228"/>
    </row>
    <row r="86" spans="1:17" ht="21.75" customHeight="1" thickTop="1">
      <c r="A86" s="16">
        <v>47</v>
      </c>
      <c r="B86" s="4"/>
      <c r="C86" s="6" t="s">
        <v>118</v>
      </c>
      <c r="D86" s="144">
        <v>200</v>
      </c>
      <c r="E86" s="310"/>
      <c r="F86" s="218"/>
      <c r="G86" s="228">
        <f aca="true" t="shared" si="3" ref="G86:G93">F86*D86</f>
        <v>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21" customHeight="1">
      <c r="A87" s="16">
        <v>48</v>
      </c>
      <c r="B87" s="4"/>
      <c r="C87" s="6" t="s">
        <v>119</v>
      </c>
      <c r="D87" s="144">
        <v>220</v>
      </c>
      <c r="E87" s="310"/>
      <c r="F87" s="218"/>
      <c r="G87" s="228">
        <f t="shared" si="3"/>
        <v>0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23.25" customHeight="1">
      <c r="A88" s="16">
        <v>49</v>
      </c>
      <c r="B88" s="4"/>
      <c r="C88" s="6" t="s">
        <v>94</v>
      </c>
      <c r="D88" s="144">
        <v>250</v>
      </c>
      <c r="E88" s="310"/>
      <c r="F88" s="218"/>
      <c r="G88" s="228">
        <f t="shared" si="3"/>
        <v>0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1:17" ht="21" customHeight="1">
      <c r="A89" s="16">
        <v>50</v>
      </c>
      <c r="B89" s="7"/>
      <c r="C89" s="6" t="s">
        <v>95</v>
      </c>
      <c r="D89" s="144">
        <v>230</v>
      </c>
      <c r="E89" s="310"/>
      <c r="F89" s="218"/>
      <c r="G89" s="228">
        <f t="shared" si="3"/>
        <v>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 ht="21" customHeight="1">
      <c r="A90" s="16">
        <v>51</v>
      </c>
      <c r="B90" s="7"/>
      <c r="C90" s="6" t="s">
        <v>96</v>
      </c>
      <c r="D90" s="144">
        <v>250</v>
      </c>
      <c r="E90" s="310"/>
      <c r="F90" s="218"/>
      <c r="G90" s="228">
        <f t="shared" si="3"/>
        <v>0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21" customHeight="1">
      <c r="A91" s="16">
        <v>52</v>
      </c>
      <c r="B91" s="7"/>
      <c r="C91" s="211" t="s">
        <v>97</v>
      </c>
      <c r="D91" s="144">
        <v>260</v>
      </c>
      <c r="E91" s="310"/>
      <c r="F91" s="218"/>
      <c r="G91" s="228">
        <f t="shared" si="3"/>
        <v>0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1:17" ht="21" customHeight="1">
      <c r="A92" s="16">
        <v>53</v>
      </c>
      <c r="B92" s="7"/>
      <c r="C92" s="211" t="s">
        <v>309</v>
      </c>
      <c r="D92" s="144">
        <v>280</v>
      </c>
      <c r="E92" s="310"/>
      <c r="F92" s="218"/>
      <c r="G92" s="228">
        <f t="shared" si="3"/>
        <v>0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ht="21.75" customHeight="1" thickBot="1">
      <c r="A93" s="36">
        <v>54</v>
      </c>
      <c r="B93" s="5"/>
      <c r="C93" s="6" t="s">
        <v>98</v>
      </c>
      <c r="D93" s="144">
        <v>340</v>
      </c>
      <c r="E93" s="310"/>
      <c r="F93" s="218"/>
      <c r="G93" s="228">
        <f t="shared" si="3"/>
        <v>0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1:9" ht="21.75" thickBot="1" thickTop="1">
      <c r="A94" s="59"/>
      <c r="B94" s="60"/>
      <c r="C94" s="61" t="s">
        <v>33</v>
      </c>
      <c r="D94" s="146"/>
      <c r="E94" s="308"/>
      <c r="F94" s="227"/>
      <c r="G94" s="228"/>
      <c r="H94" s="2"/>
      <c r="I94" s="2"/>
    </row>
    <row r="95" spans="1:7" ht="21" thickTop="1">
      <c r="A95" s="16">
        <v>55</v>
      </c>
      <c r="B95" s="4"/>
      <c r="C95" s="3" t="s">
        <v>99</v>
      </c>
      <c r="D95" s="132">
        <v>290</v>
      </c>
      <c r="E95" s="355"/>
      <c r="F95" s="227"/>
      <c r="G95" s="228">
        <f>F95*D95</f>
        <v>0</v>
      </c>
    </row>
    <row r="96" spans="1:7" ht="20.25">
      <c r="A96" s="22">
        <v>56</v>
      </c>
      <c r="B96" s="26"/>
      <c r="C96" s="210" t="s">
        <v>100</v>
      </c>
      <c r="D96" s="151">
        <v>340</v>
      </c>
      <c r="E96" s="356"/>
      <c r="F96" s="227"/>
      <c r="G96" s="228">
        <f>F96*D96</f>
        <v>0</v>
      </c>
    </row>
    <row r="97" spans="1:7" ht="20.25">
      <c r="A97" s="22">
        <v>57</v>
      </c>
      <c r="B97" s="26"/>
      <c r="C97" s="210" t="s">
        <v>310</v>
      </c>
      <c r="D97" s="151">
        <v>390</v>
      </c>
      <c r="E97" s="356"/>
      <c r="F97" s="227"/>
      <c r="G97" s="228">
        <f>F97*D97</f>
        <v>0</v>
      </c>
    </row>
    <row r="98" spans="1:7" ht="20.25">
      <c r="A98" s="16">
        <v>58</v>
      </c>
      <c r="B98" s="5"/>
      <c r="C98" s="102" t="s">
        <v>339</v>
      </c>
      <c r="D98" s="132">
        <v>450</v>
      </c>
      <c r="E98" s="356"/>
      <c r="F98" s="227"/>
      <c r="G98" s="228">
        <f>F98*D98</f>
        <v>0</v>
      </c>
    </row>
    <row r="99" spans="1:7" ht="21" thickBot="1">
      <c r="A99" s="16">
        <v>59</v>
      </c>
      <c r="B99" s="5"/>
      <c r="C99" s="3" t="s">
        <v>101</v>
      </c>
      <c r="D99" s="132">
        <v>550</v>
      </c>
      <c r="E99" s="357"/>
      <c r="F99" s="227"/>
      <c r="G99" s="228">
        <f>F99*D99</f>
        <v>0</v>
      </c>
    </row>
    <row r="100" spans="1:7" ht="23.25" customHeight="1" thickBot="1" thickTop="1">
      <c r="A100" s="45"/>
      <c r="B100" s="46"/>
      <c r="C100" s="47" t="s">
        <v>5</v>
      </c>
      <c r="D100" s="147"/>
      <c r="E100" s="305"/>
      <c r="F100" s="227"/>
      <c r="G100" s="228"/>
    </row>
    <row r="101" spans="1:7" ht="21.75" thickBot="1" thickTop="1">
      <c r="A101" s="59"/>
      <c r="B101" s="60"/>
      <c r="C101" s="61" t="s">
        <v>10</v>
      </c>
      <c r="D101" s="146"/>
      <c r="E101" s="305"/>
      <c r="F101" s="227"/>
      <c r="G101" s="228"/>
    </row>
    <row r="102" spans="1:7" ht="21.75" thickBot="1" thickTop="1">
      <c r="A102" s="68"/>
      <c r="B102" s="69"/>
      <c r="C102" s="70" t="s">
        <v>34</v>
      </c>
      <c r="D102" s="148"/>
      <c r="E102" s="305"/>
      <c r="F102" s="227"/>
      <c r="G102" s="228"/>
    </row>
    <row r="103" spans="1:7" ht="20.25">
      <c r="A103" s="27">
        <v>60</v>
      </c>
      <c r="B103" s="7"/>
      <c r="C103" s="242" t="s">
        <v>102</v>
      </c>
      <c r="D103" s="149">
        <v>250</v>
      </c>
      <c r="E103" s="305"/>
      <c r="F103" s="227"/>
      <c r="G103" s="228">
        <f>F103*D103</f>
        <v>0</v>
      </c>
    </row>
    <row r="104" spans="1:7" ht="20.25">
      <c r="A104" s="66">
        <v>61</v>
      </c>
      <c r="B104" s="26"/>
      <c r="C104" s="243" t="s">
        <v>103</v>
      </c>
      <c r="D104" s="150">
        <v>310</v>
      </c>
      <c r="E104" s="305"/>
      <c r="F104" s="227"/>
      <c r="G104" s="228">
        <f>F104*D104</f>
        <v>0</v>
      </c>
    </row>
    <row r="105" spans="1:7" ht="21" thickBot="1">
      <c r="A105" s="22">
        <v>62</v>
      </c>
      <c r="B105" s="29"/>
      <c r="C105" s="23" t="s">
        <v>155</v>
      </c>
      <c r="D105" s="151">
        <v>360</v>
      </c>
      <c r="E105" s="305"/>
      <c r="F105" s="227"/>
      <c r="G105" s="228">
        <f>F105*D105</f>
        <v>0</v>
      </c>
    </row>
    <row r="106" spans="1:7" ht="21" thickBot="1">
      <c r="A106" s="68"/>
      <c r="B106" s="69"/>
      <c r="C106" s="70" t="s">
        <v>6</v>
      </c>
      <c r="D106" s="148"/>
      <c r="E106" s="305"/>
      <c r="F106" s="227"/>
      <c r="G106" s="228"/>
    </row>
    <row r="107" spans="1:7" ht="20.25">
      <c r="A107" s="27">
        <v>63</v>
      </c>
      <c r="B107" s="7"/>
      <c r="C107" s="28" t="s">
        <v>104</v>
      </c>
      <c r="D107" s="149">
        <v>130</v>
      </c>
      <c r="E107" s="305"/>
      <c r="F107" s="227"/>
      <c r="G107" s="228">
        <f>F107*D107</f>
        <v>0</v>
      </c>
    </row>
    <row r="108" spans="1:7" ht="20.25">
      <c r="A108" s="66">
        <v>64</v>
      </c>
      <c r="B108" s="26"/>
      <c r="C108" s="67" t="s">
        <v>105</v>
      </c>
      <c r="D108" s="150">
        <v>150</v>
      </c>
      <c r="E108" s="305"/>
      <c r="F108" s="227"/>
      <c r="G108" s="228">
        <f>F108*D108</f>
        <v>0</v>
      </c>
    </row>
    <row r="109" spans="1:7" ht="21" thickBot="1">
      <c r="A109" s="22">
        <v>65</v>
      </c>
      <c r="B109" s="29"/>
      <c r="C109" s="23" t="s">
        <v>156</v>
      </c>
      <c r="D109" s="151">
        <v>180</v>
      </c>
      <c r="E109" s="305"/>
      <c r="F109" s="227"/>
      <c r="G109" s="228">
        <f>F109*D109</f>
        <v>0</v>
      </c>
    </row>
    <row r="110" spans="1:7" ht="21" thickBot="1">
      <c r="A110" s="68"/>
      <c r="B110" s="71"/>
      <c r="C110" s="71" t="s">
        <v>7</v>
      </c>
      <c r="D110" s="152"/>
      <c r="E110" s="305"/>
      <c r="F110" s="227"/>
      <c r="G110" s="228"/>
    </row>
    <row r="111" spans="1:7" ht="23.25" customHeight="1">
      <c r="A111" s="72">
        <v>66</v>
      </c>
      <c r="B111" s="73"/>
      <c r="C111" s="74" t="s">
        <v>106</v>
      </c>
      <c r="D111" s="153">
        <v>45</v>
      </c>
      <c r="E111" s="305"/>
      <c r="F111" s="227"/>
      <c r="G111" s="228">
        <f>F111*D111</f>
        <v>0</v>
      </c>
    </row>
    <row r="112" spans="1:7" ht="23.25" customHeight="1">
      <c r="A112" s="66">
        <v>67</v>
      </c>
      <c r="B112" s="26"/>
      <c r="C112" s="67" t="s">
        <v>157</v>
      </c>
      <c r="D112" s="150">
        <v>45</v>
      </c>
      <c r="E112" s="305"/>
      <c r="F112" s="227"/>
      <c r="G112" s="228">
        <f>F112*D112</f>
        <v>0</v>
      </c>
    </row>
    <row r="113" spans="1:7" ht="21" thickBot="1">
      <c r="A113" s="22">
        <v>68</v>
      </c>
      <c r="B113" s="29"/>
      <c r="C113" s="23" t="s">
        <v>107</v>
      </c>
      <c r="D113" s="151">
        <v>50</v>
      </c>
      <c r="E113" s="305"/>
      <c r="F113" s="227"/>
      <c r="G113" s="228">
        <f>F113*D113</f>
        <v>0</v>
      </c>
    </row>
    <row r="114" spans="1:7" ht="21.75" thickBot="1" thickTop="1">
      <c r="A114" s="59"/>
      <c r="B114" s="60"/>
      <c r="C114" s="61" t="s">
        <v>8</v>
      </c>
      <c r="D114" s="146"/>
      <c r="E114" s="305"/>
      <c r="F114" s="227"/>
      <c r="G114" s="228"/>
    </row>
    <row r="115" spans="1:7" ht="21.75" thickBot="1" thickTop="1">
      <c r="A115" s="75"/>
      <c r="B115" s="76"/>
      <c r="C115" s="77" t="s">
        <v>34</v>
      </c>
      <c r="D115" s="154"/>
      <c r="E115" s="305"/>
      <c r="F115" s="227"/>
      <c r="G115" s="228"/>
    </row>
    <row r="116" spans="1:7" ht="20.25">
      <c r="A116" s="27">
        <v>69</v>
      </c>
      <c r="B116" s="7"/>
      <c r="C116" s="28" t="s">
        <v>108</v>
      </c>
      <c r="D116" s="149">
        <v>120</v>
      </c>
      <c r="E116" s="305"/>
      <c r="F116" s="227"/>
      <c r="G116" s="228">
        <f>F116*D116</f>
        <v>0</v>
      </c>
    </row>
    <row r="117" spans="1:7" ht="21" thickBot="1">
      <c r="A117" s="22">
        <v>70</v>
      </c>
      <c r="B117" s="29"/>
      <c r="C117" s="23" t="s">
        <v>109</v>
      </c>
      <c r="D117" s="151">
        <v>150</v>
      </c>
      <c r="E117" s="305"/>
      <c r="F117" s="227"/>
      <c r="G117" s="228">
        <f>F117*D117</f>
        <v>0</v>
      </c>
    </row>
    <row r="118" spans="1:7" ht="21" thickBot="1">
      <c r="A118" s="68"/>
      <c r="B118" s="69"/>
      <c r="C118" s="70" t="s">
        <v>6</v>
      </c>
      <c r="D118" s="148"/>
      <c r="E118" s="305"/>
      <c r="F118" s="227"/>
      <c r="G118" s="228"/>
    </row>
    <row r="119" spans="1:7" ht="20.25">
      <c r="A119" s="27">
        <v>71</v>
      </c>
      <c r="B119" s="7"/>
      <c r="C119" s="28" t="s">
        <v>110</v>
      </c>
      <c r="D119" s="149">
        <v>65</v>
      </c>
      <c r="E119" s="305"/>
      <c r="F119" s="227"/>
      <c r="G119" s="228">
        <f>F119*D119</f>
        <v>0</v>
      </c>
    </row>
    <row r="120" spans="1:7" ht="21" thickBot="1">
      <c r="A120" s="22">
        <v>72</v>
      </c>
      <c r="B120" s="29"/>
      <c r="C120" s="23" t="s">
        <v>111</v>
      </c>
      <c r="D120" s="151">
        <v>80</v>
      </c>
      <c r="E120" s="305"/>
      <c r="F120" s="227"/>
      <c r="G120" s="228">
        <f>F120*D120</f>
        <v>0</v>
      </c>
    </row>
    <row r="121" spans="1:22" ht="21" thickBot="1">
      <c r="A121" s="78"/>
      <c r="B121" s="79"/>
      <c r="C121" s="80" t="s">
        <v>44</v>
      </c>
      <c r="D121" s="155"/>
      <c r="E121" s="305"/>
      <c r="F121" s="227"/>
      <c r="G121" s="228"/>
      <c r="V121" s="157"/>
    </row>
    <row r="122" spans="1:22" ht="20.25">
      <c r="A122" s="30">
        <v>73</v>
      </c>
      <c r="B122" s="7"/>
      <c r="C122" s="28" t="s">
        <v>112</v>
      </c>
      <c r="D122" s="149">
        <v>110</v>
      </c>
      <c r="E122" s="305"/>
      <c r="F122" s="227"/>
      <c r="G122" s="228">
        <f>F122*D122</f>
        <v>0</v>
      </c>
      <c r="V122" s="157"/>
    </row>
    <row r="123" spans="1:7" ht="20.25">
      <c r="A123" s="16">
        <v>74</v>
      </c>
      <c r="B123" s="8"/>
      <c r="C123" s="3" t="s">
        <v>113</v>
      </c>
      <c r="D123" s="132">
        <v>120</v>
      </c>
      <c r="E123" s="305"/>
      <c r="F123" s="227"/>
      <c r="G123" s="228">
        <f>F123*D123</f>
        <v>0</v>
      </c>
    </row>
    <row r="124" spans="1:7" ht="21" thickBot="1">
      <c r="A124" s="22">
        <v>75</v>
      </c>
      <c r="B124" s="29"/>
      <c r="C124" s="23" t="s">
        <v>114</v>
      </c>
      <c r="D124" s="151">
        <v>140</v>
      </c>
      <c r="E124" s="305"/>
      <c r="F124" s="227"/>
      <c r="G124" s="228">
        <f>F124*D124</f>
        <v>0</v>
      </c>
    </row>
    <row r="125" spans="1:7" ht="21" thickBot="1">
      <c r="A125" s="68"/>
      <c r="B125" s="69"/>
      <c r="C125" s="70" t="s">
        <v>7</v>
      </c>
      <c r="D125" s="148"/>
      <c r="E125" s="305"/>
      <c r="F125" s="227"/>
      <c r="G125" s="228"/>
    </row>
    <row r="126" spans="1:7" ht="22.5" customHeight="1">
      <c r="A126" s="27">
        <v>76</v>
      </c>
      <c r="B126" s="7"/>
      <c r="C126" s="28" t="s">
        <v>115</v>
      </c>
      <c r="D126" s="149">
        <v>20</v>
      </c>
      <c r="E126" s="305"/>
      <c r="F126" s="227"/>
      <c r="G126" s="228">
        <f>F126*D126</f>
        <v>0</v>
      </c>
    </row>
    <row r="127" spans="1:7" ht="21" thickBot="1">
      <c r="A127" s="16">
        <v>77</v>
      </c>
      <c r="B127" s="8"/>
      <c r="C127" s="3" t="s">
        <v>116</v>
      </c>
      <c r="D127" s="132">
        <v>25</v>
      </c>
      <c r="E127" s="305"/>
      <c r="F127" s="227"/>
      <c r="G127" s="228">
        <f>F127*D127</f>
        <v>0</v>
      </c>
    </row>
    <row r="128" spans="1:7" ht="24.75" thickBot="1" thickTop="1">
      <c r="A128" s="113"/>
      <c r="B128" s="114"/>
      <c r="C128" s="47" t="s">
        <v>11</v>
      </c>
      <c r="D128" s="156"/>
      <c r="E128" s="305"/>
      <c r="F128" s="227"/>
      <c r="G128" s="228"/>
    </row>
    <row r="129" spans="1:14" ht="21.75" thickBot="1" thickTop="1">
      <c r="A129" s="81"/>
      <c r="B129" s="82"/>
      <c r="C129" s="54" t="s">
        <v>47</v>
      </c>
      <c r="D129" s="159"/>
      <c r="E129" s="308"/>
      <c r="F129" s="227"/>
      <c r="G129" s="228"/>
      <c r="H129" s="157"/>
      <c r="I129" s="157"/>
      <c r="J129" s="157"/>
      <c r="K129" s="157"/>
      <c r="L129" s="157"/>
      <c r="M129" s="157"/>
      <c r="N129" s="157"/>
    </row>
    <row r="130" spans="1:14" ht="21" thickTop="1">
      <c r="A130" s="16">
        <v>78</v>
      </c>
      <c r="B130" s="7"/>
      <c r="C130" s="102" t="s">
        <v>311</v>
      </c>
      <c r="D130" s="132">
        <v>220</v>
      </c>
      <c r="E130" s="358"/>
      <c r="F130" s="227"/>
      <c r="G130" s="228">
        <f>F130*D130</f>
        <v>0</v>
      </c>
      <c r="H130" s="157"/>
      <c r="I130" s="157"/>
      <c r="J130" s="157"/>
      <c r="K130" s="157"/>
      <c r="L130" s="157"/>
      <c r="M130" s="157"/>
      <c r="N130" s="157"/>
    </row>
    <row r="131" spans="1:7" ht="20.25">
      <c r="A131" s="16">
        <v>79</v>
      </c>
      <c r="B131" s="8"/>
      <c r="C131" s="102" t="s">
        <v>312</v>
      </c>
      <c r="D131" s="132">
        <v>250</v>
      </c>
      <c r="E131" s="359"/>
      <c r="F131" s="227"/>
      <c r="G131" s="228">
        <f>F131*D131</f>
        <v>0</v>
      </c>
    </row>
    <row r="132" spans="1:7" ht="20.25">
      <c r="A132" s="16">
        <v>80</v>
      </c>
      <c r="B132" s="8"/>
      <c r="C132" s="102" t="s">
        <v>276</v>
      </c>
      <c r="D132" s="132">
        <v>280</v>
      </c>
      <c r="E132" s="359"/>
      <c r="F132" s="227"/>
      <c r="G132" s="228">
        <f>F132*D132</f>
        <v>0</v>
      </c>
    </row>
    <row r="133" spans="1:7" ht="28.5" customHeight="1" thickBot="1">
      <c r="A133" s="302">
        <v>81</v>
      </c>
      <c r="B133" s="64"/>
      <c r="C133" s="301" t="s">
        <v>189</v>
      </c>
      <c r="D133" s="160">
        <v>270</v>
      </c>
      <c r="E133" s="359"/>
      <c r="F133" s="227"/>
      <c r="G133" s="228">
        <f>F133*D133</f>
        <v>0</v>
      </c>
    </row>
    <row r="134" spans="1:27" ht="21.75" thickBot="1" thickTop="1">
      <c r="A134" s="48"/>
      <c r="B134" s="62"/>
      <c r="C134" s="50" t="s">
        <v>316</v>
      </c>
      <c r="D134" s="137"/>
      <c r="E134" s="308"/>
      <c r="F134" s="230"/>
      <c r="G134" s="231"/>
      <c r="H134" s="16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7" ht="21" thickTop="1">
      <c r="A135" s="16">
        <v>82</v>
      </c>
      <c r="B135" s="8"/>
      <c r="C135" s="211" t="s">
        <v>320</v>
      </c>
      <c r="D135" s="144">
        <v>400</v>
      </c>
      <c r="E135" s="360" t="s">
        <v>351</v>
      </c>
      <c r="F135" s="227"/>
      <c r="G135" s="228">
        <f aca="true" t="shared" si="4" ref="G135:G143">F135*D135</f>
        <v>0</v>
      </c>
    </row>
    <row r="136" spans="1:7" ht="20.25">
      <c r="A136" s="16">
        <v>83</v>
      </c>
      <c r="B136" s="8"/>
      <c r="C136" s="102" t="s">
        <v>302</v>
      </c>
      <c r="D136" s="144">
        <v>450</v>
      </c>
      <c r="E136" s="361"/>
      <c r="F136" s="227"/>
      <c r="G136" s="228">
        <f t="shared" si="4"/>
        <v>0</v>
      </c>
    </row>
    <row r="137" spans="1:7" ht="20.25">
      <c r="A137" s="16">
        <v>84</v>
      </c>
      <c r="B137" s="8"/>
      <c r="C137" s="127" t="s">
        <v>243</v>
      </c>
      <c r="D137" s="144">
        <v>500</v>
      </c>
      <c r="E137" s="361"/>
      <c r="F137" s="227"/>
      <c r="G137" s="228">
        <f t="shared" si="4"/>
        <v>0</v>
      </c>
    </row>
    <row r="138" spans="1:7" ht="20.25">
      <c r="A138" s="16">
        <v>85</v>
      </c>
      <c r="B138" s="8"/>
      <c r="C138" s="127" t="s">
        <v>315</v>
      </c>
      <c r="D138" s="144">
        <v>650</v>
      </c>
      <c r="E138" s="361"/>
      <c r="F138" s="227"/>
      <c r="G138" s="228">
        <f t="shared" si="4"/>
        <v>0</v>
      </c>
    </row>
    <row r="139" spans="1:7" ht="20.25">
      <c r="A139" s="248"/>
      <c r="B139" s="249"/>
      <c r="C139" s="251" t="s">
        <v>322</v>
      </c>
      <c r="D139" s="250"/>
      <c r="E139" s="361"/>
      <c r="F139" s="227"/>
      <c r="G139" s="228"/>
    </row>
    <row r="140" spans="1:7" ht="20.25">
      <c r="A140" s="16">
        <v>86</v>
      </c>
      <c r="B140" s="8"/>
      <c r="C140" s="127" t="s">
        <v>321</v>
      </c>
      <c r="D140" s="144">
        <v>350</v>
      </c>
      <c r="E140" s="361"/>
      <c r="F140" s="227"/>
      <c r="G140" s="228">
        <f t="shared" si="4"/>
        <v>0</v>
      </c>
    </row>
    <row r="141" spans="1:7" ht="20.25">
      <c r="A141" s="16">
        <v>87</v>
      </c>
      <c r="B141" s="8"/>
      <c r="C141" s="127" t="s">
        <v>319</v>
      </c>
      <c r="D141" s="144">
        <v>400</v>
      </c>
      <c r="E141" s="361"/>
      <c r="F141" s="227"/>
      <c r="G141" s="228">
        <f t="shared" si="4"/>
        <v>0</v>
      </c>
    </row>
    <row r="142" spans="1:7" ht="20.25">
      <c r="A142" s="16">
        <v>88</v>
      </c>
      <c r="B142" s="8"/>
      <c r="C142" s="127" t="s">
        <v>318</v>
      </c>
      <c r="D142" s="144">
        <v>450</v>
      </c>
      <c r="E142" s="361"/>
      <c r="F142" s="227"/>
      <c r="G142" s="228">
        <f t="shared" si="4"/>
        <v>0</v>
      </c>
    </row>
    <row r="143" spans="1:8" ht="20.25">
      <c r="A143" s="16">
        <v>89</v>
      </c>
      <c r="B143" s="5"/>
      <c r="C143" s="240" t="s">
        <v>317</v>
      </c>
      <c r="D143" s="162">
        <v>550</v>
      </c>
      <c r="E143" s="362"/>
      <c r="F143" s="227"/>
      <c r="G143" s="228">
        <f t="shared" si="4"/>
        <v>0</v>
      </c>
      <c r="H143" s="2"/>
    </row>
    <row r="144" spans="1:7" ht="24" thickBot="1">
      <c r="A144" s="83"/>
      <c r="B144" s="84"/>
      <c r="C144" s="85" t="s">
        <v>41</v>
      </c>
      <c r="D144" s="163"/>
      <c r="E144" s="305"/>
      <c r="F144" s="227"/>
      <c r="G144" s="228"/>
    </row>
    <row r="145" spans="1:7" ht="21" thickTop="1">
      <c r="A145" s="16">
        <v>90</v>
      </c>
      <c r="B145" s="7"/>
      <c r="C145" s="6" t="s">
        <v>45</v>
      </c>
      <c r="D145" s="144">
        <v>60</v>
      </c>
      <c r="E145" s="305"/>
      <c r="F145" s="227"/>
      <c r="G145" s="228">
        <f>F145*D145</f>
        <v>0</v>
      </c>
    </row>
    <row r="146" spans="1:7" ht="21" thickBot="1">
      <c r="A146" s="16">
        <v>91</v>
      </c>
      <c r="B146" s="7"/>
      <c r="C146" s="6" t="s">
        <v>42</v>
      </c>
      <c r="D146" s="144">
        <v>70</v>
      </c>
      <c r="E146" s="305"/>
      <c r="F146" s="227"/>
      <c r="G146" s="228">
        <f>F146*D146</f>
        <v>0</v>
      </c>
    </row>
    <row r="147" spans="1:7" ht="24" thickTop="1">
      <c r="A147" s="110"/>
      <c r="B147" s="111"/>
      <c r="C147" s="112" t="s">
        <v>12</v>
      </c>
      <c r="D147" s="164"/>
      <c r="E147" s="305"/>
      <c r="F147" s="227"/>
      <c r="G147" s="228"/>
    </row>
    <row r="148" spans="1:7" ht="21" thickBot="1">
      <c r="A148" s="86"/>
      <c r="B148" s="87"/>
      <c r="C148" s="88" t="s">
        <v>13</v>
      </c>
      <c r="D148" s="165"/>
      <c r="E148" s="305"/>
      <c r="F148" s="227"/>
      <c r="G148" s="228"/>
    </row>
    <row r="149" spans="1:8" ht="21" thickTop="1">
      <c r="A149" s="21">
        <v>92</v>
      </c>
      <c r="B149" s="31"/>
      <c r="C149" s="125" t="s">
        <v>120</v>
      </c>
      <c r="D149" s="169">
        <v>210</v>
      </c>
      <c r="E149" s="311"/>
      <c r="F149" s="232"/>
      <c r="G149" s="228">
        <f aca="true" t="shared" si="5" ref="G149:G168">F149*D149</f>
        <v>0</v>
      </c>
      <c r="H149" s="2"/>
    </row>
    <row r="150" spans="1:7" ht="20.25">
      <c r="A150" s="21">
        <v>93</v>
      </c>
      <c r="B150" s="31"/>
      <c r="C150" s="19" t="s">
        <v>121</v>
      </c>
      <c r="D150" s="170">
        <v>260</v>
      </c>
      <c r="E150" s="305"/>
      <c r="F150" s="227"/>
      <c r="G150" s="228">
        <f t="shared" si="5"/>
        <v>0</v>
      </c>
    </row>
    <row r="151" spans="1:7" ht="20.25">
      <c r="A151" s="21">
        <v>94</v>
      </c>
      <c r="B151" s="31"/>
      <c r="C151" s="19" t="s">
        <v>277</v>
      </c>
      <c r="D151" s="170">
        <v>300</v>
      </c>
      <c r="E151" s="305"/>
      <c r="F151" s="227"/>
      <c r="G151" s="228">
        <f t="shared" si="5"/>
        <v>0</v>
      </c>
    </row>
    <row r="152" spans="1:7" ht="20.25">
      <c r="A152" s="21">
        <v>95</v>
      </c>
      <c r="B152" s="31"/>
      <c r="C152" s="19" t="s">
        <v>190</v>
      </c>
      <c r="D152" s="170">
        <v>180</v>
      </c>
      <c r="E152" s="305"/>
      <c r="F152" s="227"/>
      <c r="G152" s="228">
        <f t="shared" si="5"/>
        <v>0</v>
      </c>
    </row>
    <row r="153" spans="1:7" ht="20.25">
      <c r="A153" s="21">
        <v>96</v>
      </c>
      <c r="B153" s="31"/>
      <c r="C153" s="125" t="s">
        <v>160</v>
      </c>
      <c r="D153" s="169">
        <v>320</v>
      </c>
      <c r="E153" s="311"/>
      <c r="F153" s="227"/>
      <c r="G153" s="228">
        <f t="shared" si="5"/>
        <v>0</v>
      </c>
    </row>
    <row r="154" spans="1:7" ht="20.25">
      <c r="A154" s="21">
        <v>97</v>
      </c>
      <c r="B154" s="31"/>
      <c r="C154" s="19" t="s">
        <v>159</v>
      </c>
      <c r="D154" s="170">
        <v>370</v>
      </c>
      <c r="E154" s="305"/>
      <c r="F154" s="227"/>
      <c r="G154" s="228">
        <f t="shared" si="5"/>
        <v>0</v>
      </c>
    </row>
    <row r="155" spans="1:7" ht="20.25">
      <c r="A155" s="21">
        <v>98</v>
      </c>
      <c r="B155" s="31"/>
      <c r="C155" s="19" t="s">
        <v>278</v>
      </c>
      <c r="D155" s="170">
        <v>400</v>
      </c>
      <c r="E155" s="305"/>
      <c r="F155" s="227"/>
      <c r="G155" s="228">
        <f t="shared" si="5"/>
        <v>0</v>
      </c>
    </row>
    <row r="156" spans="1:7" ht="20.25">
      <c r="A156" s="21">
        <v>99</v>
      </c>
      <c r="B156" s="31"/>
      <c r="C156" s="19" t="s">
        <v>194</v>
      </c>
      <c r="D156" s="170">
        <v>250</v>
      </c>
      <c r="E156" s="305"/>
      <c r="F156" s="227"/>
      <c r="G156" s="228">
        <f t="shared" si="5"/>
        <v>0</v>
      </c>
    </row>
    <row r="157" spans="1:7" ht="20.25">
      <c r="A157" s="21">
        <v>100</v>
      </c>
      <c r="B157" s="31"/>
      <c r="C157" s="125" t="s">
        <v>158</v>
      </c>
      <c r="D157" s="169">
        <v>590</v>
      </c>
      <c r="E157" s="311"/>
      <c r="F157" s="227"/>
      <c r="G157" s="228">
        <f t="shared" si="5"/>
        <v>0</v>
      </c>
    </row>
    <row r="158" spans="1:7" ht="20.25">
      <c r="A158" s="21">
        <v>101</v>
      </c>
      <c r="B158" s="31"/>
      <c r="C158" s="19" t="s">
        <v>161</v>
      </c>
      <c r="D158" s="170">
        <v>650</v>
      </c>
      <c r="E158" s="305"/>
      <c r="F158" s="227"/>
      <c r="G158" s="228">
        <f t="shared" si="5"/>
        <v>0</v>
      </c>
    </row>
    <row r="159" spans="1:8" ht="20.25">
      <c r="A159" s="21">
        <v>102</v>
      </c>
      <c r="B159" s="31"/>
      <c r="C159" s="19" t="s">
        <v>279</v>
      </c>
      <c r="D159" s="170">
        <v>750</v>
      </c>
      <c r="E159" s="239"/>
      <c r="F159" s="227"/>
      <c r="G159" s="228">
        <f t="shared" si="5"/>
        <v>0</v>
      </c>
      <c r="H159" s="2"/>
    </row>
    <row r="160" spans="1:8" ht="20.25">
      <c r="A160" s="21">
        <v>103</v>
      </c>
      <c r="B160" s="31"/>
      <c r="C160" s="19" t="s">
        <v>192</v>
      </c>
      <c r="D160" s="170">
        <v>420</v>
      </c>
      <c r="E160" s="239"/>
      <c r="F160" s="227"/>
      <c r="G160" s="228">
        <f t="shared" si="5"/>
        <v>0</v>
      </c>
      <c r="H160" s="2"/>
    </row>
    <row r="161" spans="1:8" ht="20.25">
      <c r="A161" s="21">
        <v>104</v>
      </c>
      <c r="B161" s="31"/>
      <c r="C161" s="125" t="s">
        <v>163</v>
      </c>
      <c r="D161" s="169">
        <v>360</v>
      </c>
      <c r="E161" s="312"/>
      <c r="F161" s="232"/>
      <c r="G161" s="228">
        <f t="shared" si="5"/>
        <v>0</v>
      </c>
      <c r="H161" s="2"/>
    </row>
    <row r="162" spans="1:7" ht="20.25">
      <c r="A162" s="21">
        <v>105</v>
      </c>
      <c r="B162" s="31"/>
      <c r="C162" s="19" t="s">
        <v>162</v>
      </c>
      <c r="D162" s="170">
        <v>410</v>
      </c>
      <c r="E162" s="239"/>
      <c r="F162" s="227"/>
      <c r="G162" s="228">
        <f t="shared" si="5"/>
        <v>0</v>
      </c>
    </row>
    <row r="163" spans="1:7" ht="20.25">
      <c r="A163" s="21">
        <v>106</v>
      </c>
      <c r="B163" s="31"/>
      <c r="C163" s="19" t="s">
        <v>280</v>
      </c>
      <c r="D163" s="170">
        <v>460</v>
      </c>
      <c r="E163" s="305"/>
      <c r="F163" s="227"/>
      <c r="G163" s="228">
        <f t="shared" si="5"/>
        <v>0</v>
      </c>
    </row>
    <row r="164" spans="1:7" ht="20.25">
      <c r="A164" s="21">
        <v>107</v>
      </c>
      <c r="B164" s="31"/>
      <c r="C164" s="19" t="s">
        <v>191</v>
      </c>
      <c r="D164" s="170">
        <v>300</v>
      </c>
      <c r="E164" s="305"/>
      <c r="F164" s="227"/>
      <c r="G164" s="228">
        <f t="shared" si="5"/>
        <v>0</v>
      </c>
    </row>
    <row r="165" spans="1:7" s="12" customFormat="1" ht="20.25">
      <c r="A165" s="21">
        <v>108</v>
      </c>
      <c r="B165" s="31"/>
      <c r="C165" s="125" t="s">
        <v>122</v>
      </c>
      <c r="D165" s="169">
        <v>650</v>
      </c>
      <c r="E165" s="311"/>
      <c r="F165" s="233"/>
      <c r="G165" s="228">
        <f t="shared" si="5"/>
        <v>0</v>
      </c>
    </row>
    <row r="166" spans="1:7" s="12" customFormat="1" ht="20.25">
      <c r="A166" s="21">
        <v>109</v>
      </c>
      <c r="B166" s="31"/>
      <c r="C166" s="19" t="s">
        <v>123</v>
      </c>
      <c r="D166" s="170">
        <v>750</v>
      </c>
      <c r="E166" s="305"/>
      <c r="F166" s="233"/>
      <c r="G166" s="228">
        <f t="shared" si="5"/>
        <v>0</v>
      </c>
    </row>
    <row r="167" spans="1:7" s="12" customFormat="1" ht="20.25">
      <c r="A167" s="21">
        <v>110</v>
      </c>
      <c r="B167" s="31"/>
      <c r="C167" s="19" t="s">
        <v>281</v>
      </c>
      <c r="D167" s="170">
        <v>800</v>
      </c>
      <c r="E167" s="305"/>
      <c r="F167" s="233"/>
      <c r="G167" s="228">
        <f t="shared" si="5"/>
        <v>0</v>
      </c>
    </row>
    <row r="168" spans="1:7" s="12" customFormat="1" ht="21" thickBot="1">
      <c r="A168" s="21">
        <v>111</v>
      </c>
      <c r="B168" s="119"/>
      <c r="C168" s="19" t="s">
        <v>193</v>
      </c>
      <c r="D168" s="170">
        <v>450</v>
      </c>
      <c r="E168" s="305"/>
      <c r="F168" s="233"/>
      <c r="G168" s="228">
        <f t="shared" si="5"/>
        <v>0</v>
      </c>
    </row>
    <row r="169" spans="1:8" s="12" customFormat="1" ht="21.75" thickBot="1" thickTop="1">
      <c r="A169" s="89"/>
      <c r="B169" s="49"/>
      <c r="C169" s="90" t="s">
        <v>14</v>
      </c>
      <c r="D169" s="172"/>
      <c r="E169" s="308"/>
      <c r="F169" s="230"/>
      <c r="G169" s="231"/>
      <c r="H169" s="11"/>
    </row>
    <row r="170" spans="1:8" s="12" customFormat="1" ht="21" thickTop="1">
      <c r="A170" s="16">
        <v>116</v>
      </c>
      <c r="B170" s="8"/>
      <c r="C170" s="126" t="s">
        <v>124</v>
      </c>
      <c r="D170" s="167">
        <v>280</v>
      </c>
      <c r="E170" s="311"/>
      <c r="F170" s="233"/>
      <c r="G170" s="228">
        <f aca="true" t="shared" si="6" ref="G170:G189">F170*D170</f>
        <v>0</v>
      </c>
      <c r="H170" s="11"/>
    </row>
    <row r="171" spans="1:8" s="12" customFormat="1" ht="20.25">
      <c r="A171" s="16">
        <v>117</v>
      </c>
      <c r="B171" s="8"/>
      <c r="C171" s="102" t="s">
        <v>344</v>
      </c>
      <c r="D171" s="144">
        <v>310</v>
      </c>
      <c r="E171" s="305"/>
      <c r="F171" s="233"/>
      <c r="G171" s="228">
        <f t="shared" si="6"/>
        <v>0</v>
      </c>
      <c r="H171" s="168"/>
    </row>
    <row r="172" spans="1:8" s="12" customFormat="1" ht="20.25">
      <c r="A172" s="16">
        <v>118</v>
      </c>
      <c r="B172" s="8"/>
      <c r="C172" s="211" t="s">
        <v>285</v>
      </c>
      <c r="D172" s="144">
        <v>370</v>
      </c>
      <c r="E172" s="305"/>
      <c r="F172" s="233"/>
      <c r="G172" s="228">
        <f t="shared" si="6"/>
        <v>0</v>
      </c>
      <c r="H172" s="168"/>
    </row>
    <row r="173" spans="1:8" s="12" customFormat="1" ht="20.25">
      <c r="A173" s="16">
        <v>119</v>
      </c>
      <c r="B173" s="8"/>
      <c r="C173" s="6" t="s">
        <v>195</v>
      </c>
      <c r="D173" s="144">
        <v>260</v>
      </c>
      <c r="E173" s="305"/>
      <c r="F173" s="233"/>
      <c r="G173" s="228">
        <f t="shared" si="6"/>
        <v>0</v>
      </c>
      <c r="H173" s="168"/>
    </row>
    <row r="174" spans="1:8" s="12" customFormat="1" ht="20.25">
      <c r="A174" s="16">
        <v>120</v>
      </c>
      <c r="B174" s="8"/>
      <c r="C174" s="126" t="s">
        <v>125</v>
      </c>
      <c r="D174" s="167">
        <v>470</v>
      </c>
      <c r="E174" s="311"/>
      <c r="F174" s="233"/>
      <c r="G174" s="228">
        <f t="shared" si="6"/>
        <v>0</v>
      </c>
      <c r="H174" s="168"/>
    </row>
    <row r="175" spans="1:8" ht="20.25">
      <c r="A175" s="16">
        <v>121</v>
      </c>
      <c r="B175" s="8"/>
      <c r="C175" s="6" t="s">
        <v>126</v>
      </c>
      <c r="D175" s="144">
        <v>530</v>
      </c>
      <c r="E175" s="305"/>
      <c r="F175" s="227"/>
      <c r="G175" s="228">
        <f t="shared" si="6"/>
        <v>0</v>
      </c>
      <c r="H175" s="158"/>
    </row>
    <row r="176" spans="1:7" ht="20.25">
      <c r="A176" s="16">
        <v>122</v>
      </c>
      <c r="B176" s="8"/>
      <c r="C176" s="211" t="s">
        <v>282</v>
      </c>
      <c r="D176" s="144">
        <v>710</v>
      </c>
      <c r="E176" s="305"/>
      <c r="F176" s="227"/>
      <c r="G176" s="228">
        <f t="shared" si="6"/>
        <v>0</v>
      </c>
    </row>
    <row r="177" spans="1:7" ht="20.25">
      <c r="A177" s="16">
        <v>123</v>
      </c>
      <c r="B177" s="8"/>
      <c r="C177" s="6" t="s">
        <v>196</v>
      </c>
      <c r="D177" s="144">
        <v>420</v>
      </c>
      <c r="E177" s="305"/>
      <c r="F177" s="227"/>
      <c r="G177" s="228">
        <f t="shared" si="6"/>
        <v>0</v>
      </c>
    </row>
    <row r="178" spans="1:7" ht="20.25">
      <c r="A178" s="16">
        <v>124</v>
      </c>
      <c r="B178" s="8"/>
      <c r="C178" s="126" t="s">
        <v>202</v>
      </c>
      <c r="D178" s="167">
        <v>640</v>
      </c>
      <c r="E178" s="311"/>
      <c r="F178" s="227"/>
      <c r="G178" s="228">
        <f t="shared" si="6"/>
        <v>0</v>
      </c>
    </row>
    <row r="179" spans="1:7" ht="20.25">
      <c r="A179" s="16">
        <v>125</v>
      </c>
      <c r="B179" s="8"/>
      <c r="C179" s="6" t="s">
        <v>201</v>
      </c>
      <c r="D179" s="144">
        <v>740</v>
      </c>
      <c r="E179" s="305"/>
      <c r="F179" s="227"/>
      <c r="G179" s="228">
        <f t="shared" si="6"/>
        <v>0</v>
      </c>
    </row>
    <row r="180" spans="1:7" ht="20.25">
      <c r="A180" s="16">
        <v>126</v>
      </c>
      <c r="B180" s="8"/>
      <c r="C180" s="211" t="s">
        <v>283</v>
      </c>
      <c r="D180" s="144">
        <v>890</v>
      </c>
      <c r="E180" s="305"/>
      <c r="F180" s="227"/>
      <c r="G180" s="228">
        <f t="shared" si="6"/>
        <v>0</v>
      </c>
    </row>
    <row r="181" spans="1:7" ht="20.25">
      <c r="A181" s="16">
        <v>127</v>
      </c>
      <c r="B181" s="8"/>
      <c r="C181" s="6" t="s">
        <v>203</v>
      </c>
      <c r="D181" s="144">
        <v>450</v>
      </c>
      <c r="E181" s="305"/>
      <c r="F181" s="227"/>
      <c r="G181" s="228">
        <f t="shared" si="6"/>
        <v>0</v>
      </c>
    </row>
    <row r="182" spans="1:9" ht="20.25">
      <c r="A182" s="16">
        <v>128</v>
      </c>
      <c r="B182" s="8"/>
      <c r="C182" s="126" t="s">
        <v>127</v>
      </c>
      <c r="D182" s="167">
        <v>650</v>
      </c>
      <c r="E182" s="239"/>
      <c r="F182" s="227"/>
      <c r="G182" s="228">
        <f t="shared" si="6"/>
        <v>0</v>
      </c>
      <c r="H182" s="2"/>
      <c r="I182" s="2"/>
    </row>
    <row r="183" spans="1:7" ht="20.25">
      <c r="A183" s="16">
        <v>129</v>
      </c>
      <c r="B183" s="8"/>
      <c r="C183" s="6" t="s">
        <v>128</v>
      </c>
      <c r="D183" s="144">
        <v>750</v>
      </c>
      <c r="E183" s="305"/>
      <c r="F183" s="227"/>
      <c r="G183" s="228">
        <f t="shared" si="6"/>
        <v>0</v>
      </c>
    </row>
    <row r="184" spans="1:7" ht="20.25">
      <c r="A184" s="16">
        <v>130</v>
      </c>
      <c r="B184" s="8"/>
      <c r="C184" s="211" t="s">
        <v>284</v>
      </c>
      <c r="D184" s="144">
        <v>850</v>
      </c>
      <c r="E184" s="305"/>
      <c r="F184" s="227"/>
      <c r="G184" s="228">
        <f t="shared" si="6"/>
        <v>0</v>
      </c>
    </row>
    <row r="185" spans="1:7" ht="20.25">
      <c r="A185" s="16">
        <v>131</v>
      </c>
      <c r="B185" s="8"/>
      <c r="C185" s="6" t="s">
        <v>197</v>
      </c>
      <c r="D185" s="144">
        <v>480</v>
      </c>
      <c r="E185" s="305"/>
      <c r="F185" s="227"/>
      <c r="G185" s="228">
        <f t="shared" si="6"/>
        <v>0</v>
      </c>
    </row>
    <row r="186" spans="1:7" ht="20.25">
      <c r="A186" s="16">
        <v>132</v>
      </c>
      <c r="B186" s="8"/>
      <c r="C186" s="126" t="s">
        <v>199</v>
      </c>
      <c r="D186" s="167">
        <v>740</v>
      </c>
      <c r="E186" s="311"/>
      <c r="F186" s="227"/>
      <c r="G186" s="228">
        <f t="shared" si="6"/>
        <v>0</v>
      </c>
    </row>
    <row r="187" spans="1:7" ht="20.25">
      <c r="A187" s="16">
        <v>133</v>
      </c>
      <c r="B187" s="8"/>
      <c r="C187" s="3" t="s">
        <v>198</v>
      </c>
      <c r="D187" s="144">
        <v>850</v>
      </c>
      <c r="E187" s="305"/>
      <c r="F187" s="227"/>
      <c r="G187" s="228">
        <f t="shared" si="6"/>
        <v>0</v>
      </c>
    </row>
    <row r="188" spans="1:7" ht="20.25">
      <c r="A188" s="16">
        <v>134</v>
      </c>
      <c r="B188" s="8"/>
      <c r="C188" s="102" t="s">
        <v>286</v>
      </c>
      <c r="D188" s="144">
        <v>940</v>
      </c>
      <c r="E188" s="305"/>
      <c r="F188" s="227"/>
      <c r="G188" s="228">
        <f t="shared" si="6"/>
        <v>0</v>
      </c>
    </row>
    <row r="189" spans="1:7" ht="21" thickBot="1">
      <c r="A189" s="63">
        <v>135</v>
      </c>
      <c r="B189" s="64"/>
      <c r="C189" s="65" t="s">
        <v>200</v>
      </c>
      <c r="D189" s="171">
        <v>500</v>
      </c>
      <c r="E189" s="305"/>
      <c r="F189" s="227"/>
      <c r="G189" s="228">
        <f t="shared" si="6"/>
        <v>0</v>
      </c>
    </row>
    <row r="190" spans="1:7" ht="21.75" thickBot="1" thickTop="1">
      <c r="A190" s="89"/>
      <c r="B190" s="49"/>
      <c r="C190" s="90" t="s">
        <v>15</v>
      </c>
      <c r="D190" s="172"/>
      <c r="E190" s="305"/>
      <c r="F190" s="227"/>
      <c r="G190" s="228"/>
    </row>
    <row r="191" spans="1:7" ht="21" thickTop="1">
      <c r="A191" s="16">
        <v>136</v>
      </c>
      <c r="B191" s="8"/>
      <c r="C191" s="126" t="s">
        <v>129</v>
      </c>
      <c r="D191" s="167">
        <v>230</v>
      </c>
      <c r="E191" s="311"/>
      <c r="F191" s="227"/>
      <c r="G191" s="228">
        <f aca="true" t="shared" si="7" ref="G191:G210">F191*D191</f>
        <v>0</v>
      </c>
    </row>
    <row r="192" spans="1:7" ht="20.25">
      <c r="A192" s="16">
        <v>137</v>
      </c>
      <c r="B192" s="8"/>
      <c r="C192" s="3" t="s">
        <v>130</v>
      </c>
      <c r="D192" s="144">
        <v>280</v>
      </c>
      <c r="E192" s="305"/>
      <c r="F192" s="227"/>
      <c r="G192" s="228">
        <f t="shared" si="7"/>
        <v>0</v>
      </c>
    </row>
    <row r="193" spans="1:7" ht="20.25">
      <c r="A193" s="16">
        <v>138</v>
      </c>
      <c r="B193" s="8"/>
      <c r="C193" s="102" t="s">
        <v>287</v>
      </c>
      <c r="D193" s="144">
        <v>330</v>
      </c>
      <c r="E193" s="305"/>
      <c r="F193" s="227"/>
      <c r="G193" s="228">
        <f t="shared" si="7"/>
        <v>0</v>
      </c>
    </row>
    <row r="194" spans="1:7" ht="20.25">
      <c r="A194" s="16">
        <v>139</v>
      </c>
      <c r="B194" s="8"/>
      <c r="C194" s="3" t="s">
        <v>204</v>
      </c>
      <c r="D194" s="144">
        <v>200</v>
      </c>
      <c r="E194" s="305"/>
      <c r="F194" s="227"/>
      <c r="G194" s="228">
        <f t="shared" si="7"/>
        <v>0</v>
      </c>
    </row>
    <row r="195" spans="1:7" ht="20.25">
      <c r="A195" s="16">
        <v>140</v>
      </c>
      <c r="B195" s="8"/>
      <c r="C195" s="126" t="s">
        <v>131</v>
      </c>
      <c r="D195" s="167">
        <v>380</v>
      </c>
      <c r="E195" s="311"/>
      <c r="F195" s="227"/>
      <c r="G195" s="228">
        <f t="shared" si="7"/>
        <v>0</v>
      </c>
    </row>
    <row r="196" spans="1:7" ht="20.25">
      <c r="A196" s="16">
        <v>141</v>
      </c>
      <c r="B196" s="8"/>
      <c r="C196" s="3" t="s">
        <v>132</v>
      </c>
      <c r="D196" s="144">
        <v>440</v>
      </c>
      <c r="E196" s="305"/>
      <c r="F196" s="227"/>
      <c r="G196" s="228">
        <f t="shared" si="7"/>
        <v>0</v>
      </c>
    </row>
    <row r="197" spans="1:9" ht="20.25">
      <c r="A197" s="16">
        <v>142</v>
      </c>
      <c r="B197" s="8"/>
      <c r="C197" s="211" t="s">
        <v>288</v>
      </c>
      <c r="D197" s="144">
        <v>520</v>
      </c>
      <c r="E197" s="305"/>
      <c r="F197" s="227"/>
      <c r="G197" s="228">
        <f t="shared" si="7"/>
        <v>0</v>
      </c>
      <c r="H197" s="2"/>
      <c r="I197" s="2"/>
    </row>
    <row r="198" spans="1:9" ht="20.25">
      <c r="A198" s="16">
        <v>143</v>
      </c>
      <c r="B198" s="8"/>
      <c r="C198" s="6" t="s">
        <v>205</v>
      </c>
      <c r="D198" s="144">
        <v>280</v>
      </c>
      <c r="E198" s="377"/>
      <c r="F198" s="227"/>
      <c r="G198" s="228">
        <f t="shared" si="7"/>
        <v>0</v>
      </c>
      <c r="H198" s="2"/>
      <c r="I198" s="2"/>
    </row>
    <row r="199" spans="1:9" ht="20.25">
      <c r="A199" s="16">
        <v>144</v>
      </c>
      <c r="B199" s="8"/>
      <c r="C199" s="126" t="s">
        <v>210</v>
      </c>
      <c r="D199" s="167">
        <v>620</v>
      </c>
      <c r="E199" s="378"/>
      <c r="F199" s="227"/>
      <c r="G199" s="228">
        <f t="shared" si="7"/>
        <v>0</v>
      </c>
      <c r="H199" s="2"/>
      <c r="I199" s="2"/>
    </row>
    <row r="200" spans="1:9" ht="20.25">
      <c r="A200" s="16">
        <v>145</v>
      </c>
      <c r="B200" s="8"/>
      <c r="C200" s="6" t="s">
        <v>209</v>
      </c>
      <c r="D200" s="144">
        <v>720</v>
      </c>
      <c r="E200" s="378"/>
      <c r="F200" s="227"/>
      <c r="G200" s="228">
        <f t="shared" si="7"/>
        <v>0</v>
      </c>
      <c r="H200" s="2"/>
      <c r="I200" s="2"/>
    </row>
    <row r="201" spans="1:9" ht="20.25">
      <c r="A201" s="16">
        <v>146</v>
      </c>
      <c r="B201" s="8"/>
      <c r="C201" s="211" t="s">
        <v>289</v>
      </c>
      <c r="D201" s="144">
        <v>850</v>
      </c>
      <c r="E201" s="305"/>
      <c r="F201" s="227"/>
      <c r="G201" s="228">
        <f t="shared" si="7"/>
        <v>0</v>
      </c>
      <c r="H201" s="2"/>
      <c r="I201" s="2"/>
    </row>
    <row r="202" spans="1:7" ht="20.25">
      <c r="A202" s="16">
        <v>147</v>
      </c>
      <c r="B202" s="8"/>
      <c r="C202" s="6" t="s">
        <v>208</v>
      </c>
      <c r="D202" s="144">
        <v>480</v>
      </c>
      <c r="E202" s="305"/>
      <c r="F202" s="227"/>
      <c r="G202" s="228">
        <f t="shared" si="7"/>
        <v>0</v>
      </c>
    </row>
    <row r="203" spans="1:7" ht="20.25">
      <c r="A203" s="16">
        <v>148</v>
      </c>
      <c r="B203" s="8"/>
      <c r="C203" s="126" t="s">
        <v>133</v>
      </c>
      <c r="D203" s="167">
        <v>600</v>
      </c>
      <c r="E203" s="311"/>
      <c r="F203" s="227"/>
      <c r="G203" s="228">
        <f t="shared" si="7"/>
        <v>0</v>
      </c>
    </row>
    <row r="204" spans="1:7" s="2" customFormat="1" ht="20.25">
      <c r="A204" s="16">
        <v>149</v>
      </c>
      <c r="B204" s="8"/>
      <c r="C204" s="3" t="s">
        <v>134</v>
      </c>
      <c r="D204" s="144">
        <v>700</v>
      </c>
      <c r="E204" s="305"/>
      <c r="F204" s="227"/>
      <c r="G204" s="228">
        <f t="shared" si="7"/>
        <v>0</v>
      </c>
    </row>
    <row r="205" spans="1:7" s="2" customFormat="1" ht="20.25">
      <c r="A205" s="16">
        <v>150</v>
      </c>
      <c r="B205" s="8"/>
      <c r="C205" s="211" t="s">
        <v>290</v>
      </c>
      <c r="D205" s="144">
        <v>850</v>
      </c>
      <c r="E205" s="305"/>
      <c r="F205" s="227"/>
      <c r="G205" s="228">
        <f t="shared" si="7"/>
        <v>0</v>
      </c>
    </row>
    <row r="206" spans="1:7" s="2" customFormat="1" ht="20.25">
      <c r="A206" s="16">
        <v>151</v>
      </c>
      <c r="B206" s="8"/>
      <c r="C206" s="6" t="s">
        <v>206</v>
      </c>
      <c r="D206" s="144">
        <v>470</v>
      </c>
      <c r="E206" s="305"/>
      <c r="F206" s="227"/>
      <c r="G206" s="228">
        <f t="shared" si="7"/>
        <v>0</v>
      </c>
    </row>
    <row r="207" spans="1:7" s="2" customFormat="1" ht="20.25">
      <c r="A207" s="16">
        <v>152</v>
      </c>
      <c r="B207" s="8"/>
      <c r="C207" s="126" t="s">
        <v>135</v>
      </c>
      <c r="D207" s="167">
        <v>750</v>
      </c>
      <c r="E207" s="311"/>
      <c r="F207" s="227"/>
      <c r="G207" s="228">
        <f t="shared" si="7"/>
        <v>0</v>
      </c>
    </row>
    <row r="208" spans="1:7" ht="20.25">
      <c r="A208" s="16">
        <v>153</v>
      </c>
      <c r="B208" s="8"/>
      <c r="C208" s="3" t="s">
        <v>136</v>
      </c>
      <c r="D208" s="144">
        <v>850</v>
      </c>
      <c r="E208" s="305"/>
      <c r="F208" s="227"/>
      <c r="G208" s="228">
        <f t="shared" si="7"/>
        <v>0</v>
      </c>
    </row>
    <row r="209" spans="1:7" ht="20.25">
      <c r="A209" s="16">
        <v>154</v>
      </c>
      <c r="B209" s="8"/>
      <c r="C209" s="102" t="s">
        <v>291</v>
      </c>
      <c r="D209" s="144">
        <v>950</v>
      </c>
      <c r="E209" s="305"/>
      <c r="F209" s="227"/>
      <c r="G209" s="228">
        <f t="shared" si="7"/>
        <v>0</v>
      </c>
    </row>
    <row r="210" spans="1:7" ht="21" thickBot="1">
      <c r="A210" s="63">
        <v>155</v>
      </c>
      <c r="B210" s="64"/>
      <c r="C210" s="65" t="s">
        <v>207</v>
      </c>
      <c r="D210" s="171">
        <v>500</v>
      </c>
      <c r="E210" s="305"/>
      <c r="F210" s="227"/>
      <c r="G210" s="228">
        <f t="shared" si="7"/>
        <v>0</v>
      </c>
    </row>
    <row r="211" spans="1:7" ht="21.75" thickBot="1" thickTop="1">
      <c r="A211" s="91"/>
      <c r="B211" s="92"/>
      <c r="C211" s="93" t="s">
        <v>16</v>
      </c>
      <c r="D211" s="173"/>
      <c r="E211" s="305"/>
      <c r="F211" s="227"/>
      <c r="G211" s="228"/>
    </row>
    <row r="212" spans="1:7" ht="21" thickTop="1">
      <c r="A212" s="16">
        <v>156</v>
      </c>
      <c r="B212" s="8"/>
      <c r="C212" s="3" t="s">
        <v>213</v>
      </c>
      <c r="D212" s="144">
        <v>630</v>
      </c>
      <c r="E212" s="305"/>
      <c r="F212" s="227"/>
      <c r="G212" s="228">
        <f>F212*D212</f>
        <v>0</v>
      </c>
    </row>
    <row r="213" spans="1:7" ht="20.25">
      <c r="A213" s="16">
        <v>157</v>
      </c>
      <c r="B213" s="8"/>
      <c r="C213" s="3" t="s">
        <v>212</v>
      </c>
      <c r="D213" s="144">
        <v>730</v>
      </c>
      <c r="E213" s="313"/>
      <c r="F213" s="227"/>
      <c r="G213" s="228">
        <f>F213*D213</f>
        <v>0</v>
      </c>
    </row>
    <row r="214" spans="1:7" ht="20.25">
      <c r="A214" s="16">
        <v>158</v>
      </c>
      <c r="B214" s="8"/>
      <c r="C214" s="102" t="s">
        <v>292</v>
      </c>
      <c r="D214" s="144">
        <v>850</v>
      </c>
      <c r="E214" s="305"/>
      <c r="F214" s="227"/>
      <c r="G214" s="228">
        <f>F214*D214</f>
        <v>0</v>
      </c>
    </row>
    <row r="215" spans="1:7" ht="21" thickBot="1">
      <c r="A215" s="63">
        <v>159</v>
      </c>
      <c r="B215" s="64"/>
      <c r="C215" s="65" t="s">
        <v>211</v>
      </c>
      <c r="D215" s="171">
        <v>500</v>
      </c>
      <c r="E215" s="305"/>
      <c r="F215" s="227"/>
      <c r="G215" s="228">
        <f>F215*D215</f>
        <v>0</v>
      </c>
    </row>
    <row r="216" spans="1:7" ht="21.75" thickBot="1" thickTop="1">
      <c r="A216" s="91"/>
      <c r="B216" s="92"/>
      <c r="C216" s="93" t="s">
        <v>35</v>
      </c>
      <c r="D216" s="173"/>
      <c r="E216" s="305"/>
      <c r="F216" s="227"/>
      <c r="G216" s="228"/>
    </row>
    <row r="217" spans="1:7" ht="21" thickTop="1">
      <c r="A217" s="32">
        <v>160</v>
      </c>
      <c r="B217" s="20"/>
      <c r="C217" s="125" t="s">
        <v>214</v>
      </c>
      <c r="D217" s="174">
        <v>450</v>
      </c>
      <c r="E217" s="305"/>
      <c r="F217" s="227"/>
      <c r="G217" s="228">
        <f aca="true" t="shared" si="8" ref="G217:G224">F217*D217</f>
        <v>0</v>
      </c>
    </row>
    <row r="218" spans="1:7" ht="20.25">
      <c r="A218" s="32">
        <v>161</v>
      </c>
      <c r="B218" s="20"/>
      <c r="C218" s="19" t="s">
        <v>215</v>
      </c>
      <c r="D218" s="175">
        <v>500</v>
      </c>
      <c r="E218" s="305"/>
      <c r="F218" s="227"/>
      <c r="G218" s="228">
        <f t="shared" si="8"/>
        <v>0</v>
      </c>
    </row>
    <row r="219" spans="1:7" ht="20.25">
      <c r="A219" s="32">
        <v>162</v>
      </c>
      <c r="B219" s="20"/>
      <c r="C219" s="19" t="s">
        <v>293</v>
      </c>
      <c r="D219" s="175">
        <v>670</v>
      </c>
      <c r="E219" s="305"/>
      <c r="F219" s="233"/>
      <c r="G219" s="228">
        <f t="shared" si="8"/>
        <v>0</v>
      </c>
    </row>
    <row r="220" spans="1:7" ht="20.25">
      <c r="A220" s="32">
        <v>163</v>
      </c>
      <c r="B220" s="120"/>
      <c r="C220" s="19" t="s">
        <v>216</v>
      </c>
      <c r="D220" s="175">
        <v>400</v>
      </c>
      <c r="E220" s="305"/>
      <c r="F220" s="233"/>
      <c r="G220" s="228">
        <f t="shared" si="8"/>
        <v>0</v>
      </c>
    </row>
    <row r="221" spans="1:7" ht="20.25">
      <c r="A221" s="16">
        <v>164</v>
      </c>
      <c r="B221" s="8"/>
      <c r="C221" s="126" t="s">
        <v>217</v>
      </c>
      <c r="D221" s="167">
        <v>590</v>
      </c>
      <c r="E221" s="305"/>
      <c r="F221" s="227"/>
      <c r="G221" s="228">
        <f t="shared" si="8"/>
        <v>0</v>
      </c>
    </row>
    <row r="222" spans="1:7" ht="20.25">
      <c r="A222" s="16">
        <v>165</v>
      </c>
      <c r="B222" s="8"/>
      <c r="C222" s="3" t="s">
        <v>218</v>
      </c>
      <c r="D222" s="144">
        <v>690</v>
      </c>
      <c r="E222" s="305"/>
      <c r="F222" s="227"/>
      <c r="G222" s="228">
        <f t="shared" si="8"/>
        <v>0</v>
      </c>
    </row>
    <row r="223" spans="1:7" ht="20.25">
      <c r="A223" s="16">
        <v>166</v>
      </c>
      <c r="B223" s="8"/>
      <c r="C223" s="102" t="s">
        <v>294</v>
      </c>
      <c r="D223" s="144">
        <v>790</v>
      </c>
      <c r="E223" s="305"/>
      <c r="F223" s="227"/>
      <c r="G223" s="228">
        <f t="shared" si="8"/>
        <v>0</v>
      </c>
    </row>
    <row r="224" spans="1:7" ht="21" thickBot="1">
      <c r="A224" s="63">
        <v>167</v>
      </c>
      <c r="B224" s="64"/>
      <c r="C224" s="65" t="s">
        <v>219</v>
      </c>
      <c r="D224" s="171">
        <v>500</v>
      </c>
      <c r="E224" s="305"/>
      <c r="F224" s="227"/>
      <c r="G224" s="228">
        <f t="shared" si="8"/>
        <v>0</v>
      </c>
    </row>
    <row r="225" spans="1:7" ht="21.75" thickBot="1" thickTop="1">
      <c r="A225" s="91"/>
      <c r="B225" s="92"/>
      <c r="C225" s="93" t="s">
        <v>38</v>
      </c>
      <c r="D225" s="173"/>
      <c r="E225" s="305"/>
      <c r="F225" s="227"/>
      <c r="G225" s="228"/>
    </row>
    <row r="226" spans="1:7" ht="21" thickTop="1">
      <c r="A226" s="16">
        <v>168</v>
      </c>
      <c r="B226" s="8"/>
      <c r="C226" s="3" t="s">
        <v>137</v>
      </c>
      <c r="D226" s="132">
        <v>1400</v>
      </c>
      <c r="E226" s="305"/>
      <c r="F226" s="227"/>
      <c r="G226" s="228">
        <f>F226*D226</f>
        <v>0</v>
      </c>
    </row>
    <row r="227" spans="1:7" ht="20.25">
      <c r="A227" s="16">
        <v>169</v>
      </c>
      <c r="B227" s="8"/>
      <c r="C227" s="3" t="s">
        <v>138</v>
      </c>
      <c r="D227" s="132">
        <v>1600</v>
      </c>
      <c r="E227" s="305"/>
      <c r="F227" s="227"/>
      <c r="G227" s="228">
        <f>F227*D227</f>
        <v>0</v>
      </c>
    </row>
    <row r="228" spans="1:7" ht="20.25">
      <c r="A228" s="16">
        <v>170</v>
      </c>
      <c r="B228" s="8"/>
      <c r="C228" s="102" t="s">
        <v>295</v>
      </c>
      <c r="D228" s="132">
        <v>1850</v>
      </c>
      <c r="E228" s="305"/>
      <c r="F228" s="227"/>
      <c r="G228" s="228">
        <f>F228*D228</f>
        <v>0</v>
      </c>
    </row>
    <row r="229" spans="1:7" ht="20.25">
      <c r="A229" s="99"/>
      <c r="B229" s="100"/>
      <c r="C229" s="101" t="s">
        <v>180</v>
      </c>
      <c r="D229" s="176"/>
      <c r="E229" s="305"/>
      <c r="F229" s="227"/>
      <c r="G229" s="228"/>
    </row>
    <row r="230" spans="1:7" ht="20.25">
      <c r="A230" s="16">
        <v>171</v>
      </c>
      <c r="B230" s="8"/>
      <c r="C230" s="3" t="s">
        <v>222</v>
      </c>
      <c r="D230" s="132">
        <v>850</v>
      </c>
      <c r="E230" s="305"/>
      <c r="F230" s="227"/>
      <c r="G230" s="228">
        <f>F230*D230</f>
        <v>0</v>
      </c>
    </row>
    <row r="231" spans="1:9" ht="20.25">
      <c r="A231" s="16">
        <v>172</v>
      </c>
      <c r="B231" s="8"/>
      <c r="C231" s="3" t="s">
        <v>221</v>
      </c>
      <c r="D231" s="132">
        <v>950</v>
      </c>
      <c r="E231" s="312"/>
      <c r="F231" s="234"/>
      <c r="G231" s="228">
        <f>F231*D231</f>
        <v>0</v>
      </c>
      <c r="H231" s="184"/>
      <c r="I231" s="184"/>
    </row>
    <row r="232" spans="1:9" ht="20.25">
      <c r="A232" s="16">
        <v>173</v>
      </c>
      <c r="B232" s="8"/>
      <c r="C232" s="102" t="s">
        <v>296</v>
      </c>
      <c r="D232" s="132">
        <v>1050</v>
      </c>
      <c r="E232" s="305"/>
      <c r="F232" s="227"/>
      <c r="G232" s="228">
        <f>F232*D232</f>
        <v>0</v>
      </c>
      <c r="H232" s="2"/>
      <c r="I232" s="2"/>
    </row>
    <row r="233" spans="1:7" ht="21" thickBot="1">
      <c r="A233" s="63">
        <v>174</v>
      </c>
      <c r="B233" s="64"/>
      <c r="C233" s="121" t="s">
        <v>220</v>
      </c>
      <c r="D233" s="160">
        <v>600</v>
      </c>
      <c r="E233" s="305"/>
      <c r="F233" s="227"/>
      <c r="G233" s="228">
        <f>F233*D233</f>
        <v>0</v>
      </c>
    </row>
    <row r="234" spans="1:7" ht="21.75" thickBot="1" thickTop="1">
      <c r="A234" s="91"/>
      <c r="B234" s="92"/>
      <c r="C234" s="93" t="s">
        <v>188</v>
      </c>
      <c r="D234" s="173"/>
      <c r="E234" s="305"/>
      <c r="F234" s="227"/>
      <c r="G234" s="228"/>
    </row>
    <row r="235" spans="1:7" ht="21" thickTop="1">
      <c r="A235" s="16">
        <v>175</v>
      </c>
      <c r="B235" s="8"/>
      <c r="C235" s="126" t="s">
        <v>139</v>
      </c>
      <c r="D235" s="167">
        <v>200</v>
      </c>
      <c r="E235" s="305"/>
      <c r="F235" s="227"/>
      <c r="G235" s="228">
        <f aca="true" t="shared" si="9" ref="G235:G246">F235*D235</f>
        <v>0</v>
      </c>
    </row>
    <row r="236" spans="1:7" ht="20.25">
      <c r="A236" s="16">
        <v>176</v>
      </c>
      <c r="B236" s="8"/>
      <c r="C236" s="3" t="s">
        <v>140</v>
      </c>
      <c r="D236" s="132">
        <v>250</v>
      </c>
      <c r="E236" s="305"/>
      <c r="F236" s="227"/>
      <c r="G236" s="228">
        <f t="shared" si="9"/>
        <v>0</v>
      </c>
    </row>
    <row r="237" spans="1:7" s="2" customFormat="1" ht="20.25">
      <c r="A237" s="16">
        <v>177</v>
      </c>
      <c r="B237" s="8"/>
      <c r="C237" s="102" t="s">
        <v>297</v>
      </c>
      <c r="D237" s="132">
        <v>300</v>
      </c>
      <c r="E237" s="305"/>
      <c r="F237" s="227"/>
      <c r="G237" s="228">
        <f t="shared" si="9"/>
        <v>0</v>
      </c>
    </row>
    <row r="238" spans="1:7" s="2" customFormat="1" ht="20.25">
      <c r="A238" s="16">
        <v>178</v>
      </c>
      <c r="B238" s="8"/>
      <c r="C238" s="3" t="s">
        <v>223</v>
      </c>
      <c r="D238" s="132">
        <v>150</v>
      </c>
      <c r="E238" s="305"/>
      <c r="F238" s="227"/>
      <c r="G238" s="228">
        <f t="shared" si="9"/>
        <v>0</v>
      </c>
    </row>
    <row r="239" spans="1:7" s="2" customFormat="1" ht="20.25">
      <c r="A239" s="16">
        <v>179</v>
      </c>
      <c r="B239" s="8"/>
      <c r="C239" s="126" t="s">
        <v>141</v>
      </c>
      <c r="D239" s="167">
        <v>300</v>
      </c>
      <c r="E239" s="305"/>
      <c r="F239" s="227"/>
      <c r="G239" s="228">
        <f t="shared" si="9"/>
        <v>0</v>
      </c>
    </row>
    <row r="240" spans="1:7" s="2" customFormat="1" ht="23.25">
      <c r="A240" s="16">
        <v>180</v>
      </c>
      <c r="B240" s="8"/>
      <c r="C240" s="3" t="s">
        <v>142</v>
      </c>
      <c r="D240" s="132">
        <v>350</v>
      </c>
      <c r="E240" s="314"/>
      <c r="F240" s="235"/>
      <c r="G240" s="228">
        <f t="shared" si="9"/>
        <v>0</v>
      </c>
    </row>
    <row r="241" spans="1:7" s="2" customFormat="1" ht="20.25">
      <c r="A241" s="16">
        <v>181</v>
      </c>
      <c r="B241" s="8"/>
      <c r="C241" s="102" t="s">
        <v>298</v>
      </c>
      <c r="D241" s="132">
        <v>400</v>
      </c>
      <c r="E241" s="305"/>
      <c r="F241" s="227"/>
      <c r="G241" s="228">
        <f t="shared" si="9"/>
        <v>0</v>
      </c>
    </row>
    <row r="242" spans="1:7" s="2" customFormat="1" ht="20.25">
      <c r="A242" s="16">
        <v>182</v>
      </c>
      <c r="B242" s="8"/>
      <c r="C242" s="3" t="s">
        <v>224</v>
      </c>
      <c r="D242" s="132">
        <v>250</v>
      </c>
      <c r="E242" s="305"/>
      <c r="F242" s="227"/>
      <c r="G242" s="228">
        <f t="shared" si="9"/>
        <v>0</v>
      </c>
    </row>
    <row r="243" spans="1:7" s="2" customFormat="1" ht="20.25">
      <c r="A243" s="16">
        <v>183</v>
      </c>
      <c r="B243" s="8"/>
      <c r="C243" s="126" t="s">
        <v>164</v>
      </c>
      <c r="D243" s="167">
        <v>330</v>
      </c>
      <c r="E243" s="305"/>
      <c r="F243" s="227"/>
      <c r="G243" s="228">
        <f t="shared" si="9"/>
        <v>0</v>
      </c>
    </row>
    <row r="244" spans="1:7" s="2" customFormat="1" ht="20.25">
      <c r="A244" s="16">
        <v>184</v>
      </c>
      <c r="B244" s="8"/>
      <c r="C244" s="3" t="s">
        <v>165</v>
      </c>
      <c r="D244" s="132">
        <v>370</v>
      </c>
      <c r="E244" s="305"/>
      <c r="F244" s="227"/>
      <c r="G244" s="228">
        <f t="shared" si="9"/>
        <v>0</v>
      </c>
    </row>
    <row r="245" spans="1:7" s="2" customFormat="1" ht="20.25">
      <c r="A245" s="16">
        <v>185</v>
      </c>
      <c r="B245" s="8"/>
      <c r="C245" s="102" t="s">
        <v>299</v>
      </c>
      <c r="D245" s="132">
        <v>450</v>
      </c>
      <c r="E245" s="305"/>
      <c r="F245" s="227"/>
      <c r="G245" s="228">
        <f t="shared" si="9"/>
        <v>0</v>
      </c>
    </row>
    <row r="246" spans="1:7" s="2" customFormat="1" ht="21" thickBot="1">
      <c r="A246" s="16">
        <v>186</v>
      </c>
      <c r="B246" s="8"/>
      <c r="C246" s="3" t="s">
        <v>225</v>
      </c>
      <c r="D246" s="132">
        <v>270</v>
      </c>
      <c r="E246" s="305"/>
      <c r="F246" s="227"/>
      <c r="G246" s="228">
        <f t="shared" si="9"/>
        <v>0</v>
      </c>
    </row>
    <row r="247" spans="1:7" s="2" customFormat="1" ht="24.75" thickBot="1" thickTop="1">
      <c r="A247" s="110"/>
      <c r="B247" s="111"/>
      <c r="C247" s="112" t="s">
        <v>9</v>
      </c>
      <c r="D247" s="164"/>
      <c r="E247" s="305"/>
      <c r="F247" s="227"/>
      <c r="G247" s="228"/>
    </row>
    <row r="248" spans="1:7" ht="21.75" thickBot="1" thickTop="1">
      <c r="A248" s="55"/>
      <c r="B248" s="94"/>
      <c r="C248" s="95" t="s">
        <v>51</v>
      </c>
      <c r="D248" s="177"/>
      <c r="E248" s="305"/>
      <c r="F248" s="227"/>
      <c r="G248" s="228"/>
    </row>
    <row r="249" spans="1:7" ht="24.75" thickBot="1" thickTop="1">
      <c r="A249" s="39">
        <v>196</v>
      </c>
      <c r="B249" s="40"/>
      <c r="C249" s="44" t="s">
        <v>187</v>
      </c>
      <c r="D249" s="178">
        <v>300</v>
      </c>
      <c r="E249" s="305"/>
      <c r="F249" s="227"/>
      <c r="G249" s="228">
        <f>F249*D249</f>
        <v>0</v>
      </c>
    </row>
    <row r="250" spans="1:7" ht="21.75" thickBot="1" thickTop="1">
      <c r="A250" s="96"/>
      <c r="B250" s="97"/>
      <c r="C250" s="98" t="s">
        <v>43</v>
      </c>
      <c r="D250" s="179"/>
      <c r="E250" s="305"/>
      <c r="F250" s="227"/>
      <c r="G250" s="228"/>
    </row>
    <row r="251" spans="1:7" ht="21" thickTop="1">
      <c r="A251" s="33">
        <v>197</v>
      </c>
      <c r="B251" s="34"/>
      <c r="C251" s="35" t="s">
        <v>226</v>
      </c>
      <c r="D251" s="180">
        <v>70</v>
      </c>
      <c r="E251" s="305"/>
      <c r="F251" s="227"/>
      <c r="G251" s="228">
        <f>F251*D251</f>
        <v>0</v>
      </c>
    </row>
    <row r="252" spans="1:7" ht="20.25">
      <c r="A252" s="33">
        <v>198</v>
      </c>
      <c r="B252" s="34"/>
      <c r="C252" s="35" t="s">
        <v>227</v>
      </c>
      <c r="D252" s="180">
        <v>50</v>
      </c>
      <c r="E252" s="305"/>
      <c r="F252" s="227"/>
      <c r="G252" s="228">
        <f>F252*D252</f>
        <v>0</v>
      </c>
    </row>
    <row r="253" spans="1:7" ht="20.25">
      <c r="A253" s="33">
        <v>199</v>
      </c>
      <c r="B253" s="34"/>
      <c r="C253" s="35" t="s">
        <v>71</v>
      </c>
      <c r="D253" s="180">
        <v>95</v>
      </c>
      <c r="E253" s="305"/>
      <c r="F253" s="227"/>
      <c r="G253" s="228">
        <f>F253*D253</f>
        <v>0</v>
      </c>
    </row>
    <row r="254" spans="1:7" ht="20.25">
      <c r="A254" s="33">
        <v>200</v>
      </c>
      <c r="B254" s="34"/>
      <c r="C254" s="35" t="s">
        <v>72</v>
      </c>
      <c r="D254" s="180">
        <v>135</v>
      </c>
      <c r="E254" s="305"/>
      <c r="F254" s="227"/>
      <c r="G254" s="228">
        <f>F254*D254</f>
        <v>0</v>
      </c>
    </row>
    <row r="255" spans="1:7" ht="21" thickBot="1">
      <c r="A255" s="33">
        <v>201</v>
      </c>
      <c r="B255" s="34"/>
      <c r="C255" s="35" t="s">
        <v>226</v>
      </c>
      <c r="D255" s="180">
        <v>60</v>
      </c>
      <c r="E255" s="305"/>
      <c r="F255" s="227"/>
      <c r="G255" s="228">
        <f>F255*D255</f>
        <v>0</v>
      </c>
    </row>
    <row r="256" spans="1:7" ht="21.75" thickBot="1" thickTop="1">
      <c r="A256" s="89"/>
      <c r="B256" s="49"/>
      <c r="C256" s="90" t="s">
        <v>17</v>
      </c>
      <c r="D256" s="172"/>
      <c r="E256" s="305"/>
      <c r="F256" s="227"/>
      <c r="G256" s="228"/>
    </row>
    <row r="257" spans="1:7" ht="21" thickTop="1">
      <c r="A257" s="32">
        <v>204</v>
      </c>
      <c r="B257" s="43"/>
      <c r="C257" s="28" t="s">
        <v>228</v>
      </c>
      <c r="D257" s="181">
        <v>150</v>
      </c>
      <c r="E257" s="305"/>
      <c r="F257" s="227"/>
      <c r="G257" s="228">
        <f aca="true" t="shared" si="10" ref="G257:G262">F257*D257</f>
        <v>0</v>
      </c>
    </row>
    <row r="258" spans="1:7" ht="20.25">
      <c r="A258" s="32">
        <v>205</v>
      </c>
      <c r="B258" s="43"/>
      <c r="C258" s="28" t="s">
        <v>73</v>
      </c>
      <c r="D258" s="181">
        <v>190</v>
      </c>
      <c r="E258" s="305"/>
      <c r="F258" s="227"/>
      <c r="G258" s="228">
        <f t="shared" si="10"/>
        <v>0</v>
      </c>
    </row>
    <row r="259" spans="1:7" ht="20.25">
      <c r="A259" s="32">
        <v>206</v>
      </c>
      <c r="B259" s="43"/>
      <c r="C259" s="3" t="s">
        <v>74</v>
      </c>
      <c r="D259" s="181">
        <v>220</v>
      </c>
      <c r="E259" s="305"/>
      <c r="F259" s="227"/>
      <c r="G259" s="228">
        <f t="shared" si="10"/>
        <v>0</v>
      </c>
    </row>
    <row r="260" spans="1:7" ht="20.25">
      <c r="A260" s="122">
        <v>207</v>
      </c>
      <c r="B260" s="123"/>
      <c r="C260" s="28" t="s">
        <v>229</v>
      </c>
      <c r="D260" s="182">
        <v>220</v>
      </c>
      <c r="E260" s="305"/>
      <c r="F260" s="227"/>
      <c r="G260" s="228">
        <f t="shared" si="10"/>
        <v>0</v>
      </c>
    </row>
    <row r="261" spans="1:7" s="2" customFormat="1" ht="20.25">
      <c r="A261" s="27">
        <v>208</v>
      </c>
      <c r="B261" s="7"/>
      <c r="C261" s="28" t="s">
        <v>143</v>
      </c>
      <c r="D261" s="183">
        <v>250</v>
      </c>
      <c r="E261" s="305"/>
      <c r="F261" s="227"/>
      <c r="G261" s="228">
        <f t="shared" si="10"/>
        <v>0</v>
      </c>
    </row>
    <row r="262" spans="1:13" ht="35.25" thickBot="1">
      <c r="A262" s="16">
        <v>209</v>
      </c>
      <c r="B262" s="8"/>
      <c r="C262" s="3" t="s">
        <v>144</v>
      </c>
      <c r="D262" s="132">
        <v>280</v>
      </c>
      <c r="E262" s="315"/>
      <c r="F262" s="219"/>
      <c r="G262" s="228">
        <f t="shared" si="10"/>
        <v>0</v>
      </c>
      <c r="H262" s="187"/>
      <c r="I262" s="187"/>
      <c r="J262" s="187"/>
      <c r="K262" s="187"/>
      <c r="L262" s="187"/>
      <c r="M262" s="2"/>
    </row>
    <row r="263" spans="1:13" ht="36" thickBot="1" thickTop="1">
      <c r="A263" s="89"/>
      <c r="B263" s="49"/>
      <c r="C263" s="90" t="s">
        <v>18</v>
      </c>
      <c r="D263" s="172"/>
      <c r="E263" s="316"/>
      <c r="F263" s="219"/>
      <c r="G263" s="226"/>
      <c r="H263" s="187"/>
      <c r="I263" s="187"/>
      <c r="J263" s="187"/>
      <c r="K263" s="187"/>
      <c r="L263" s="187"/>
      <c r="M263" s="2"/>
    </row>
    <row r="264" spans="1:12" s="2" customFormat="1" ht="35.25" thickTop="1">
      <c r="A264" s="16">
        <v>210</v>
      </c>
      <c r="B264" s="8"/>
      <c r="C264" s="102" t="s">
        <v>340</v>
      </c>
      <c r="D264" s="144">
        <v>100</v>
      </c>
      <c r="E264" s="315"/>
      <c r="F264" s="219"/>
      <c r="G264" s="228">
        <f aca="true" t="shared" si="11" ref="G264:G276">F264*D264</f>
        <v>0</v>
      </c>
      <c r="H264" s="187"/>
      <c r="I264" s="187"/>
      <c r="J264" s="187"/>
      <c r="K264" s="187"/>
      <c r="L264" s="187"/>
    </row>
    <row r="265" spans="1:12" s="2" customFormat="1" ht="20.25">
      <c r="A265" s="16">
        <v>211</v>
      </c>
      <c r="B265" s="8"/>
      <c r="C265" s="102" t="s">
        <v>341</v>
      </c>
      <c r="D265" s="144">
        <v>120</v>
      </c>
      <c r="E265" s="317"/>
      <c r="F265" s="236"/>
      <c r="G265" s="228">
        <f t="shared" si="11"/>
        <v>0</v>
      </c>
      <c r="H265" s="188"/>
      <c r="I265" s="188"/>
      <c r="J265" s="188"/>
      <c r="K265" s="188"/>
      <c r="L265" s="188"/>
    </row>
    <row r="266" spans="1:12" s="2" customFormat="1" ht="20.25">
      <c r="A266" s="16">
        <v>212</v>
      </c>
      <c r="B266" s="8"/>
      <c r="C266" s="102" t="s">
        <v>342</v>
      </c>
      <c r="D266" s="144">
        <v>140</v>
      </c>
      <c r="E266" s="317"/>
      <c r="F266" s="236"/>
      <c r="G266" s="228">
        <f t="shared" si="11"/>
        <v>0</v>
      </c>
      <c r="H266" s="186"/>
      <c r="I266" s="186"/>
      <c r="J266" s="186"/>
      <c r="K266" s="186"/>
      <c r="L266" s="186"/>
    </row>
    <row r="267" spans="1:11" ht="20.25">
      <c r="A267" s="16">
        <v>213</v>
      </c>
      <c r="B267" s="8"/>
      <c r="C267" s="102" t="s">
        <v>343</v>
      </c>
      <c r="D267" s="144">
        <v>150</v>
      </c>
      <c r="E267" s="318"/>
      <c r="F267" s="237"/>
      <c r="G267" s="228">
        <f t="shared" si="11"/>
        <v>0</v>
      </c>
      <c r="H267" s="118"/>
      <c r="I267" s="118"/>
      <c r="J267" s="118"/>
      <c r="K267" s="118"/>
    </row>
    <row r="268" spans="1:11" ht="20.25">
      <c r="A268" s="16">
        <v>214</v>
      </c>
      <c r="B268" s="8"/>
      <c r="C268" s="3" t="s">
        <v>230</v>
      </c>
      <c r="D268" s="144">
        <v>120</v>
      </c>
      <c r="E268" s="318"/>
      <c r="F268" s="237"/>
      <c r="G268" s="228">
        <f t="shared" si="11"/>
        <v>0</v>
      </c>
      <c r="H268" s="118"/>
      <c r="I268" s="118"/>
      <c r="J268" s="118"/>
      <c r="K268" s="118"/>
    </row>
    <row r="269" spans="1:11" ht="20.25">
      <c r="A269" s="16">
        <v>215</v>
      </c>
      <c r="B269" s="8"/>
      <c r="C269" s="3" t="s">
        <v>75</v>
      </c>
      <c r="D269" s="144">
        <v>150</v>
      </c>
      <c r="E269" s="318"/>
      <c r="F269" s="237"/>
      <c r="G269" s="228">
        <f t="shared" si="11"/>
        <v>0</v>
      </c>
      <c r="H269" s="118"/>
      <c r="I269" s="118"/>
      <c r="J269" s="118"/>
      <c r="K269" s="118"/>
    </row>
    <row r="270" spans="1:11" ht="20.25">
      <c r="A270" s="16">
        <v>216</v>
      </c>
      <c r="B270" s="8"/>
      <c r="C270" s="3" t="s">
        <v>76</v>
      </c>
      <c r="D270" s="144">
        <v>180</v>
      </c>
      <c r="E270" s="318"/>
      <c r="F270" s="237"/>
      <c r="G270" s="228">
        <f t="shared" si="11"/>
        <v>0</v>
      </c>
      <c r="H270" s="118"/>
      <c r="I270" s="118"/>
      <c r="J270" s="118"/>
      <c r="K270" s="118"/>
    </row>
    <row r="271" spans="1:11" ht="20.25">
      <c r="A271" s="16">
        <v>217</v>
      </c>
      <c r="B271" s="8"/>
      <c r="C271" s="3" t="s">
        <v>231</v>
      </c>
      <c r="D271" s="144">
        <v>180</v>
      </c>
      <c r="E271" s="318"/>
      <c r="F271" s="237"/>
      <c r="G271" s="228">
        <f t="shared" si="11"/>
        <v>0</v>
      </c>
      <c r="H271" s="118"/>
      <c r="I271" s="118"/>
      <c r="J271" s="118"/>
      <c r="K271" s="118"/>
    </row>
    <row r="272" spans="1:11" ht="20.25">
      <c r="A272" s="16">
        <v>218</v>
      </c>
      <c r="B272" s="8"/>
      <c r="C272" s="3" t="s">
        <v>77</v>
      </c>
      <c r="D272" s="132">
        <v>200</v>
      </c>
      <c r="E272" s="318"/>
      <c r="F272" s="237"/>
      <c r="G272" s="228">
        <f t="shared" si="11"/>
        <v>0</v>
      </c>
      <c r="H272" s="118"/>
      <c r="I272" s="118"/>
      <c r="J272" s="118"/>
      <c r="K272" s="118"/>
    </row>
    <row r="273" spans="1:11" ht="20.25">
      <c r="A273" s="16">
        <v>219</v>
      </c>
      <c r="B273" s="8"/>
      <c r="C273" s="3" t="s">
        <v>78</v>
      </c>
      <c r="D273" s="144">
        <v>230</v>
      </c>
      <c r="E273" s="379"/>
      <c r="F273" s="232"/>
      <c r="G273" s="228">
        <f t="shared" si="11"/>
        <v>0</v>
      </c>
      <c r="H273" s="166"/>
      <c r="I273" s="166"/>
      <c r="J273" s="166"/>
      <c r="K273" s="2"/>
    </row>
    <row r="274" spans="1:11" ht="20.25">
      <c r="A274" s="16">
        <v>220</v>
      </c>
      <c r="B274" s="8"/>
      <c r="C274" s="3" t="s">
        <v>232</v>
      </c>
      <c r="D274" s="144">
        <v>200</v>
      </c>
      <c r="E274" s="359"/>
      <c r="F274" s="232"/>
      <c r="G274" s="228">
        <f t="shared" si="11"/>
        <v>0</v>
      </c>
      <c r="H274" s="166"/>
      <c r="I274" s="166"/>
      <c r="J274" s="166"/>
      <c r="K274" s="2"/>
    </row>
    <row r="275" spans="1:11" ht="20.25">
      <c r="A275" s="16">
        <v>221</v>
      </c>
      <c r="B275" s="8"/>
      <c r="C275" s="3" t="s">
        <v>145</v>
      </c>
      <c r="D275" s="132">
        <v>230</v>
      </c>
      <c r="E275" s="359"/>
      <c r="F275" s="232"/>
      <c r="G275" s="228">
        <f t="shared" si="11"/>
        <v>0</v>
      </c>
      <c r="H275" s="166"/>
      <c r="I275" s="166"/>
      <c r="J275" s="166"/>
      <c r="K275" s="2"/>
    </row>
    <row r="276" spans="1:11" ht="21" thickBot="1">
      <c r="A276" s="16">
        <v>222</v>
      </c>
      <c r="B276" s="7"/>
      <c r="C276" s="3" t="s">
        <v>146</v>
      </c>
      <c r="D276" s="132">
        <v>260</v>
      </c>
      <c r="E276" s="359"/>
      <c r="F276" s="232"/>
      <c r="G276" s="228">
        <f t="shared" si="11"/>
        <v>0</v>
      </c>
      <c r="H276" s="166"/>
      <c r="I276" s="166"/>
      <c r="J276" s="166"/>
      <c r="K276" s="2"/>
    </row>
    <row r="277" spans="1:11" ht="21.75" thickBot="1" thickTop="1">
      <c r="A277" s="89"/>
      <c r="B277" s="49"/>
      <c r="C277" s="90" t="s">
        <v>36</v>
      </c>
      <c r="D277" s="172"/>
      <c r="E277" s="359"/>
      <c r="F277" s="232"/>
      <c r="G277" s="238"/>
      <c r="H277" s="166"/>
      <c r="I277" s="166"/>
      <c r="J277" s="166"/>
      <c r="K277" s="2"/>
    </row>
    <row r="278" spans="1:11" ht="26.25" thickTop="1">
      <c r="A278" s="16">
        <v>223</v>
      </c>
      <c r="B278" s="8"/>
      <c r="C278" s="3" t="s">
        <v>233</v>
      </c>
      <c r="D278" s="132">
        <v>150</v>
      </c>
      <c r="E278" s="359"/>
      <c r="F278" s="220"/>
      <c r="G278" s="228">
        <f aca="true" t="shared" si="12" ref="G278:G283">F278*D278</f>
        <v>0</v>
      </c>
      <c r="H278" s="185"/>
      <c r="I278" s="185"/>
      <c r="J278" s="166"/>
      <c r="K278" s="2"/>
    </row>
    <row r="279" spans="1:11" ht="25.5">
      <c r="A279" s="16">
        <v>224</v>
      </c>
      <c r="B279" s="8"/>
      <c r="C279" s="3" t="s">
        <v>79</v>
      </c>
      <c r="D279" s="132">
        <v>190</v>
      </c>
      <c r="E279" s="359"/>
      <c r="F279" s="220"/>
      <c r="G279" s="228">
        <f t="shared" si="12"/>
        <v>0</v>
      </c>
      <c r="H279" s="185"/>
      <c r="I279" s="185"/>
      <c r="J279" s="166"/>
      <c r="K279" s="2"/>
    </row>
    <row r="280" spans="1:11" ht="20.25">
      <c r="A280" s="16">
        <v>225</v>
      </c>
      <c r="B280" s="8"/>
      <c r="C280" s="3" t="s">
        <v>80</v>
      </c>
      <c r="D280" s="132">
        <v>220</v>
      </c>
      <c r="E280" s="359"/>
      <c r="F280" s="232"/>
      <c r="G280" s="228">
        <f t="shared" si="12"/>
        <v>0</v>
      </c>
      <c r="H280" s="166"/>
      <c r="I280" s="166"/>
      <c r="J280" s="166"/>
      <c r="K280" s="2"/>
    </row>
    <row r="281" spans="1:11" ht="20.25">
      <c r="A281" s="16">
        <v>226</v>
      </c>
      <c r="B281" s="8"/>
      <c r="C281" s="124" t="s">
        <v>234</v>
      </c>
      <c r="D281" s="132">
        <v>200</v>
      </c>
      <c r="E281" s="359"/>
      <c r="F281" s="232"/>
      <c r="G281" s="228">
        <f t="shared" si="12"/>
        <v>0</v>
      </c>
      <c r="H281" s="166"/>
      <c r="I281" s="166"/>
      <c r="J281" s="166"/>
      <c r="K281" s="2"/>
    </row>
    <row r="282" spans="1:11" ht="20.25">
      <c r="A282" s="16">
        <v>227</v>
      </c>
      <c r="B282" s="5"/>
      <c r="C282" s="37" t="s">
        <v>166</v>
      </c>
      <c r="D282" s="132">
        <v>250</v>
      </c>
      <c r="E282" s="359"/>
      <c r="F282" s="232"/>
      <c r="G282" s="228">
        <f t="shared" si="12"/>
        <v>0</v>
      </c>
      <c r="H282" s="166"/>
      <c r="I282" s="166"/>
      <c r="J282" s="166"/>
      <c r="K282" s="2"/>
    </row>
    <row r="283" spans="1:11" ht="21" thickBot="1">
      <c r="A283" s="16">
        <v>228</v>
      </c>
      <c r="B283" s="5"/>
      <c r="C283" s="37" t="s">
        <v>167</v>
      </c>
      <c r="D283" s="132">
        <v>270</v>
      </c>
      <c r="E283" s="359"/>
      <c r="F283" s="232"/>
      <c r="G283" s="228">
        <f t="shared" si="12"/>
        <v>0</v>
      </c>
      <c r="H283" s="166"/>
      <c r="I283" s="166"/>
      <c r="J283" s="166"/>
      <c r="K283" s="2"/>
    </row>
    <row r="284" spans="1:11" ht="21.75" thickBot="1" thickTop="1">
      <c r="A284" s="89"/>
      <c r="B284" s="49"/>
      <c r="C284" s="90" t="s">
        <v>19</v>
      </c>
      <c r="D284" s="172"/>
      <c r="E284" s="359"/>
      <c r="F284" s="232"/>
      <c r="G284" s="238"/>
      <c r="H284" s="166"/>
      <c r="I284" s="166"/>
      <c r="J284" s="166"/>
      <c r="K284" s="2"/>
    </row>
    <row r="285" spans="1:11" ht="21" thickTop="1">
      <c r="A285" s="16">
        <v>229</v>
      </c>
      <c r="B285" s="8"/>
      <c r="C285" s="3" t="s">
        <v>235</v>
      </c>
      <c r="D285" s="132">
        <v>200</v>
      </c>
      <c r="E285" s="305"/>
      <c r="F285" s="227"/>
      <c r="G285" s="228">
        <f aca="true" t="shared" si="13" ref="G285:G290">F285*D285</f>
        <v>0</v>
      </c>
      <c r="H285" s="2"/>
      <c r="I285" s="2"/>
      <c r="J285" s="2"/>
      <c r="K285" s="2"/>
    </row>
    <row r="286" spans="1:7" ht="20.25">
      <c r="A286" s="16">
        <v>230</v>
      </c>
      <c r="B286" s="8"/>
      <c r="C286" s="3" t="s">
        <v>81</v>
      </c>
      <c r="D286" s="132">
        <v>230</v>
      </c>
      <c r="E286" s="305"/>
      <c r="F286" s="227"/>
      <c r="G286" s="228">
        <f t="shared" si="13"/>
        <v>0</v>
      </c>
    </row>
    <row r="287" spans="1:7" ht="20.25">
      <c r="A287" s="16">
        <v>231</v>
      </c>
      <c r="B287" s="8"/>
      <c r="C287" s="3" t="s">
        <v>82</v>
      </c>
      <c r="D287" s="132">
        <v>250</v>
      </c>
      <c r="E287" s="305"/>
      <c r="F287" s="227"/>
      <c r="G287" s="228">
        <f t="shared" si="13"/>
        <v>0</v>
      </c>
    </row>
    <row r="288" spans="1:7" ht="20.25">
      <c r="A288" s="16">
        <v>232</v>
      </c>
      <c r="B288" s="8"/>
      <c r="C288" s="3" t="s">
        <v>236</v>
      </c>
      <c r="D288" s="132">
        <v>220</v>
      </c>
      <c r="E288" s="305"/>
      <c r="F288" s="227"/>
      <c r="G288" s="228">
        <f t="shared" si="13"/>
        <v>0</v>
      </c>
    </row>
    <row r="289" spans="1:7" ht="20.25">
      <c r="A289" s="16">
        <v>233</v>
      </c>
      <c r="B289" s="8"/>
      <c r="C289" s="3" t="s">
        <v>237</v>
      </c>
      <c r="D289" s="132">
        <v>250</v>
      </c>
      <c r="E289" s="305"/>
      <c r="F289" s="227"/>
      <c r="G289" s="228">
        <f t="shared" si="13"/>
        <v>0</v>
      </c>
    </row>
    <row r="290" spans="1:7" ht="20.25">
      <c r="A290" s="16">
        <v>234</v>
      </c>
      <c r="B290" s="8"/>
      <c r="C290" s="3" t="s">
        <v>238</v>
      </c>
      <c r="D290" s="132">
        <v>300</v>
      </c>
      <c r="E290" s="305"/>
      <c r="F290" s="227"/>
      <c r="G290" s="228">
        <f t="shared" si="13"/>
        <v>0</v>
      </c>
    </row>
    <row r="291" spans="1:7" ht="20.25">
      <c r="A291" s="99"/>
      <c r="B291" s="100"/>
      <c r="C291" s="101" t="s">
        <v>168</v>
      </c>
      <c r="D291" s="176"/>
      <c r="E291" s="308"/>
      <c r="F291" s="227"/>
      <c r="G291" s="228"/>
    </row>
    <row r="292" spans="1:7" ht="20.25">
      <c r="A292" s="16">
        <v>235</v>
      </c>
      <c r="B292" s="8"/>
      <c r="C292" s="3" t="s">
        <v>240</v>
      </c>
      <c r="D292" s="132">
        <v>300</v>
      </c>
      <c r="E292" s="308"/>
      <c r="F292" s="227"/>
      <c r="G292" s="228">
        <f>F292*D292</f>
        <v>0</v>
      </c>
    </row>
    <row r="293" spans="1:7" ht="20.25">
      <c r="A293" s="16">
        <v>236</v>
      </c>
      <c r="B293" s="8"/>
      <c r="C293" s="3" t="s">
        <v>239</v>
      </c>
      <c r="D293" s="132">
        <v>350</v>
      </c>
      <c r="E293" s="308"/>
      <c r="F293" s="227"/>
      <c r="G293" s="228">
        <f>F293*D293</f>
        <v>0</v>
      </c>
    </row>
    <row r="294" spans="1:7" ht="21" thickBot="1">
      <c r="A294" s="16">
        <v>237</v>
      </c>
      <c r="B294" s="8"/>
      <c r="C294" s="3" t="s">
        <v>241</v>
      </c>
      <c r="D294" s="132">
        <v>400</v>
      </c>
      <c r="E294" s="308"/>
      <c r="F294" s="227"/>
      <c r="G294" s="228">
        <f>F294*D294</f>
        <v>0</v>
      </c>
    </row>
    <row r="295" spans="1:7" ht="21.75" thickBot="1" thickTop="1">
      <c r="A295" s="89"/>
      <c r="B295" s="49"/>
      <c r="C295" s="90" t="s">
        <v>70</v>
      </c>
      <c r="D295" s="172"/>
      <c r="E295" s="305"/>
      <c r="F295" s="227"/>
      <c r="G295" s="228"/>
    </row>
    <row r="296" spans="1:7" ht="21" thickTop="1">
      <c r="A296" s="16">
        <v>238</v>
      </c>
      <c r="B296" s="8"/>
      <c r="C296" s="211" t="s">
        <v>242</v>
      </c>
      <c r="D296" s="132">
        <v>150</v>
      </c>
      <c r="E296" s="305"/>
      <c r="F296" s="227"/>
      <c r="G296" s="228">
        <f aca="true" t="shared" si="14" ref="G296:G302">F296*D296</f>
        <v>0</v>
      </c>
    </row>
    <row r="297" spans="1:7" ht="20.25">
      <c r="A297" s="16">
        <v>239</v>
      </c>
      <c r="B297" s="8"/>
      <c r="C297" s="102" t="s">
        <v>147</v>
      </c>
      <c r="D297" s="132">
        <v>160</v>
      </c>
      <c r="E297" s="305"/>
      <c r="F297" s="227"/>
      <c r="G297" s="228">
        <f t="shared" si="14"/>
        <v>0</v>
      </c>
    </row>
    <row r="298" spans="1:7" ht="20.25">
      <c r="A298" s="244"/>
      <c r="B298" s="245"/>
      <c r="C298" s="247" t="s">
        <v>313</v>
      </c>
      <c r="D298" s="246"/>
      <c r="E298" s="305"/>
      <c r="F298" s="227"/>
      <c r="G298" s="228">
        <f t="shared" si="14"/>
        <v>0</v>
      </c>
    </row>
    <row r="299" spans="1:7" ht="21" thickBot="1">
      <c r="A299" s="63">
        <v>240</v>
      </c>
      <c r="B299" s="64"/>
      <c r="C299" s="121" t="s">
        <v>314</v>
      </c>
      <c r="D299" s="160">
        <v>1000</v>
      </c>
      <c r="E299" s="305"/>
      <c r="F299" s="227"/>
      <c r="G299" s="228">
        <f t="shared" si="14"/>
        <v>0</v>
      </c>
    </row>
    <row r="300" spans="1:17" ht="21.75" customHeight="1" thickBot="1" thickTop="1">
      <c r="A300" s="110"/>
      <c r="B300" s="111"/>
      <c r="C300" s="112" t="s">
        <v>39</v>
      </c>
      <c r="D300" s="164"/>
      <c r="E300" s="319"/>
      <c r="F300" s="221"/>
      <c r="G300" s="228">
        <f t="shared" si="14"/>
        <v>0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ht="21.75" thickBot="1" thickTop="1">
      <c r="A301" s="48"/>
      <c r="B301" s="53"/>
      <c r="C301" s="90" t="s">
        <v>68</v>
      </c>
      <c r="D301" s="137"/>
      <c r="E301" s="319"/>
      <c r="F301" s="221"/>
      <c r="G301" s="228">
        <f t="shared" si="14"/>
        <v>0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7" ht="21" thickTop="1">
      <c r="A302" s="27">
        <v>241</v>
      </c>
      <c r="B302" s="7"/>
      <c r="C302" s="28" t="s">
        <v>53</v>
      </c>
      <c r="D302" s="149">
        <v>600</v>
      </c>
      <c r="E302" s="305"/>
      <c r="F302" s="227"/>
      <c r="G302" s="228">
        <f t="shared" si="14"/>
        <v>0</v>
      </c>
    </row>
    <row r="303" spans="1:7" ht="20.25">
      <c r="A303" s="16">
        <v>242</v>
      </c>
      <c r="B303" s="8"/>
      <c r="C303" s="3" t="s">
        <v>54</v>
      </c>
      <c r="D303" s="132">
        <v>650</v>
      </c>
      <c r="E303" s="305"/>
      <c r="F303" s="227"/>
      <c r="G303" s="228">
        <f aca="true" t="shared" si="15" ref="G303:G308">F303*D303</f>
        <v>0</v>
      </c>
    </row>
    <row r="304" spans="1:17" ht="21" customHeight="1">
      <c r="A304" s="16">
        <v>243</v>
      </c>
      <c r="B304" s="8"/>
      <c r="C304" s="3" t="s">
        <v>55</v>
      </c>
      <c r="D304" s="132">
        <v>700</v>
      </c>
      <c r="E304" s="319"/>
      <c r="F304" s="221"/>
      <c r="G304" s="228">
        <f t="shared" si="15"/>
        <v>0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ht="20.25">
      <c r="A305" s="16">
        <v>244</v>
      </c>
      <c r="B305" s="8"/>
      <c r="C305" s="3" t="s">
        <v>56</v>
      </c>
      <c r="D305" s="132">
        <v>800</v>
      </c>
      <c r="E305" s="319"/>
      <c r="F305" s="221"/>
      <c r="G305" s="228">
        <f t="shared" si="15"/>
        <v>0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7" ht="20.25">
      <c r="A306" s="16">
        <v>245</v>
      </c>
      <c r="B306" s="8"/>
      <c r="C306" s="3" t="s">
        <v>57</v>
      </c>
      <c r="D306" s="132">
        <v>900</v>
      </c>
      <c r="E306" s="305"/>
      <c r="F306" s="227"/>
      <c r="G306" s="228">
        <f t="shared" si="15"/>
        <v>0</v>
      </c>
    </row>
    <row r="307" spans="1:7" ht="20.25">
      <c r="A307" s="16">
        <v>246</v>
      </c>
      <c r="B307" s="8"/>
      <c r="C307" s="3" t="s">
        <v>58</v>
      </c>
      <c r="D307" s="132">
        <v>1000</v>
      </c>
      <c r="E307" s="305"/>
      <c r="F307" s="227"/>
      <c r="G307" s="228">
        <f t="shared" si="15"/>
        <v>0</v>
      </c>
    </row>
    <row r="308" spans="1:7" ht="21" thickBot="1">
      <c r="A308" s="16">
        <v>247</v>
      </c>
      <c r="B308" s="8"/>
      <c r="C308" s="3" t="s">
        <v>59</v>
      </c>
      <c r="D308" s="132">
        <v>1100</v>
      </c>
      <c r="E308" s="305"/>
      <c r="F308" s="227"/>
      <c r="G308" s="228">
        <f t="shared" si="15"/>
        <v>0</v>
      </c>
    </row>
    <row r="309" spans="1:7" ht="21.75" thickBot="1" thickTop="1">
      <c r="A309" s="48"/>
      <c r="B309" s="53"/>
      <c r="C309" s="90" t="s">
        <v>69</v>
      </c>
      <c r="D309" s="137"/>
      <c r="E309" s="305"/>
      <c r="F309" s="227"/>
      <c r="G309" s="228"/>
    </row>
    <row r="310" spans="1:7" ht="21" thickTop="1">
      <c r="A310" s="16">
        <v>248</v>
      </c>
      <c r="B310" s="8"/>
      <c r="C310" s="102" t="s">
        <v>60</v>
      </c>
      <c r="D310" s="132">
        <v>730</v>
      </c>
      <c r="E310" s="305"/>
      <c r="F310" s="227"/>
      <c r="G310" s="228">
        <f aca="true" t="shared" si="16" ref="G310:G319">F310*D310</f>
        <v>0</v>
      </c>
    </row>
    <row r="311" spans="1:18" ht="44.25">
      <c r="A311" s="16">
        <v>249</v>
      </c>
      <c r="B311" s="8"/>
      <c r="C311" s="102" t="s">
        <v>61</v>
      </c>
      <c r="D311" s="132">
        <v>830</v>
      </c>
      <c r="E311" s="380"/>
      <c r="F311" s="222"/>
      <c r="G311" s="228">
        <f t="shared" si="16"/>
        <v>0</v>
      </c>
      <c r="H311" s="189"/>
      <c r="I311" s="189"/>
      <c r="J311" s="189"/>
      <c r="K311" s="2"/>
      <c r="L311" s="2"/>
      <c r="M311" s="2"/>
      <c r="N311" s="2"/>
      <c r="O311" s="2"/>
      <c r="P311" s="2"/>
      <c r="Q311" s="2"/>
      <c r="R311" s="2"/>
    </row>
    <row r="312" spans="1:18" ht="44.25">
      <c r="A312" s="16">
        <v>250</v>
      </c>
      <c r="B312" s="8"/>
      <c r="C312" s="102" t="s">
        <v>62</v>
      </c>
      <c r="D312" s="132">
        <v>930</v>
      </c>
      <c r="E312" s="380"/>
      <c r="F312" s="222"/>
      <c r="G312" s="228">
        <f t="shared" si="16"/>
        <v>0</v>
      </c>
      <c r="H312" s="189"/>
      <c r="I312" s="189"/>
      <c r="J312" s="189"/>
      <c r="K312" s="2"/>
      <c r="L312" s="2"/>
      <c r="M312" s="2"/>
      <c r="N312" s="2"/>
      <c r="O312" s="2"/>
      <c r="P312" s="2"/>
      <c r="Q312" s="2"/>
      <c r="R312" s="2"/>
    </row>
    <row r="313" spans="1:18" ht="20.25">
      <c r="A313" s="16">
        <v>251</v>
      </c>
      <c r="B313" s="8"/>
      <c r="C313" s="102" t="s">
        <v>63</v>
      </c>
      <c r="D313" s="132">
        <v>1000</v>
      </c>
      <c r="E313" s="305"/>
      <c r="F313" s="227"/>
      <c r="G313" s="228">
        <f t="shared" si="16"/>
        <v>0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20.25">
      <c r="A314" s="16">
        <v>252</v>
      </c>
      <c r="B314" s="8"/>
      <c r="C314" s="3" t="s">
        <v>64</v>
      </c>
      <c r="D314" s="132">
        <v>1200</v>
      </c>
      <c r="E314" s="305"/>
      <c r="F314" s="227"/>
      <c r="G314" s="228">
        <f t="shared" si="16"/>
        <v>0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7" ht="20.25">
      <c r="A315" s="16">
        <v>253</v>
      </c>
      <c r="B315" s="8"/>
      <c r="C315" s="3" t="s">
        <v>65</v>
      </c>
      <c r="D315" s="132">
        <v>1350</v>
      </c>
      <c r="E315" s="305"/>
      <c r="F315" s="227"/>
      <c r="G315" s="228">
        <f t="shared" si="16"/>
        <v>0</v>
      </c>
    </row>
    <row r="316" spans="1:7" ht="21" thickBot="1">
      <c r="A316" s="16">
        <v>254</v>
      </c>
      <c r="B316" s="8"/>
      <c r="C316" s="3" t="s">
        <v>66</v>
      </c>
      <c r="D316" s="132">
        <v>1500</v>
      </c>
      <c r="E316" s="305"/>
      <c r="F316" s="227"/>
      <c r="G316" s="228">
        <f t="shared" si="16"/>
        <v>0</v>
      </c>
    </row>
    <row r="317" spans="1:7" ht="24.75" thickBot="1" thickTop="1">
      <c r="A317" s="45"/>
      <c r="B317" s="115"/>
      <c r="C317" s="116" t="s">
        <v>20</v>
      </c>
      <c r="D317" s="156"/>
      <c r="E317" s="305"/>
      <c r="F317" s="227"/>
      <c r="G317" s="228">
        <f t="shared" si="16"/>
        <v>0</v>
      </c>
    </row>
    <row r="318" spans="1:7" ht="21.75" thickBot="1" thickTop="1">
      <c r="A318" s="48"/>
      <c r="B318" s="53"/>
      <c r="C318" s="90" t="s">
        <v>21</v>
      </c>
      <c r="D318" s="137"/>
      <c r="E318" s="305"/>
      <c r="F318" s="227"/>
      <c r="G318" s="228">
        <f t="shared" si="16"/>
        <v>0</v>
      </c>
    </row>
    <row r="319" spans="1:7" ht="21" thickTop="1">
      <c r="A319" s="16">
        <v>256</v>
      </c>
      <c r="B319" s="8"/>
      <c r="C319" s="3" t="s">
        <v>22</v>
      </c>
      <c r="D319" s="132">
        <v>270</v>
      </c>
      <c r="E319" s="305"/>
      <c r="F319" s="227"/>
      <c r="G319" s="228">
        <f t="shared" si="16"/>
        <v>0</v>
      </c>
    </row>
    <row r="320" spans="1:7" ht="20.25">
      <c r="A320" s="16">
        <v>257</v>
      </c>
      <c r="B320" s="8"/>
      <c r="C320" s="3" t="s">
        <v>23</v>
      </c>
      <c r="D320" s="132">
        <v>300</v>
      </c>
      <c r="E320" s="305"/>
      <c r="F320" s="227"/>
      <c r="G320" s="228">
        <f>F320*D320</f>
        <v>0</v>
      </c>
    </row>
    <row r="321" spans="1:7" ht="20.25">
      <c r="A321" s="16">
        <v>258</v>
      </c>
      <c r="B321" s="8"/>
      <c r="C321" s="3" t="s">
        <v>24</v>
      </c>
      <c r="D321" s="132">
        <v>350</v>
      </c>
      <c r="E321" s="305"/>
      <c r="F321" s="227"/>
      <c r="G321" s="228">
        <f>F321*D321</f>
        <v>0</v>
      </c>
    </row>
    <row r="322" spans="1:7" ht="20.25">
      <c r="A322" s="16">
        <v>259</v>
      </c>
      <c r="B322" s="8"/>
      <c r="C322" s="3" t="s">
        <v>25</v>
      </c>
      <c r="D322" s="132">
        <v>380</v>
      </c>
      <c r="E322" s="305"/>
      <c r="F322" s="227"/>
      <c r="G322" s="228">
        <f>F322*D322</f>
        <v>0</v>
      </c>
    </row>
    <row r="323" spans="1:7" ht="20.25">
      <c r="A323" s="99"/>
      <c r="B323" s="100"/>
      <c r="C323" s="101" t="s">
        <v>169</v>
      </c>
      <c r="D323" s="176"/>
      <c r="E323" s="305"/>
      <c r="F323" s="227"/>
      <c r="G323" s="228"/>
    </row>
    <row r="324" spans="1:7" ht="20.25">
      <c r="A324" s="16">
        <v>260</v>
      </c>
      <c r="B324" s="8"/>
      <c r="C324" s="3" t="s">
        <v>170</v>
      </c>
      <c r="D324" s="132">
        <v>450</v>
      </c>
      <c r="E324" s="305"/>
      <c r="F324" s="227"/>
      <c r="G324" s="228">
        <f>F324*D324</f>
        <v>0</v>
      </c>
    </row>
    <row r="325" spans="1:7" ht="20.25">
      <c r="A325" s="16">
        <v>261</v>
      </c>
      <c r="B325" s="8"/>
      <c r="C325" s="3" t="s">
        <v>171</v>
      </c>
      <c r="D325" s="132">
        <v>500</v>
      </c>
      <c r="E325" s="305"/>
      <c r="F325" s="227"/>
      <c r="G325" s="228">
        <f>F325*D325</f>
        <v>0</v>
      </c>
    </row>
    <row r="326" spans="1:7" ht="20.25">
      <c r="A326" s="16">
        <v>262</v>
      </c>
      <c r="B326" s="8"/>
      <c r="C326" s="3" t="s">
        <v>172</v>
      </c>
      <c r="D326" s="132">
        <v>550</v>
      </c>
      <c r="E326" s="305"/>
      <c r="F326" s="227"/>
      <c r="G326" s="228">
        <f>F326*D326</f>
        <v>0</v>
      </c>
    </row>
    <row r="327" spans="1:7" ht="21" thickBot="1">
      <c r="A327" s="16">
        <v>263</v>
      </c>
      <c r="B327" s="8"/>
      <c r="C327" s="3" t="s">
        <v>173</v>
      </c>
      <c r="D327" s="132">
        <v>600</v>
      </c>
      <c r="E327" s="305"/>
      <c r="F327" s="227"/>
      <c r="G327" s="228">
        <f>F327*D327</f>
        <v>0</v>
      </c>
    </row>
    <row r="328" spans="1:7" ht="21.75" thickBot="1" thickTop="1">
      <c r="A328" s="48"/>
      <c r="B328" s="53"/>
      <c r="C328" s="90" t="s">
        <v>26</v>
      </c>
      <c r="D328" s="137"/>
      <c r="E328" s="305"/>
      <c r="F328" s="227"/>
      <c r="G328" s="228"/>
    </row>
    <row r="329" spans="1:7" ht="21" thickTop="1">
      <c r="A329" s="16">
        <v>264</v>
      </c>
      <c r="B329" s="8"/>
      <c r="C329" s="3" t="s">
        <v>27</v>
      </c>
      <c r="D329" s="132">
        <v>250</v>
      </c>
      <c r="E329" s="305"/>
      <c r="F329" s="227"/>
      <c r="G329" s="228">
        <f>F329*D329</f>
        <v>0</v>
      </c>
    </row>
    <row r="330" spans="1:7" ht="20.25">
      <c r="A330" s="16">
        <v>265</v>
      </c>
      <c r="B330" s="8"/>
      <c r="C330" s="3" t="s">
        <v>28</v>
      </c>
      <c r="D330" s="132">
        <v>290</v>
      </c>
      <c r="E330" s="305"/>
      <c r="F330" s="227"/>
      <c r="G330" s="228">
        <f>F330*D330</f>
        <v>0</v>
      </c>
    </row>
    <row r="331" spans="1:7" ht="20.25">
      <c r="A331" s="16">
        <v>266</v>
      </c>
      <c r="B331" s="8"/>
      <c r="C331" s="3" t="s">
        <v>29</v>
      </c>
      <c r="D331" s="132">
        <v>340</v>
      </c>
      <c r="E331" s="305"/>
      <c r="F331" s="227"/>
      <c r="G331" s="228">
        <f>F331*D331</f>
        <v>0</v>
      </c>
    </row>
    <row r="332" spans="1:7" ht="20.25">
      <c r="A332" s="16">
        <v>267</v>
      </c>
      <c r="B332" s="8"/>
      <c r="C332" s="3" t="s">
        <v>30</v>
      </c>
      <c r="D332" s="132">
        <v>390</v>
      </c>
      <c r="E332" s="191"/>
      <c r="F332" s="227"/>
      <c r="G332" s="228">
        <f>F332*D332</f>
        <v>0</v>
      </c>
    </row>
    <row r="333" spans="1:7" ht="31.5" customHeight="1" thickBot="1">
      <c r="A333" s="322"/>
      <c r="B333" s="322"/>
      <c r="C333" s="325" t="s">
        <v>352</v>
      </c>
      <c r="D333" s="322"/>
      <c r="E333" s="323"/>
      <c r="F333" s="324">
        <f>SUM(F11:F332)</f>
        <v>0</v>
      </c>
      <c r="G333" s="324">
        <f>SUM(G11:G332)</f>
        <v>0</v>
      </c>
    </row>
    <row r="334" spans="3:7" ht="32.25" customHeight="1" thickBot="1">
      <c r="C334" s="331" t="s">
        <v>258</v>
      </c>
      <c r="D334" s="332"/>
      <c r="E334" s="332"/>
      <c r="F334" s="332"/>
      <c r="G334" s="333"/>
    </row>
    <row r="335" ht="15.75" customHeight="1" thickBot="1">
      <c r="C335" s="202"/>
    </row>
    <row r="336" spans="3:5" s="2" customFormat="1" ht="21" thickBot="1">
      <c r="C336" s="200" t="s">
        <v>249</v>
      </c>
      <c r="E336" s="129"/>
    </row>
    <row r="337" spans="3:7" ht="42.75" customHeight="1" thickBot="1">
      <c r="C337" s="197" t="s">
        <v>250</v>
      </c>
      <c r="D337" s="363" t="s">
        <v>353</v>
      </c>
      <c r="E337" s="364"/>
      <c r="F337" s="364"/>
      <c r="G337" s="365"/>
    </row>
    <row r="338" spans="3:7" ht="61.5" customHeight="1" thickBot="1">
      <c r="C338" s="203" t="s">
        <v>259</v>
      </c>
      <c r="D338" s="326" t="s">
        <v>355</v>
      </c>
      <c r="E338" s="328" t="s">
        <v>260</v>
      </c>
      <c r="F338" s="334"/>
      <c r="G338" s="335"/>
    </row>
    <row r="339" spans="3:7" ht="32.25" customHeight="1">
      <c r="C339" s="198" t="s">
        <v>253</v>
      </c>
      <c r="D339" s="342" t="s">
        <v>354</v>
      </c>
      <c r="E339" s="343"/>
      <c r="F339" s="343"/>
      <c r="G339" s="344"/>
    </row>
    <row r="340" spans="3:7" ht="32.25" customHeight="1">
      <c r="C340" s="198" t="s">
        <v>251</v>
      </c>
      <c r="D340" s="347" t="s">
        <v>356</v>
      </c>
      <c r="E340" s="348"/>
      <c r="F340" s="348"/>
      <c r="G340" s="349"/>
    </row>
    <row r="341" spans="3:7" ht="32.25" customHeight="1">
      <c r="C341" s="198" t="s">
        <v>252</v>
      </c>
      <c r="D341" s="338" t="s">
        <v>357</v>
      </c>
      <c r="E341" s="345"/>
      <c r="F341" s="345"/>
      <c r="G341" s="346"/>
    </row>
    <row r="342" spans="3:7" ht="32.25" customHeight="1">
      <c r="C342" s="329" t="s">
        <v>254</v>
      </c>
      <c r="D342" s="350" t="s">
        <v>358</v>
      </c>
      <c r="E342" s="350"/>
      <c r="F342" s="193"/>
      <c r="G342" s="199"/>
    </row>
    <row r="343" spans="3:7" ht="32.25" customHeight="1">
      <c r="C343" s="351"/>
      <c r="D343" s="336" t="s">
        <v>359</v>
      </c>
      <c r="E343" s="337"/>
      <c r="F343" s="194" t="s">
        <v>255</v>
      </c>
      <c r="G343" s="192"/>
    </row>
    <row r="344" spans="3:7" ht="32.25" customHeight="1">
      <c r="C344" s="351"/>
      <c r="D344" s="336" t="s">
        <v>360</v>
      </c>
      <c r="E344" s="337"/>
      <c r="F344" s="195"/>
      <c r="G344" s="192"/>
    </row>
    <row r="345" spans="3:7" ht="32.25" customHeight="1">
      <c r="C345" s="351"/>
      <c r="D345" s="336" t="s">
        <v>361</v>
      </c>
      <c r="E345" s="337"/>
      <c r="F345" s="195"/>
      <c r="G345" s="192"/>
    </row>
    <row r="346" spans="3:7" ht="32.25" customHeight="1">
      <c r="C346" s="351"/>
      <c r="D346" s="336" t="s">
        <v>362</v>
      </c>
      <c r="E346" s="337"/>
      <c r="F346" s="195"/>
      <c r="G346" s="192"/>
    </row>
    <row r="347" spans="3:7" ht="32.25" customHeight="1">
      <c r="C347" s="351"/>
      <c r="D347" s="336" t="s">
        <v>363</v>
      </c>
      <c r="E347" s="337"/>
      <c r="F347" s="195"/>
      <c r="G347" s="192"/>
    </row>
    <row r="348" spans="3:7" ht="32.25" customHeight="1">
      <c r="C348" s="352"/>
      <c r="D348" s="336" t="s">
        <v>364</v>
      </c>
      <c r="E348" s="337"/>
      <c r="F348" s="195"/>
      <c r="G348" s="192"/>
    </row>
    <row r="349" spans="3:7" ht="32.25" customHeight="1">
      <c r="C349" s="329" t="s">
        <v>256</v>
      </c>
      <c r="D349" s="338"/>
      <c r="E349" s="339"/>
      <c r="F349" s="196" t="s">
        <v>257</v>
      </c>
      <c r="G349" s="192"/>
    </row>
    <row r="350" spans="3:7" ht="32.25" customHeight="1" thickBot="1">
      <c r="C350" s="330"/>
      <c r="D350" s="340"/>
      <c r="E350" s="341"/>
      <c r="F350" s="204" t="s">
        <v>255</v>
      </c>
      <c r="G350" s="201"/>
    </row>
    <row r="353" spans="3:4" ht="19.5">
      <c r="C353" s="205" t="s">
        <v>262</v>
      </c>
      <c r="D353" s="208" t="s">
        <v>267</v>
      </c>
    </row>
    <row r="355" ht="23.25">
      <c r="C355" s="207" t="s">
        <v>261</v>
      </c>
    </row>
    <row r="356" ht="23.25">
      <c r="C356" s="206" t="s">
        <v>268</v>
      </c>
    </row>
    <row r="367" ht="21" customHeight="1" hidden="1"/>
    <row r="433" s="2" customFormat="1" ht="15">
      <c r="E433" s="129"/>
    </row>
    <row r="434" s="2" customFormat="1" ht="15">
      <c r="E434" s="129"/>
    </row>
    <row r="435" s="2" customFormat="1" ht="15">
      <c r="E435" s="129"/>
    </row>
    <row r="436" s="2" customFormat="1" ht="15">
      <c r="E436" s="129"/>
    </row>
    <row r="438" s="2" customFormat="1" ht="15">
      <c r="E438" s="129"/>
    </row>
    <row r="439" s="2" customFormat="1" ht="15">
      <c r="E439" s="129"/>
    </row>
    <row r="440" s="2" customFormat="1" ht="15">
      <c r="E440" s="129"/>
    </row>
    <row r="441" s="2" customFormat="1" ht="15">
      <c r="E441" s="129"/>
    </row>
    <row r="442" s="2" customFormat="1" ht="15">
      <c r="E442" s="129"/>
    </row>
    <row r="443" s="2" customFormat="1" ht="15">
      <c r="E443" s="129"/>
    </row>
    <row r="444" s="2" customFormat="1" ht="15">
      <c r="E444" s="129"/>
    </row>
    <row r="446" s="2" customFormat="1" ht="15">
      <c r="E446" s="129"/>
    </row>
    <row r="447" s="2" customFormat="1" ht="15">
      <c r="E447" s="129"/>
    </row>
    <row r="459" ht="21.75" customHeight="1"/>
    <row r="465" s="11" customFormat="1" ht="20.25">
      <c r="E465" s="129"/>
    </row>
    <row r="475" ht="21" customHeight="1"/>
    <row r="485" ht="21" customHeight="1"/>
    <row r="491" ht="21.75" customHeight="1"/>
    <row r="501" ht="21.75" customHeight="1"/>
  </sheetData>
  <sheetProtection selectLockedCells="1" selectUnlockedCells="1"/>
  <mergeCells count="29">
    <mergeCell ref="D337:G337"/>
    <mergeCell ref="E14:E16"/>
    <mergeCell ref="E20:E21"/>
    <mergeCell ref="E33:E40"/>
    <mergeCell ref="E42:E43"/>
    <mergeCell ref="E59:E69"/>
    <mergeCell ref="E198:E200"/>
    <mergeCell ref="E273:E284"/>
    <mergeCell ref="E311:E312"/>
    <mergeCell ref="F9:G9"/>
    <mergeCell ref="E95:E99"/>
    <mergeCell ref="E130:E133"/>
    <mergeCell ref="E135:E143"/>
    <mergeCell ref="D341:G341"/>
    <mergeCell ref="D340:G340"/>
    <mergeCell ref="D342:E342"/>
    <mergeCell ref="C342:C348"/>
    <mergeCell ref="D344:E344"/>
    <mergeCell ref="D345:E345"/>
    <mergeCell ref="C349:C350"/>
    <mergeCell ref="C334:G334"/>
    <mergeCell ref="E338:G338"/>
    <mergeCell ref="D347:E347"/>
    <mergeCell ref="D348:E348"/>
    <mergeCell ref="D349:E349"/>
    <mergeCell ref="D350:E350"/>
    <mergeCell ref="D343:E343"/>
    <mergeCell ref="D346:E346"/>
    <mergeCell ref="D339:G339"/>
  </mergeCells>
  <hyperlinks>
    <hyperlink ref="C5" r:id="rId1" display="www.tigo-tex.ru"/>
    <hyperlink ref="C4" r:id="rId2" display="e-mail: tigo-texopt@mail.ru"/>
    <hyperlink ref="D353" r:id="rId3" display="tigo-tex@mail.ru"/>
    <hyperlink ref="D7" r:id="rId4" display="tigo-tex@mail.ru"/>
  </hyperlinks>
  <printOptions horizontalCentered="1"/>
  <pageMargins left="0.7" right="0.7" top="0.75" bottom="0.75" header="0.3" footer="0.3"/>
  <pageSetup fitToHeight="0" fitToWidth="1" horizontalDpi="600" verticalDpi="600" orientation="portrait" paperSize="9" scale="32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NiGMa</cp:lastModifiedBy>
  <dcterms:created xsi:type="dcterms:W3CDTF">2006-09-28T05:33:49Z</dcterms:created>
  <dcterms:modified xsi:type="dcterms:W3CDTF">2014-09-30T07:12:00Z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