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9780" tabRatio="934" firstSheet="2" activeTab="2"/>
  </bookViews>
  <sheets>
    <sheet name="Содержание" sheetId="1" r:id="rId1"/>
    <sheet name="Одеяла(пледы)из натур. шерсти " sheetId="2" r:id="rId2"/>
    <sheet name="Пледы" sheetId="3" r:id="rId3"/>
  </sheets>
  <definedNames/>
  <calcPr fullCalcOnLoad="1" refMode="R1C1"/>
</workbook>
</file>

<file path=xl/sharedStrings.xml><?xml version="1.0" encoding="utf-8"?>
<sst xmlns="http://schemas.openxmlformats.org/spreadsheetml/2006/main" count="311" uniqueCount="217">
  <si>
    <t>Арт.</t>
  </si>
  <si>
    <t>Название</t>
  </si>
  <si>
    <t>размер, см</t>
  </si>
  <si>
    <t>плотность, гр/м2</t>
  </si>
  <si>
    <t>Цена 1</t>
  </si>
  <si>
    <t>Цена 2</t>
  </si>
  <si>
    <t>Состав</t>
  </si>
  <si>
    <t>100% хлопок</t>
  </si>
  <si>
    <t>Наименование</t>
  </si>
  <si>
    <t>150х200</t>
  </si>
  <si>
    <t>100% полиэстер</t>
  </si>
  <si>
    <t>Одеяла (пледы) из натуральной овечьей шерсти</t>
  </si>
  <si>
    <r>
      <t xml:space="preserve">ОДЕЯЛА СТЕГАННЫЕ ОБЛЕГЧЕННЫЕ </t>
    </r>
    <r>
      <rPr>
        <b/>
        <i/>
        <sz val="10"/>
        <rFont val="Tahoma"/>
        <family val="2"/>
      </rPr>
      <t>(наполнитель шерсть)</t>
    </r>
  </si>
  <si>
    <t>145х205</t>
  </si>
  <si>
    <t>170х205</t>
  </si>
  <si>
    <t>743С</t>
  </si>
  <si>
    <r>
      <t>ООМ 011</t>
    </r>
    <r>
      <rPr>
        <sz val="7"/>
        <rFont val="Tahoma"/>
        <family val="2"/>
      </rPr>
      <t xml:space="preserve"> </t>
    </r>
    <r>
      <rPr>
        <sz val="8"/>
        <rFont val="Tahoma"/>
        <family val="2"/>
      </rPr>
      <t>(мех,атл.-сат.,шелк)</t>
    </r>
  </si>
  <si>
    <t>744С</t>
  </si>
  <si>
    <r>
      <t>ООМ 012</t>
    </r>
    <r>
      <rPr>
        <sz val="7"/>
        <rFont val="Tahoma"/>
        <family val="2"/>
      </rPr>
      <t xml:space="preserve"> </t>
    </r>
    <r>
      <rPr>
        <sz val="8"/>
        <rFont val="Tahoma"/>
        <family val="2"/>
      </rPr>
      <t>(мех,атл.-сат.,шелк)</t>
    </r>
  </si>
  <si>
    <t>745С</t>
  </si>
  <si>
    <r>
      <t>ООМ 014</t>
    </r>
    <r>
      <rPr>
        <sz val="7"/>
        <rFont val="Tahoma"/>
        <family val="2"/>
      </rPr>
      <t xml:space="preserve"> </t>
    </r>
    <r>
      <rPr>
        <sz val="8"/>
        <rFont val="Tahoma"/>
        <family val="2"/>
      </rPr>
      <t>(мех,атл.-сат.,шелк)</t>
    </r>
  </si>
  <si>
    <t>200х220</t>
  </si>
  <si>
    <t>021C</t>
  </si>
  <si>
    <r>
      <t>ОДМ 011</t>
    </r>
    <r>
      <rPr>
        <sz val="8"/>
        <rFont val="Tahoma"/>
        <family val="2"/>
      </rPr>
      <t xml:space="preserve"> (мех)</t>
    </r>
  </si>
  <si>
    <t>022C</t>
  </si>
  <si>
    <r>
      <t xml:space="preserve">ОДМ 012 </t>
    </r>
    <r>
      <rPr>
        <sz val="8"/>
        <rFont val="Tahoma"/>
        <family val="2"/>
      </rPr>
      <t>(мех)</t>
    </r>
  </si>
  <si>
    <t>024C</t>
  </si>
  <si>
    <r>
      <t xml:space="preserve">ОДМ 014 </t>
    </r>
    <r>
      <rPr>
        <sz val="8"/>
        <rFont val="Tahoma"/>
        <family val="2"/>
      </rPr>
      <t>(мех)</t>
    </r>
  </si>
  <si>
    <t>011C(992C)</t>
  </si>
  <si>
    <r>
      <t xml:space="preserve">ООМ 011 </t>
    </r>
    <r>
      <rPr>
        <sz val="8"/>
        <rFont val="Tahoma"/>
        <family val="2"/>
      </rPr>
      <t xml:space="preserve"> (мех, ткань х/б)</t>
    </r>
  </si>
  <si>
    <t>012C(994C)</t>
  </si>
  <si>
    <r>
      <t xml:space="preserve">ООМ 012 </t>
    </r>
    <r>
      <rPr>
        <sz val="8"/>
        <rFont val="Tahoma"/>
        <family val="2"/>
      </rPr>
      <t xml:space="preserve"> (мех, ткань х/б)</t>
    </r>
  </si>
  <si>
    <t>014C(997C)</t>
  </si>
  <si>
    <r>
      <t xml:space="preserve">ООМ 014 </t>
    </r>
    <r>
      <rPr>
        <sz val="7"/>
        <rFont val="Tahoma"/>
        <family val="2"/>
      </rPr>
      <t xml:space="preserve"> </t>
    </r>
    <r>
      <rPr>
        <sz val="8"/>
        <rFont val="Tahoma"/>
        <family val="2"/>
      </rPr>
      <t>(мех, ткань х/б)</t>
    </r>
  </si>
  <si>
    <r>
      <t xml:space="preserve">ОДМ 011 </t>
    </r>
    <r>
      <rPr>
        <sz val="8"/>
        <rFont val="Tahoma"/>
        <family val="2"/>
      </rPr>
      <t>(мех,жаккард цвет.)</t>
    </r>
  </si>
  <si>
    <r>
      <t>ОДМ 012</t>
    </r>
    <r>
      <rPr>
        <sz val="8"/>
        <rFont val="Tahoma"/>
        <family val="2"/>
      </rPr>
      <t xml:space="preserve"> (мех,жаккард цвет.)</t>
    </r>
  </si>
  <si>
    <r>
      <t>ОДМ 014</t>
    </r>
    <r>
      <rPr>
        <sz val="8"/>
        <rFont val="Tahoma"/>
        <family val="2"/>
      </rPr>
      <t xml:space="preserve"> (мех,жаккард цвет.)</t>
    </r>
  </si>
  <si>
    <r>
      <t xml:space="preserve">ПЛЕДЫ С ОДНОЙ СТОРОНЫ ПОЛОТНО ВОРСОВОЕ ТРИКОТАЖНОЕ </t>
    </r>
    <r>
      <rPr>
        <sz val="10"/>
        <rFont val="Tahoma"/>
        <family val="2"/>
      </rPr>
      <t>(из натуральной  овечьей шерсти)</t>
    </r>
    <r>
      <rPr>
        <b/>
        <sz val="10"/>
        <rFont val="Tahoma"/>
        <family val="2"/>
      </rPr>
      <t>, С ДРУГОЙ СТОРОНЫ ТКАНЬ АТЛАС-САТИН, ШЕЛК</t>
    </r>
  </si>
  <si>
    <r>
      <t xml:space="preserve">ПЛЕДЫ С ОДНОЙ СТОРОНЫ ПОЛОТНО ВОРСОВОЕ ТРИКОТАЖНОЕ 
</t>
    </r>
    <r>
      <rPr>
        <sz val="10"/>
        <rFont val="Tahoma"/>
        <family val="2"/>
      </rPr>
      <t>(из натуральной  овечьей шерсти)</t>
    </r>
    <r>
      <rPr>
        <b/>
        <sz val="10"/>
        <rFont val="Tahoma"/>
        <family val="2"/>
      </rPr>
      <t>, С ДРУГОЙ СТОРОНЫ ТКАНЬ Х/Б</t>
    </r>
  </si>
  <si>
    <r>
      <t>ПЛЕДЫ ДВУСТОРОННИЕ ИЗ ПОЛОТНА ВОРСОВОГО ТРИКОТАЖНОГО</t>
    </r>
    <r>
      <rPr>
        <i/>
        <u val="single"/>
        <sz val="12"/>
        <rFont val="Tahoma"/>
        <family val="2"/>
      </rPr>
      <t xml:space="preserve">
</t>
    </r>
    <r>
      <rPr>
        <sz val="10"/>
        <rFont val="Tahoma"/>
        <family val="2"/>
      </rPr>
      <t>(из натуральной овечьей шерсти)</t>
    </r>
  </si>
  <si>
    <t>985с</t>
  </si>
  <si>
    <t>986с</t>
  </si>
  <si>
    <t>987с</t>
  </si>
  <si>
    <r>
      <t>ПЛЕДЫ ДВУСТОРОННИЕ ИЗ ПОЛОТНА ВОРСОВОГО ТРИКОТАЖНОГО</t>
    </r>
    <r>
      <rPr>
        <i/>
        <u val="single"/>
        <sz val="12"/>
        <rFont val="Tahoma"/>
        <family val="2"/>
      </rPr>
      <t xml:space="preserve">
</t>
    </r>
    <r>
      <rPr>
        <sz val="10"/>
        <rFont val="Tahoma"/>
        <family val="2"/>
      </rPr>
      <t xml:space="preserve">(натуральной овечьей шерсти) </t>
    </r>
    <r>
      <rPr>
        <b/>
        <sz val="10"/>
        <rFont val="Tahoma"/>
        <family val="2"/>
      </rPr>
      <t xml:space="preserve">И ЖАККАРДА </t>
    </r>
  </si>
  <si>
    <t>110х140</t>
  </si>
  <si>
    <t>933C</t>
  </si>
  <si>
    <r>
      <t xml:space="preserve">ОДМ 027 </t>
    </r>
    <r>
      <rPr>
        <sz val="8"/>
        <rFont val="Tahoma"/>
        <family val="2"/>
      </rPr>
      <t>(мех)</t>
    </r>
  </si>
  <si>
    <t xml:space="preserve">Компания "OLL ТЕКСТИЛЬ"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Иваново, ул. Спартака 22,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89023169363@mail.ru                                                                                                                                Юлия 8-902-316-93-63                                                                                                                                             </t>
  </si>
  <si>
    <t xml:space="preserve">Компания "OLL ТЕКСТИЛЬ"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Иваново, ул. Спартака 22,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89023169363@mail.ru                                                                                                                                Юлия 8-902-316-93-63                                                                                                                                             </t>
  </si>
  <si>
    <t>Цена предоплаты руб</t>
  </si>
  <si>
    <t xml:space="preserve">№ </t>
  </si>
  <si>
    <t>Размер</t>
  </si>
  <si>
    <t>50-100 штук</t>
  </si>
  <si>
    <t>&gt;100 штук</t>
  </si>
  <si>
    <t>100% новозеландская  шерсть</t>
  </si>
  <si>
    <t>140х205</t>
  </si>
  <si>
    <t>5В-6</t>
  </si>
  <si>
    <t>Плед "SONATA"</t>
  </si>
  <si>
    <t>5В-7</t>
  </si>
  <si>
    <t>170х210</t>
  </si>
  <si>
    <t>9В-38</t>
  </si>
  <si>
    <t>9В-39</t>
  </si>
  <si>
    <t>220х240</t>
  </si>
  <si>
    <t>Плед жаккардовый  "Romantic"</t>
  </si>
  <si>
    <t>140x205</t>
  </si>
  <si>
    <t>РП-14</t>
  </si>
  <si>
    <t>170x210</t>
  </si>
  <si>
    <t>РП-17</t>
  </si>
  <si>
    <t>Плед  "Elegant"</t>
  </si>
  <si>
    <t xml:space="preserve">80% шерсть ягнёнка 20% полиамид </t>
  </si>
  <si>
    <t>ЕП-14</t>
  </si>
  <si>
    <t>ЕП-17</t>
  </si>
  <si>
    <t>Плед «Альпака»</t>
  </si>
  <si>
    <t>55% альпака 45% новозел. шерсть</t>
  </si>
  <si>
    <t>51-05</t>
  </si>
  <si>
    <t>37-07</t>
  </si>
  <si>
    <t>Плед  "Angel"</t>
  </si>
  <si>
    <t>150x200</t>
  </si>
  <si>
    <t>АП-15</t>
  </si>
  <si>
    <t>Плед «Cotton»</t>
  </si>
  <si>
    <t>60% хлопок  40% акрил</t>
  </si>
  <si>
    <t>Д-15</t>
  </si>
  <si>
    <t>200х230</t>
  </si>
  <si>
    <t>Д-20</t>
  </si>
  <si>
    <t>Плед  "Zodiac"</t>
  </si>
  <si>
    <t>80% хлопок 20% ДВ</t>
  </si>
  <si>
    <t>ЗП-17</t>
  </si>
  <si>
    <t>Плед «Super Soft»</t>
  </si>
  <si>
    <t>100% акрил</t>
  </si>
  <si>
    <t>А-15</t>
  </si>
  <si>
    <t>А-17</t>
  </si>
  <si>
    <t>Плед  "Fantasy"</t>
  </si>
  <si>
    <t xml:space="preserve">100% акрил </t>
  </si>
  <si>
    <t>ФП-14</t>
  </si>
  <si>
    <t>ФП-17</t>
  </si>
  <si>
    <t>Плед "Австралия"</t>
  </si>
  <si>
    <t>АВ-15</t>
  </si>
  <si>
    <t>АВ-22</t>
  </si>
  <si>
    <t>Плед "Baby Lamb"</t>
  </si>
  <si>
    <t>ВЛ-22</t>
  </si>
  <si>
    <t>Плед «Melange»</t>
  </si>
  <si>
    <t>М-15</t>
  </si>
  <si>
    <t>М-20</t>
  </si>
  <si>
    <t>Плед "Милано"</t>
  </si>
  <si>
    <t>МЛ-15</t>
  </si>
  <si>
    <t>Плед "AURA"</t>
  </si>
  <si>
    <t>С-15</t>
  </si>
  <si>
    <t>С-20</t>
  </si>
  <si>
    <t>О-12</t>
  </si>
  <si>
    <t>О-14</t>
  </si>
  <si>
    <t>О-15</t>
  </si>
  <si>
    <t>О-21</t>
  </si>
  <si>
    <t>О-22</t>
  </si>
  <si>
    <t>О-24</t>
  </si>
  <si>
    <t>Покрывало "Lux Cotton"</t>
  </si>
  <si>
    <t xml:space="preserve">100% brush cotton </t>
  </si>
  <si>
    <t>240х240</t>
  </si>
  <si>
    <t>ЛК-24</t>
  </si>
  <si>
    <t>Покрывало  "Nature"</t>
  </si>
  <si>
    <t>230x240</t>
  </si>
  <si>
    <t>НП-24</t>
  </si>
  <si>
    <t>Покрывало Ройал Лайн</t>
  </si>
  <si>
    <t>РЛ-15</t>
  </si>
  <si>
    <t>230х240</t>
  </si>
  <si>
    <t>РЛ-24</t>
  </si>
  <si>
    <t>Покрывало  "Le Pastel"</t>
  </si>
  <si>
    <t>ПП-24</t>
  </si>
  <si>
    <t>Одеяло жаккардовое c рис.</t>
  </si>
  <si>
    <t>13-06</t>
  </si>
  <si>
    <t>80%  новозел. шерсть  20% х/б</t>
  </si>
  <si>
    <t>ОВ-46</t>
  </si>
  <si>
    <t>ОВ-55</t>
  </si>
  <si>
    <t>1В-36</t>
  </si>
  <si>
    <t>40%  новозел. шерсть, 50% акрил, 5 % х/б,  5% полиэстер</t>
  </si>
  <si>
    <t>И-14</t>
  </si>
  <si>
    <t>И-17</t>
  </si>
  <si>
    <t>И-20</t>
  </si>
  <si>
    <t>Одеяло цветные полосы</t>
  </si>
  <si>
    <t>50% шерсть  26% х/б 24% п/э</t>
  </si>
  <si>
    <t>1В-55</t>
  </si>
  <si>
    <t>220*240</t>
  </si>
  <si>
    <t xml:space="preserve"> 5А (ткань х/б,шерсть)</t>
  </si>
  <si>
    <t>200х210</t>
  </si>
  <si>
    <t>3А (ткань х/б,шерсть)</t>
  </si>
  <si>
    <t>140х200</t>
  </si>
  <si>
    <t>4А (ткань х/б,шерсть)</t>
  </si>
  <si>
    <t>170х200</t>
  </si>
  <si>
    <t>Пледы</t>
  </si>
  <si>
    <t>Пледы Искусственный мех</t>
  </si>
  <si>
    <t>0-16</t>
  </si>
  <si>
    <t>200*220</t>
  </si>
  <si>
    <t>0-23</t>
  </si>
  <si>
    <t>0-25</t>
  </si>
  <si>
    <t>Плед Меховой</t>
  </si>
  <si>
    <t>100%  овечья шерсть</t>
  </si>
  <si>
    <t>80% хлопок           20% ДВ</t>
  </si>
  <si>
    <t>10-25 штук</t>
  </si>
  <si>
    <t>26-50 шт</t>
  </si>
  <si>
    <t>752</t>
  </si>
  <si>
    <t>918</t>
  </si>
  <si>
    <t>880</t>
  </si>
  <si>
    <t>1998</t>
  </si>
  <si>
    <t>1499</t>
  </si>
  <si>
    <t>1298</t>
  </si>
  <si>
    <t>2090</t>
  </si>
  <si>
    <t>1133</t>
  </si>
  <si>
    <t>2168</t>
  </si>
  <si>
    <t>2398</t>
  </si>
  <si>
    <t>2888</t>
  </si>
  <si>
    <t>1790</t>
  </si>
  <si>
    <t>1693</t>
  </si>
  <si>
    <t>1252</t>
  </si>
  <si>
    <t xml:space="preserve">ООО "ТЕКСТИЛЬНЫЙ ДОМ"                                                                                                                                                                                                                                                      г. Иваново, ул. Спартака 22,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olltextile@mail.ru  Юлия 8(4932) 46-93-63                                                                                                                                             </t>
  </si>
  <si>
    <t>Страна</t>
  </si>
  <si>
    <t>Италия</t>
  </si>
  <si>
    <t>986</t>
  </si>
  <si>
    <t>1267</t>
  </si>
  <si>
    <t>Италия, Китай</t>
  </si>
  <si>
    <t>1075</t>
  </si>
  <si>
    <t>630</t>
  </si>
  <si>
    <t>Китай</t>
  </si>
  <si>
    <t>1356</t>
  </si>
  <si>
    <t>1799</t>
  </si>
  <si>
    <t>2198</t>
  </si>
  <si>
    <t>2262</t>
  </si>
  <si>
    <t>1690</t>
  </si>
  <si>
    <t>Португалия</t>
  </si>
  <si>
    <t>1885</t>
  </si>
  <si>
    <t>Латвия</t>
  </si>
  <si>
    <t>3178</t>
  </si>
  <si>
    <t>Цена по акции 2280</t>
  </si>
  <si>
    <t>Одеяла из новозеладской шерсти, двухсторонние</t>
  </si>
  <si>
    <t>Одеяла полушестяные</t>
  </si>
  <si>
    <t>1562</t>
  </si>
  <si>
    <t>1741</t>
  </si>
  <si>
    <t>1932</t>
  </si>
  <si>
    <t>2251</t>
  </si>
  <si>
    <t>Плед SEULE</t>
  </si>
  <si>
    <t>2167</t>
  </si>
  <si>
    <t>2677</t>
  </si>
  <si>
    <t>1527</t>
  </si>
  <si>
    <t>1776</t>
  </si>
  <si>
    <t>1834</t>
  </si>
  <si>
    <t>2201</t>
  </si>
  <si>
    <t>1775</t>
  </si>
  <si>
    <t>2199</t>
  </si>
  <si>
    <t>1711</t>
  </si>
  <si>
    <t>1370</t>
  </si>
  <si>
    <t>1659</t>
  </si>
  <si>
    <t>1402</t>
  </si>
  <si>
    <t>Италия Китай</t>
  </si>
  <si>
    <t>566</t>
  </si>
  <si>
    <t>662</t>
  </si>
  <si>
    <t>1051</t>
  </si>
  <si>
    <t>1230</t>
  </si>
  <si>
    <t>1057</t>
  </si>
  <si>
    <r>
      <t xml:space="preserve">ЛК-24 Н </t>
    </r>
    <r>
      <rPr>
        <sz val="12"/>
        <color indexed="8"/>
        <rFont val="Clarendon BT"/>
        <family val="0"/>
      </rPr>
      <t>(с наволочками)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</si>
</sst>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000"/>
    <numFmt numFmtId="166" formatCode="#,##0.00&quot;р.&quot;;[Red]#,##0.00&quot;р.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宋体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i/>
      <u val="single"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7"/>
      <name val="Tahoma"/>
      <family val="2"/>
    </font>
    <font>
      <b/>
      <i/>
      <sz val="9"/>
      <name val="Tahoma"/>
      <family val="2"/>
    </font>
    <font>
      <sz val="8"/>
      <name val="Tahoma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4"/>
      <color indexed="8"/>
      <name val="Bookman Old Style"/>
      <family val="1"/>
    </font>
    <font>
      <u val="single"/>
      <sz val="10"/>
      <color indexed="8"/>
      <name val="Arial Cyr"/>
      <family val="0"/>
    </font>
    <font>
      <sz val="14"/>
      <color indexed="8"/>
      <name val="Clarendon BT"/>
      <family val="1"/>
    </font>
    <font>
      <b/>
      <sz val="20"/>
      <name val="Times New Roman"/>
      <family val="1"/>
    </font>
    <font>
      <b/>
      <sz val="14"/>
      <color indexed="8"/>
      <name val="Clarendon BT"/>
      <family val="1"/>
    </font>
    <font>
      <sz val="18"/>
      <color indexed="8"/>
      <name val="Clarendon BT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Clarendon BT"/>
      <family val="1"/>
    </font>
    <font>
      <b/>
      <sz val="12"/>
      <color indexed="8"/>
      <name val="Clarendon BT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larendon BT"/>
      <family val="1"/>
    </font>
    <font>
      <sz val="10"/>
      <color indexed="8"/>
      <name val="Clarendon BT"/>
      <family val="1"/>
    </font>
    <font>
      <b/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6"/>
      <color indexed="12"/>
      <name val="Calibri"/>
      <family val="2"/>
    </font>
    <font>
      <sz val="18"/>
      <color indexed="12"/>
      <name val="Calibri"/>
      <family val="2"/>
    </font>
    <font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u val="single"/>
      <sz val="12"/>
      <color indexed="8"/>
      <name val="Arial Cyr"/>
      <family val="0"/>
    </font>
    <font>
      <u val="single"/>
      <sz val="12"/>
      <color indexed="12"/>
      <name val="Times New Roman"/>
      <family val="1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8" fillId="2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6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6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6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6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68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8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8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69" fillId="47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70" fillId="48" borderId="3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5" fillId="49" borderId="4" applyNumberFormat="0" applyAlignment="0" applyProtection="0"/>
    <xf numFmtId="0" fontId="71" fillId="48" borderId="1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6" fillId="49" borderId="2" applyNumberFormat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75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77" fillId="50" borderId="13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11" fillId="51" borderId="14" applyNumberFormat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9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80" fillId="0" borderId="0" applyNumberFormat="0" applyFill="0" applyBorder="0" applyAlignment="0" applyProtection="0"/>
    <xf numFmtId="0" fontId="81" fillId="5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0" fontId="22" fillId="56" borderId="16" applyNumberFormat="0" applyAlignment="0" applyProtection="0"/>
    <xf numFmtId="9" fontId="1" fillId="0" borderId="0" applyFont="0" applyFill="0" applyBorder="0" applyAlignment="0" applyProtection="0"/>
    <xf numFmtId="0" fontId="83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5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</cellStyleXfs>
  <cellXfs count="1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2" fillId="58" borderId="19" xfId="789" applyFont="1" applyFill="1" applyBorder="1" applyAlignment="1">
      <alignment horizontal="center" vertical="center"/>
      <protection/>
    </xf>
    <xf numFmtId="0" fontId="2" fillId="58" borderId="19" xfId="789" applyFill="1" applyBorder="1" applyAlignment="1">
      <alignment horizontal="center" vertical="center"/>
      <protection/>
    </xf>
    <xf numFmtId="0" fontId="2" fillId="58" borderId="19" xfId="789" applyFill="1" applyBorder="1" applyAlignment="1">
      <alignment vertical="center"/>
      <protection/>
    </xf>
    <xf numFmtId="0" fontId="24" fillId="58" borderId="19" xfId="789" applyFont="1" applyFill="1" applyBorder="1" applyAlignment="1" applyProtection="1">
      <alignment vertical="center"/>
      <protection locked="0"/>
    </xf>
    <xf numFmtId="0" fontId="24" fillId="58" borderId="19" xfId="789" applyFont="1" applyFill="1" applyBorder="1" applyAlignment="1" applyProtection="1">
      <alignment vertical="center" wrapText="1"/>
      <protection locked="0"/>
    </xf>
    <xf numFmtId="0" fontId="24" fillId="0" borderId="19" xfId="789" applyFont="1" applyBorder="1" applyAlignment="1" applyProtection="1">
      <alignment vertical="center" wrapText="1"/>
      <protection locked="0"/>
    </xf>
    <xf numFmtId="0" fontId="30" fillId="58" borderId="19" xfId="789" applyFont="1" applyFill="1" applyBorder="1" applyAlignment="1" applyProtection="1">
      <alignment horizontal="center" vertical="center" wrapText="1"/>
      <protection locked="0"/>
    </xf>
    <xf numFmtId="49" fontId="30" fillId="58" borderId="19" xfId="789" applyNumberFormat="1" applyFont="1" applyFill="1" applyBorder="1" applyAlignment="1" applyProtection="1">
      <alignment horizontal="center" vertical="center" wrapText="1"/>
      <protection locked="0"/>
    </xf>
    <xf numFmtId="0" fontId="24" fillId="58" borderId="19" xfId="789" applyFont="1" applyFill="1" applyBorder="1" applyAlignment="1" applyProtection="1">
      <alignment horizontal="center" vertical="center" wrapText="1"/>
      <protection locked="0"/>
    </xf>
    <xf numFmtId="0" fontId="21" fillId="59" borderId="20" xfId="768" applyFont="1" applyFill="1" applyBorder="1" applyAlignment="1">
      <alignment horizontal="center" vertical="center" wrapText="1"/>
      <protection/>
    </xf>
    <xf numFmtId="49" fontId="30" fillId="0" borderId="19" xfId="789" applyNumberFormat="1" applyFont="1" applyBorder="1" applyAlignment="1" applyProtection="1">
      <alignment horizontal="center" vertical="center" wrapText="1"/>
      <protection locked="0"/>
    </xf>
    <xf numFmtId="0" fontId="24" fillId="0" borderId="19" xfId="789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32" fillId="0" borderId="0" xfId="0" applyFont="1" applyFill="1" applyBorder="1" applyAlignment="1">
      <alignment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1" fontId="21" fillId="59" borderId="20" xfId="768" applyNumberFormat="1" applyFont="1" applyFill="1" applyBorder="1" applyAlignment="1">
      <alignment horizontal="center" vertical="center" wrapText="1"/>
      <protection/>
    </xf>
    <xf numFmtId="1" fontId="26" fillId="60" borderId="21" xfId="789" applyNumberFormat="1" applyFont="1" applyFill="1" applyBorder="1" applyAlignment="1">
      <alignment horizontal="center" vertical="center"/>
      <protection/>
    </xf>
    <xf numFmtId="1" fontId="26" fillId="60" borderId="22" xfId="789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43" fillId="0" borderId="0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0" fontId="30" fillId="58" borderId="20" xfId="789" applyFont="1" applyFill="1" applyBorder="1" applyAlignment="1" applyProtection="1">
      <alignment horizontal="center" vertical="center" wrapText="1"/>
      <protection locked="0"/>
    </xf>
    <xf numFmtId="0" fontId="2" fillId="58" borderId="20" xfId="789" applyFill="1" applyBorder="1" applyAlignment="1">
      <alignment vertical="center"/>
      <protection/>
    </xf>
    <xf numFmtId="0" fontId="2" fillId="58" borderId="20" xfId="789" applyFont="1" applyFill="1" applyBorder="1" applyAlignment="1">
      <alignment horizontal="center" vertical="center"/>
      <protection/>
    </xf>
    <xf numFmtId="1" fontId="2" fillId="58" borderId="20" xfId="789" applyNumberFormat="1" applyFill="1" applyBorder="1" applyAlignment="1">
      <alignment horizontal="center" vertical="center"/>
      <protection/>
    </xf>
    <xf numFmtId="0" fontId="39" fillId="0" borderId="19" xfId="0" applyNumberFormat="1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55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49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top" wrapText="1"/>
    </xf>
    <xf numFmtId="1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49" fontId="41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vertical="center" wrapText="1"/>
    </xf>
    <xf numFmtId="1" fontId="41" fillId="0" borderId="19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Alignment="1">
      <alignment horizontal="center" vertical="center"/>
    </xf>
    <xf numFmtId="0" fontId="38" fillId="0" borderId="0" xfId="597" applyFont="1" applyFill="1" applyAlignment="1" applyProtection="1">
      <alignment horizontal="center" vertical="center"/>
      <protection/>
    </xf>
    <xf numFmtId="49" fontId="41" fillId="0" borderId="20" xfId="0" applyNumberFormat="1" applyFont="1" applyFill="1" applyBorder="1" applyAlignment="1">
      <alignment horizontal="center" vertical="center" wrapText="1"/>
    </xf>
    <xf numFmtId="1" fontId="41" fillId="0" borderId="20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1" fontId="51" fillId="0" borderId="23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Fill="1" applyBorder="1" applyAlignment="1">
      <alignment horizontal="center" vertical="center" wrapText="1"/>
    </xf>
    <xf numFmtId="0" fontId="39" fillId="0" borderId="19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4" fontId="37" fillId="0" borderId="25" xfId="597" applyNumberFormat="1" applyFont="1" applyFill="1" applyBorder="1" applyAlignment="1" applyProtection="1">
      <alignment vertical="center"/>
      <protection/>
    </xf>
    <xf numFmtId="0" fontId="46" fillId="0" borderId="19" xfId="0" applyFont="1" applyFill="1" applyBorder="1" applyAlignment="1">
      <alignment horizontal="center" vertical="top"/>
    </xf>
    <xf numFmtId="0" fontId="58" fillId="0" borderId="26" xfId="596" applyFont="1" applyBorder="1" applyAlignment="1" applyProtection="1">
      <alignment horizontal="center" vertical="center"/>
      <protection/>
    </xf>
    <xf numFmtId="0" fontId="58" fillId="0" borderId="21" xfId="596" applyFont="1" applyBorder="1" applyAlignment="1" applyProtection="1">
      <alignment horizontal="center" vertical="center"/>
      <protection/>
    </xf>
    <xf numFmtId="0" fontId="58" fillId="0" borderId="27" xfId="596" applyFont="1" applyBorder="1" applyAlignment="1" applyProtection="1">
      <alignment horizontal="center" vertical="center"/>
      <protection/>
    </xf>
    <xf numFmtId="0" fontId="58" fillId="0" borderId="26" xfId="596" applyFont="1" applyBorder="1" applyAlignment="1" applyProtection="1">
      <alignment horizontal="center"/>
      <protection/>
    </xf>
    <xf numFmtId="0" fontId="58" fillId="0" borderId="21" xfId="596" applyFont="1" applyBorder="1" applyAlignment="1" applyProtection="1">
      <alignment horizontal="center"/>
      <protection/>
    </xf>
    <xf numFmtId="0" fontId="58" fillId="0" borderId="27" xfId="596" applyFont="1" applyBorder="1" applyAlignment="1" applyProtection="1">
      <alignment horizontal="center"/>
      <protection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59" fillId="0" borderId="26" xfId="596" applyFont="1" applyBorder="1" applyAlignment="1" applyProtection="1">
      <alignment horizontal="center" vertical="center" wrapText="1"/>
      <protection/>
    </xf>
    <xf numFmtId="0" fontId="59" fillId="0" borderId="21" xfId="596" applyFont="1" applyBorder="1" applyAlignment="1" applyProtection="1">
      <alignment horizontal="center" vertical="center" wrapText="1"/>
      <protection/>
    </xf>
    <xf numFmtId="0" fontId="59" fillId="0" borderId="27" xfId="596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6" fillId="60" borderId="26" xfId="789" applyFont="1" applyFill="1" applyBorder="1" applyAlignment="1">
      <alignment horizontal="center" vertical="center"/>
      <protection/>
    </xf>
    <xf numFmtId="0" fontId="26" fillId="60" borderId="21" xfId="789" applyFont="1" applyFill="1" applyBorder="1" applyAlignment="1">
      <alignment horizontal="center" vertical="center"/>
      <protection/>
    </xf>
    <xf numFmtId="0" fontId="26" fillId="60" borderId="19" xfId="789" applyFont="1" applyFill="1" applyBorder="1" applyAlignment="1" applyProtection="1">
      <alignment horizontal="center" vertical="center" wrapText="1"/>
      <protection locked="0"/>
    </xf>
    <xf numFmtId="0" fontId="32" fillId="0" borderId="30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1" fontId="39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7" fillId="0" borderId="25" xfId="597" applyFont="1" applyFill="1" applyBorder="1" applyAlignment="1" applyProtection="1">
      <alignment vertical="center"/>
      <protection/>
    </xf>
    <xf numFmtId="0" fontId="35" fillId="0" borderId="19" xfId="597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vertical="center" wrapText="1"/>
    </xf>
    <xf numFmtId="1" fontId="86" fillId="0" borderId="31" xfId="0" applyNumberFormat="1" applyFont="1" applyFill="1" applyBorder="1" applyAlignment="1">
      <alignment horizontal="center" vertical="center" wrapText="1"/>
    </xf>
    <xf numFmtId="1" fontId="86" fillId="0" borderId="32" xfId="0" applyNumberFormat="1" applyFont="1" applyFill="1" applyBorder="1" applyAlignment="1">
      <alignment horizontal="center" vertical="center" wrapText="1"/>
    </xf>
    <xf numFmtId="1" fontId="86" fillId="0" borderId="33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Fill="1" applyBorder="1" applyAlignment="1">
      <alignment horizontal="center" vertical="center" wrapText="1"/>
    </xf>
    <xf numFmtId="1" fontId="51" fillId="0" borderId="20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1" fontId="51" fillId="0" borderId="24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65" fillId="0" borderId="0" xfId="597" applyFont="1" applyFill="1" applyBorder="1" applyAlignment="1" applyProtection="1">
      <alignment horizontal="center" vertical="center"/>
      <protection/>
    </xf>
    <xf numFmtId="0" fontId="66" fillId="0" borderId="19" xfId="597" applyFont="1" applyFill="1" applyBorder="1" applyAlignment="1" applyProtection="1">
      <alignment horizontal="center" vertical="center"/>
      <protection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49" fontId="46" fillId="0" borderId="24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top" wrapText="1"/>
    </xf>
    <xf numFmtId="1" fontId="48" fillId="0" borderId="0" xfId="0" applyNumberFormat="1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 wrapText="1"/>
    </xf>
  </cellXfs>
  <cellStyles count="909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2 6" xfId="21"/>
    <cellStyle name="20% - Акцент1 2 7" xfId="22"/>
    <cellStyle name="20% - Акцент1 2 8" xfId="23"/>
    <cellStyle name="20% - Акцент1 3" xfId="24"/>
    <cellStyle name="20% - Акцент1 3 2" xfId="25"/>
    <cellStyle name="20% - Акцент1 3 3" xfId="26"/>
    <cellStyle name="20% - Акцент1 4" xfId="27"/>
    <cellStyle name="20% - Акцент1 4 2" xfId="28"/>
    <cellStyle name="20% - Акцент1 4 3" xfId="29"/>
    <cellStyle name="20% - Акцент1 5" xfId="30"/>
    <cellStyle name="20% - Акцент1 5 2" xfId="31"/>
    <cellStyle name="20% - Акцент1 5 3" xfId="32"/>
    <cellStyle name="20% - Акцент1 6" xfId="33"/>
    <cellStyle name="20% - Акцент1 6 2" xfId="34"/>
    <cellStyle name="20% - Акцент1 7" xfId="35"/>
    <cellStyle name="20% - Акцент1 8" xfId="36"/>
    <cellStyle name="20% - Акцент2" xfId="37"/>
    <cellStyle name="20% - Акцент2 2" xfId="38"/>
    <cellStyle name="20% - Акцент2 2 2" xfId="39"/>
    <cellStyle name="20% - Акцент2 2 3" xfId="40"/>
    <cellStyle name="20% - Акцент2 2 4" xfId="41"/>
    <cellStyle name="20% - Акцент2 2 5" xfId="42"/>
    <cellStyle name="20% - Акцент2 2 6" xfId="43"/>
    <cellStyle name="20% - Акцент2 2 7" xfId="44"/>
    <cellStyle name="20% - Акцент2 2 8" xfId="45"/>
    <cellStyle name="20% - Акцент2 3" xfId="46"/>
    <cellStyle name="20% - Акцент2 3 2" xfId="47"/>
    <cellStyle name="20% - Акцент2 3 3" xfId="48"/>
    <cellStyle name="20% - Акцент2 4" xfId="49"/>
    <cellStyle name="20% - Акцент2 4 2" xfId="50"/>
    <cellStyle name="20% - Акцент2 4 3" xfId="51"/>
    <cellStyle name="20% - Акцент2 5" xfId="52"/>
    <cellStyle name="20% - Акцент2 5 2" xfId="53"/>
    <cellStyle name="20% - Акцент2 5 3" xfId="54"/>
    <cellStyle name="20% - Акцент2 6" xfId="55"/>
    <cellStyle name="20% - Акцент2 6 2" xfId="56"/>
    <cellStyle name="20% - Акцент2 7" xfId="57"/>
    <cellStyle name="20% - Акцент2 8" xfId="58"/>
    <cellStyle name="20% - Акцент3" xfId="59"/>
    <cellStyle name="20% - Акцент3 2" xfId="60"/>
    <cellStyle name="20% - Акцент3 2 2" xfId="61"/>
    <cellStyle name="20% - Акцент3 2 3" xfId="62"/>
    <cellStyle name="20% - Акцент3 2 4" xfId="63"/>
    <cellStyle name="20% - Акцент3 2 5" xfId="64"/>
    <cellStyle name="20% - Акцент3 2 6" xfId="65"/>
    <cellStyle name="20% - Акцент3 2 7" xfId="66"/>
    <cellStyle name="20% - Акцент3 2 8" xfId="67"/>
    <cellStyle name="20% - Акцент3 3" xfId="68"/>
    <cellStyle name="20% - Акцент3 3 2" xfId="69"/>
    <cellStyle name="20% - Акцент3 3 3" xfId="70"/>
    <cellStyle name="20% - Акцент3 4" xfId="71"/>
    <cellStyle name="20% - Акцент3 4 2" xfId="72"/>
    <cellStyle name="20% - Акцент3 4 3" xfId="73"/>
    <cellStyle name="20% - Акцент3 5" xfId="74"/>
    <cellStyle name="20% - Акцент3 5 2" xfId="75"/>
    <cellStyle name="20% - Акцент3 5 3" xfId="76"/>
    <cellStyle name="20% - Акцент3 6" xfId="77"/>
    <cellStyle name="20% - Акцент3 6 2" xfId="78"/>
    <cellStyle name="20% - Акцент3 7" xfId="79"/>
    <cellStyle name="20% - Акцент3 8" xfId="80"/>
    <cellStyle name="20% - Акцент4" xfId="81"/>
    <cellStyle name="20% - Акцент4 2" xfId="82"/>
    <cellStyle name="20% - Акцент4 2 2" xfId="83"/>
    <cellStyle name="20% - Акцент4 2 3" xfId="84"/>
    <cellStyle name="20% - Акцент4 2 4" xfId="85"/>
    <cellStyle name="20% - Акцент4 2 5" xfId="86"/>
    <cellStyle name="20% - Акцент4 2 6" xfId="87"/>
    <cellStyle name="20% - Акцент4 2 7" xfId="88"/>
    <cellStyle name="20% - Акцент4 2 8" xfId="89"/>
    <cellStyle name="20% - Акцент4 3" xfId="90"/>
    <cellStyle name="20% - Акцент4 3 2" xfId="91"/>
    <cellStyle name="20% - Акцент4 3 3" xfId="92"/>
    <cellStyle name="20% - Акцент4 4" xfId="93"/>
    <cellStyle name="20% - Акцент4 4 2" xfId="94"/>
    <cellStyle name="20% - Акцент4 4 3" xfId="95"/>
    <cellStyle name="20% - Акцент4 5" xfId="96"/>
    <cellStyle name="20% - Акцент4 5 2" xfId="97"/>
    <cellStyle name="20% - Акцент4 5 3" xfId="98"/>
    <cellStyle name="20% - Акцент4 6" xfId="99"/>
    <cellStyle name="20% - Акцент4 6 2" xfId="100"/>
    <cellStyle name="20% - Акцент4 7" xfId="101"/>
    <cellStyle name="20% - Акцент4 8" xfId="102"/>
    <cellStyle name="20% - Акцент5" xfId="103"/>
    <cellStyle name="20% - Акцент5 2" xfId="104"/>
    <cellStyle name="20% - Акцент5 2 2" xfId="105"/>
    <cellStyle name="20% - Акцент5 2 3" xfId="106"/>
    <cellStyle name="20% - Акцент5 2 4" xfId="107"/>
    <cellStyle name="20% - Акцент5 2 5" xfId="108"/>
    <cellStyle name="20% - Акцент5 2 6" xfId="109"/>
    <cellStyle name="20% - Акцент5 2 7" xfId="110"/>
    <cellStyle name="20% - Акцент5 2 8" xfId="111"/>
    <cellStyle name="20% - Акцент5 3" xfId="112"/>
    <cellStyle name="20% - Акцент5 3 2" xfId="113"/>
    <cellStyle name="20% - Акцент5 3 3" xfId="114"/>
    <cellStyle name="20% - Акцент5 4" xfId="115"/>
    <cellStyle name="20% - Акцент5 4 2" xfId="116"/>
    <cellStyle name="20% - Акцент5 4 3" xfId="117"/>
    <cellStyle name="20% - Акцент5 5" xfId="118"/>
    <cellStyle name="20% - Акцент5 5 2" xfId="119"/>
    <cellStyle name="20% - Акцент5 5 3" xfId="120"/>
    <cellStyle name="20% - Акцент5 6" xfId="121"/>
    <cellStyle name="20% - Акцент5 6 2" xfId="122"/>
    <cellStyle name="20% - Акцент5 7" xfId="123"/>
    <cellStyle name="20% - Акцент5 8" xfId="124"/>
    <cellStyle name="20% - Акцент6" xfId="125"/>
    <cellStyle name="20% - Акцент6 2" xfId="126"/>
    <cellStyle name="20% - Акцент6 2 2" xfId="127"/>
    <cellStyle name="20% - Акцент6 2 3" xfId="128"/>
    <cellStyle name="20% - Акцент6 2 4" xfId="129"/>
    <cellStyle name="20% - Акцент6 2 5" xfId="130"/>
    <cellStyle name="20% - Акцент6 2 6" xfId="131"/>
    <cellStyle name="20% - Акцент6 2 7" xfId="132"/>
    <cellStyle name="20% - Акцент6 2 8" xfId="133"/>
    <cellStyle name="20% - Акцент6 3" xfId="134"/>
    <cellStyle name="20% - Акцент6 3 2" xfId="135"/>
    <cellStyle name="20% - Акцент6 3 3" xfId="136"/>
    <cellStyle name="20% - Акцент6 4" xfId="137"/>
    <cellStyle name="20% - Акцент6 4 2" xfId="138"/>
    <cellStyle name="20% - Акцент6 4 3" xfId="139"/>
    <cellStyle name="20% - Акцент6 5" xfId="140"/>
    <cellStyle name="20% - Акцент6 5 2" xfId="141"/>
    <cellStyle name="20% - Акцент6 5 3" xfId="142"/>
    <cellStyle name="20% - Акцент6 6" xfId="143"/>
    <cellStyle name="20% - Акцент6 6 2" xfId="144"/>
    <cellStyle name="20% - Акцент6 7" xfId="145"/>
    <cellStyle name="20% - Акцент6 8" xfId="146"/>
    <cellStyle name="40% - Акцент1" xfId="147"/>
    <cellStyle name="40% - Акцент1 2" xfId="148"/>
    <cellStyle name="40% - Акцент1 2 2" xfId="149"/>
    <cellStyle name="40% - Акцент1 2 3" xfId="150"/>
    <cellStyle name="40% - Акцент1 2 4" xfId="151"/>
    <cellStyle name="40% - Акцент1 2 5" xfId="152"/>
    <cellStyle name="40% - Акцент1 2 6" xfId="153"/>
    <cellStyle name="40% - Акцент1 2 7" xfId="154"/>
    <cellStyle name="40% - Акцент1 2 8" xfId="155"/>
    <cellStyle name="40% - Акцент1 3" xfId="156"/>
    <cellStyle name="40% - Акцент1 3 2" xfId="157"/>
    <cellStyle name="40% - Акцент1 3 3" xfId="158"/>
    <cellStyle name="40% - Акцент1 4" xfId="159"/>
    <cellStyle name="40% - Акцент1 4 2" xfId="160"/>
    <cellStyle name="40% - Акцент1 4 3" xfId="161"/>
    <cellStyle name="40% - Акцент1 5" xfId="162"/>
    <cellStyle name="40% - Акцент1 5 2" xfId="163"/>
    <cellStyle name="40% - Акцент1 5 3" xfId="164"/>
    <cellStyle name="40% - Акцент1 6" xfId="165"/>
    <cellStyle name="40% - Акцент1 6 2" xfId="166"/>
    <cellStyle name="40% - Акцент1 7" xfId="167"/>
    <cellStyle name="40% - Акцент1 8" xfId="168"/>
    <cellStyle name="40% - Акцент2" xfId="169"/>
    <cellStyle name="40% - Акцент2 2" xfId="170"/>
    <cellStyle name="40% - Акцент2 2 2" xfId="171"/>
    <cellStyle name="40% - Акцент2 2 3" xfId="172"/>
    <cellStyle name="40% - Акцент2 2 4" xfId="173"/>
    <cellStyle name="40% - Акцент2 2 5" xfId="174"/>
    <cellStyle name="40% - Акцент2 2 6" xfId="175"/>
    <cellStyle name="40% - Акцент2 2 7" xfId="176"/>
    <cellStyle name="40% - Акцент2 2 8" xfId="177"/>
    <cellStyle name="40% - Акцент2 3" xfId="178"/>
    <cellStyle name="40% - Акцент2 3 2" xfId="179"/>
    <cellStyle name="40% - Акцент2 3 3" xfId="180"/>
    <cellStyle name="40% - Акцент2 4" xfId="181"/>
    <cellStyle name="40% - Акцент2 4 2" xfId="182"/>
    <cellStyle name="40% - Акцент2 4 3" xfId="183"/>
    <cellStyle name="40% - Акцент2 5" xfId="184"/>
    <cellStyle name="40% - Акцент2 5 2" xfId="185"/>
    <cellStyle name="40% - Акцент2 5 3" xfId="186"/>
    <cellStyle name="40% - Акцент2 6" xfId="187"/>
    <cellStyle name="40% - Акцент2 6 2" xfId="188"/>
    <cellStyle name="40% - Акцент2 7" xfId="189"/>
    <cellStyle name="40% - Акцент2 8" xfId="190"/>
    <cellStyle name="40% - Акцент3" xfId="191"/>
    <cellStyle name="40% - Акцент3 2" xfId="192"/>
    <cellStyle name="40% - Акцент3 2 2" xfId="193"/>
    <cellStyle name="40% - Акцент3 2 3" xfId="194"/>
    <cellStyle name="40% - Акцент3 2 4" xfId="195"/>
    <cellStyle name="40% - Акцент3 2 5" xfId="196"/>
    <cellStyle name="40% - Акцент3 2 6" xfId="197"/>
    <cellStyle name="40% - Акцент3 2 7" xfId="198"/>
    <cellStyle name="40% - Акцент3 2 8" xfId="199"/>
    <cellStyle name="40% - Акцент3 3" xfId="200"/>
    <cellStyle name="40% - Акцент3 3 2" xfId="201"/>
    <cellStyle name="40% - Акцент3 3 3" xfId="202"/>
    <cellStyle name="40% - Акцент3 4" xfId="203"/>
    <cellStyle name="40% - Акцент3 4 2" xfId="204"/>
    <cellStyle name="40% - Акцент3 4 3" xfId="205"/>
    <cellStyle name="40% - Акцент3 5" xfId="206"/>
    <cellStyle name="40% - Акцент3 5 2" xfId="207"/>
    <cellStyle name="40% - Акцент3 5 3" xfId="208"/>
    <cellStyle name="40% - Акцент3 6" xfId="209"/>
    <cellStyle name="40% - Акцент3 6 2" xfId="210"/>
    <cellStyle name="40% - Акцент3 7" xfId="211"/>
    <cellStyle name="40% - Акцент3 8" xfId="212"/>
    <cellStyle name="40% - Акцент4" xfId="213"/>
    <cellStyle name="40% - Акцент4 2" xfId="214"/>
    <cellStyle name="40% - Акцент4 2 2" xfId="215"/>
    <cellStyle name="40% - Акцент4 2 3" xfId="216"/>
    <cellStyle name="40% - Акцент4 2 4" xfId="217"/>
    <cellStyle name="40% - Акцент4 2 5" xfId="218"/>
    <cellStyle name="40% - Акцент4 2 6" xfId="219"/>
    <cellStyle name="40% - Акцент4 2 7" xfId="220"/>
    <cellStyle name="40% - Акцент4 2 8" xfId="221"/>
    <cellStyle name="40% - Акцент4 3" xfId="222"/>
    <cellStyle name="40% - Акцент4 3 2" xfId="223"/>
    <cellStyle name="40% - Акцент4 3 3" xfId="224"/>
    <cellStyle name="40% - Акцент4 4" xfId="225"/>
    <cellStyle name="40% - Акцент4 4 2" xfId="226"/>
    <cellStyle name="40% - Акцент4 4 3" xfId="227"/>
    <cellStyle name="40% - Акцент4 5" xfId="228"/>
    <cellStyle name="40% - Акцент4 5 2" xfId="229"/>
    <cellStyle name="40% - Акцент4 5 3" xfId="230"/>
    <cellStyle name="40% - Акцент4 6" xfId="231"/>
    <cellStyle name="40% - Акцент4 6 2" xfId="232"/>
    <cellStyle name="40% - Акцент4 7" xfId="233"/>
    <cellStyle name="40% - Акцент4 8" xfId="234"/>
    <cellStyle name="40% - Акцент5" xfId="235"/>
    <cellStyle name="40% - Акцент5 2" xfId="236"/>
    <cellStyle name="40% - Акцент5 2 2" xfId="237"/>
    <cellStyle name="40% - Акцент5 2 3" xfId="238"/>
    <cellStyle name="40% - Акцент5 2 4" xfId="239"/>
    <cellStyle name="40% - Акцент5 2 5" xfId="240"/>
    <cellStyle name="40% - Акцент5 2 6" xfId="241"/>
    <cellStyle name="40% - Акцент5 2 7" xfId="242"/>
    <cellStyle name="40% - Акцент5 2 8" xfId="243"/>
    <cellStyle name="40% - Акцент5 3" xfId="244"/>
    <cellStyle name="40% - Акцент5 3 2" xfId="245"/>
    <cellStyle name="40% - Акцент5 3 3" xfId="246"/>
    <cellStyle name="40% - Акцент5 4" xfId="247"/>
    <cellStyle name="40% - Акцент5 4 2" xfId="248"/>
    <cellStyle name="40% - Акцент5 4 3" xfId="249"/>
    <cellStyle name="40% - Акцент5 5" xfId="250"/>
    <cellStyle name="40% - Акцент5 5 2" xfId="251"/>
    <cellStyle name="40% - Акцент5 5 3" xfId="252"/>
    <cellStyle name="40% - Акцент5 6" xfId="253"/>
    <cellStyle name="40% - Акцент5 6 2" xfId="254"/>
    <cellStyle name="40% - Акцент5 7" xfId="255"/>
    <cellStyle name="40% - Акцент5 8" xfId="256"/>
    <cellStyle name="40% - Акцент6" xfId="257"/>
    <cellStyle name="40% - Акцент6 2" xfId="258"/>
    <cellStyle name="40% - Акцент6 2 2" xfId="259"/>
    <cellStyle name="40% - Акцент6 2 3" xfId="260"/>
    <cellStyle name="40% - Акцент6 2 4" xfId="261"/>
    <cellStyle name="40% - Акцент6 2 5" xfId="262"/>
    <cellStyle name="40% - Акцент6 2 6" xfId="263"/>
    <cellStyle name="40% - Акцент6 2 7" xfId="264"/>
    <cellStyle name="40% - Акцент6 2 8" xfId="265"/>
    <cellStyle name="40% - Акцент6 3" xfId="266"/>
    <cellStyle name="40% - Акцент6 3 2" xfId="267"/>
    <cellStyle name="40% - Акцент6 3 3" xfId="268"/>
    <cellStyle name="40% - Акцент6 4" xfId="269"/>
    <cellStyle name="40% - Акцент6 4 2" xfId="270"/>
    <cellStyle name="40% - Акцент6 4 3" xfId="271"/>
    <cellStyle name="40% - Акцент6 5" xfId="272"/>
    <cellStyle name="40% - Акцент6 5 2" xfId="273"/>
    <cellStyle name="40% - Акцент6 5 3" xfId="274"/>
    <cellStyle name="40% - Акцент6 6" xfId="275"/>
    <cellStyle name="40% - Акцент6 6 2" xfId="276"/>
    <cellStyle name="40% - Акцент6 7" xfId="277"/>
    <cellStyle name="40% - Акцент6 8" xfId="278"/>
    <cellStyle name="60% - Акцент1" xfId="279"/>
    <cellStyle name="60% - Акцент1 2" xfId="280"/>
    <cellStyle name="60% - Акцент1 2 2" xfId="281"/>
    <cellStyle name="60% - Акцент1 2 3" xfId="282"/>
    <cellStyle name="60% - Акцент1 2 4" xfId="283"/>
    <cellStyle name="60% - Акцент1 2 5" xfId="284"/>
    <cellStyle name="60% - Акцент1 2 6" xfId="285"/>
    <cellStyle name="60% - Акцент1 2 7" xfId="286"/>
    <cellStyle name="60% - Акцент1 3" xfId="287"/>
    <cellStyle name="60% - Акцент1 3 2" xfId="288"/>
    <cellStyle name="60% - Акцент1 3 3" xfId="289"/>
    <cellStyle name="60% - Акцент1 4" xfId="290"/>
    <cellStyle name="60% - Акцент1 4 2" xfId="291"/>
    <cellStyle name="60% - Акцент1 4 3" xfId="292"/>
    <cellStyle name="60% - Акцент1 5" xfId="293"/>
    <cellStyle name="60% - Акцент1 5 2" xfId="294"/>
    <cellStyle name="60% - Акцент1 5 3" xfId="295"/>
    <cellStyle name="60% - Акцент1 6" xfId="296"/>
    <cellStyle name="60% - Акцент1 6 2" xfId="297"/>
    <cellStyle name="60% - Акцент1 7" xfId="298"/>
    <cellStyle name="60% - Акцент1 8" xfId="299"/>
    <cellStyle name="60% - Акцент2" xfId="300"/>
    <cellStyle name="60% - Акцент2 2" xfId="301"/>
    <cellStyle name="60% - Акцент2 2 2" xfId="302"/>
    <cellStyle name="60% - Акцент2 2 3" xfId="303"/>
    <cellStyle name="60% - Акцент2 2 4" xfId="304"/>
    <cellStyle name="60% - Акцент2 2 5" xfId="305"/>
    <cellStyle name="60% - Акцент2 2 6" xfId="306"/>
    <cellStyle name="60% - Акцент2 2 7" xfId="307"/>
    <cellStyle name="60% - Акцент2 3" xfId="308"/>
    <cellStyle name="60% - Акцент2 3 2" xfId="309"/>
    <cellStyle name="60% - Акцент2 3 3" xfId="310"/>
    <cellStyle name="60% - Акцент2 4" xfId="311"/>
    <cellStyle name="60% - Акцент2 4 2" xfId="312"/>
    <cellStyle name="60% - Акцент2 4 3" xfId="313"/>
    <cellStyle name="60% - Акцент2 5" xfId="314"/>
    <cellStyle name="60% - Акцент2 5 2" xfId="315"/>
    <cellStyle name="60% - Акцент2 5 3" xfId="316"/>
    <cellStyle name="60% - Акцент2 6" xfId="317"/>
    <cellStyle name="60% - Акцент2 6 2" xfId="318"/>
    <cellStyle name="60% - Акцент2 7" xfId="319"/>
    <cellStyle name="60% - Акцент2 8" xfId="320"/>
    <cellStyle name="60% - Акцент3" xfId="321"/>
    <cellStyle name="60% - Акцент3 2" xfId="322"/>
    <cellStyle name="60% - Акцент3 2 2" xfId="323"/>
    <cellStyle name="60% - Акцент3 2 3" xfId="324"/>
    <cellStyle name="60% - Акцент3 2 4" xfId="325"/>
    <cellStyle name="60% - Акцент3 2 5" xfId="326"/>
    <cellStyle name="60% - Акцент3 2 6" xfId="327"/>
    <cellStyle name="60% - Акцент3 2 7" xfId="328"/>
    <cellStyle name="60% - Акцент3 3" xfId="329"/>
    <cellStyle name="60% - Акцент3 3 2" xfId="330"/>
    <cellStyle name="60% - Акцент3 3 3" xfId="331"/>
    <cellStyle name="60% - Акцент3 4" xfId="332"/>
    <cellStyle name="60% - Акцент3 4 2" xfId="333"/>
    <cellStyle name="60% - Акцент3 4 3" xfId="334"/>
    <cellStyle name="60% - Акцент3 5" xfId="335"/>
    <cellStyle name="60% - Акцент3 5 2" xfId="336"/>
    <cellStyle name="60% - Акцент3 5 3" xfId="337"/>
    <cellStyle name="60% - Акцент3 6" xfId="338"/>
    <cellStyle name="60% - Акцент3 6 2" xfId="339"/>
    <cellStyle name="60% - Акцент3 7" xfId="340"/>
    <cellStyle name="60% - Акцент3 8" xfId="341"/>
    <cellStyle name="60% - Акцент4" xfId="342"/>
    <cellStyle name="60% - Акцент4 2" xfId="343"/>
    <cellStyle name="60% - Акцент4 2 2" xfId="344"/>
    <cellStyle name="60% - Акцент4 2 3" xfId="345"/>
    <cellStyle name="60% - Акцент4 2 4" xfId="346"/>
    <cellStyle name="60% - Акцент4 2 5" xfId="347"/>
    <cellStyle name="60% - Акцент4 2 6" xfId="348"/>
    <cellStyle name="60% - Акцент4 2 7" xfId="349"/>
    <cellStyle name="60% - Акцент4 3" xfId="350"/>
    <cellStyle name="60% - Акцент4 3 2" xfId="351"/>
    <cellStyle name="60% - Акцент4 3 3" xfId="352"/>
    <cellStyle name="60% - Акцент4 4" xfId="353"/>
    <cellStyle name="60% - Акцент4 4 2" xfId="354"/>
    <cellStyle name="60% - Акцент4 4 3" xfId="355"/>
    <cellStyle name="60% - Акцент4 5" xfId="356"/>
    <cellStyle name="60% - Акцент4 5 2" xfId="357"/>
    <cellStyle name="60% - Акцент4 5 3" xfId="358"/>
    <cellStyle name="60% - Акцент4 6" xfId="359"/>
    <cellStyle name="60% - Акцент4 6 2" xfId="360"/>
    <cellStyle name="60% - Акцент4 7" xfId="361"/>
    <cellStyle name="60% - Акцент4 8" xfId="362"/>
    <cellStyle name="60% - Акцент5" xfId="363"/>
    <cellStyle name="60% - Акцент5 2" xfId="364"/>
    <cellStyle name="60% - Акцент5 2 2" xfId="365"/>
    <cellStyle name="60% - Акцент5 2 3" xfId="366"/>
    <cellStyle name="60% - Акцент5 2 4" xfId="367"/>
    <cellStyle name="60% - Акцент5 2 5" xfId="368"/>
    <cellStyle name="60% - Акцент5 2 6" xfId="369"/>
    <cellStyle name="60% - Акцент5 2 7" xfId="370"/>
    <cellStyle name="60% - Акцент5 3" xfId="371"/>
    <cellStyle name="60% - Акцент5 3 2" xfId="372"/>
    <cellStyle name="60% - Акцент5 3 3" xfId="373"/>
    <cellStyle name="60% - Акцент5 4" xfId="374"/>
    <cellStyle name="60% - Акцент5 4 2" xfId="375"/>
    <cellStyle name="60% - Акцент5 4 3" xfId="376"/>
    <cellStyle name="60% - Акцент5 5" xfId="377"/>
    <cellStyle name="60% - Акцент5 5 2" xfId="378"/>
    <cellStyle name="60% - Акцент5 5 3" xfId="379"/>
    <cellStyle name="60% - Акцент5 6" xfId="380"/>
    <cellStyle name="60% - Акцент5 6 2" xfId="381"/>
    <cellStyle name="60% - Акцент5 7" xfId="382"/>
    <cellStyle name="60% - Акцент5 8" xfId="383"/>
    <cellStyle name="60% - Акцент6" xfId="384"/>
    <cellStyle name="60% - Акцент6 2" xfId="385"/>
    <cellStyle name="60% - Акцент6 2 2" xfId="386"/>
    <cellStyle name="60% - Акцент6 2 3" xfId="387"/>
    <cellStyle name="60% - Акцент6 2 4" xfId="388"/>
    <cellStyle name="60% - Акцент6 2 5" xfId="389"/>
    <cellStyle name="60% - Акцент6 2 6" xfId="390"/>
    <cellStyle name="60% - Акцент6 2 7" xfId="391"/>
    <cellStyle name="60% - Акцент6 3" xfId="392"/>
    <cellStyle name="60% - Акцент6 3 2" xfId="393"/>
    <cellStyle name="60% - Акцент6 3 3" xfId="394"/>
    <cellStyle name="60% - Акцент6 4" xfId="395"/>
    <cellStyle name="60% - Акцент6 4 2" xfId="396"/>
    <cellStyle name="60% - Акцент6 4 3" xfId="397"/>
    <cellStyle name="60% - Акцент6 5" xfId="398"/>
    <cellStyle name="60% - Акцент6 5 2" xfId="399"/>
    <cellStyle name="60% - Акцент6 5 3" xfId="400"/>
    <cellStyle name="60% - Акцент6 6" xfId="401"/>
    <cellStyle name="60% - Акцент6 6 2" xfId="402"/>
    <cellStyle name="60% - Акцент6 7" xfId="403"/>
    <cellStyle name="60% - Акцент6 8" xfId="404"/>
    <cellStyle name="Normal 2" xfId="405"/>
    <cellStyle name="Normal_Sayfa1" xfId="406"/>
    <cellStyle name="Акцент1" xfId="407"/>
    <cellStyle name="Акцент1 2" xfId="408"/>
    <cellStyle name="Акцент1 2 2" xfId="409"/>
    <cellStyle name="Акцент1 2 3" xfId="410"/>
    <cellStyle name="Акцент1 2 4" xfId="411"/>
    <cellStyle name="Акцент1 2 5" xfId="412"/>
    <cellStyle name="Акцент1 2 6" xfId="413"/>
    <cellStyle name="Акцент1 2 7" xfId="414"/>
    <cellStyle name="Акцент1 3" xfId="415"/>
    <cellStyle name="Акцент1 3 2" xfId="416"/>
    <cellStyle name="Акцент1 3 3" xfId="417"/>
    <cellStyle name="Акцент1 4" xfId="418"/>
    <cellStyle name="Акцент1 4 2" xfId="419"/>
    <cellStyle name="Акцент1 4 3" xfId="420"/>
    <cellStyle name="Акцент1 5" xfId="421"/>
    <cellStyle name="Акцент1 5 2" xfId="422"/>
    <cellStyle name="Акцент1 5 3" xfId="423"/>
    <cellStyle name="Акцент1 6" xfId="424"/>
    <cellStyle name="Акцент1 6 2" xfId="425"/>
    <cellStyle name="Акцент1 7" xfId="426"/>
    <cellStyle name="Акцент1 8" xfId="427"/>
    <cellStyle name="Акцент2" xfId="428"/>
    <cellStyle name="Акцент2 2" xfId="429"/>
    <cellStyle name="Акцент2 2 2" xfId="430"/>
    <cellStyle name="Акцент2 2 3" xfId="431"/>
    <cellStyle name="Акцент2 2 4" xfId="432"/>
    <cellStyle name="Акцент2 2 5" xfId="433"/>
    <cellStyle name="Акцент2 2 6" xfId="434"/>
    <cellStyle name="Акцент2 2 7" xfId="435"/>
    <cellStyle name="Акцент2 3" xfId="436"/>
    <cellStyle name="Акцент2 3 2" xfId="437"/>
    <cellStyle name="Акцент2 3 3" xfId="438"/>
    <cellStyle name="Акцент2 4" xfId="439"/>
    <cellStyle name="Акцент2 4 2" xfId="440"/>
    <cellStyle name="Акцент2 4 3" xfId="441"/>
    <cellStyle name="Акцент2 5" xfId="442"/>
    <cellStyle name="Акцент2 5 2" xfId="443"/>
    <cellStyle name="Акцент2 5 3" xfId="444"/>
    <cellStyle name="Акцент2 6" xfId="445"/>
    <cellStyle name="Акцент2 6 2" xfId="446"/>
    <cellStyle name="Акцент2 7" xfId="447"/>
    <cellStyle name="Акцент2 8" xfId="448"/>
    <cellStyle name="Акцент3" xfId="449"/>
    <cellStyle name="Акцент3 2" xfId="450"/>
    <cellStyle name="Акцент3 2 2" xfId="451"/>
    <cellStyle name="Акцент3 2 3" xfId="452"/>
    <cellStyle name="Акцент3 2 4" xfId="453"/>
    <cellStyle name="Акцент3 2 5" xfId="454"/>
    <cellStyle name="Акцент3 2 6" xfId="455"/>
    <cellStyle name="Акцент3 2 7" xfId="456"/>
    <cellStyle name="Акцент3 3" xfId="457"/>
    <cellStyle name="Акцент3 3 2" xfId="458"/>
    <cellStyle name="Акцент3 3 3" xfId="459"/>
    <cellStyle name="Акцент3 4" xfId="460"/>
    <cellStyle name="Акцент3 4 2" xfId="461"/>
    <cellStyle name="Акцент3 4 3" xfId="462"/>
    <cellStyle name="Акцент3 5" xfId="463"/>
    <cellStyle name="Акцент3 5 2" xfId="464"/>
    <cellStyle name="Акцент3 5 3" xfId="465"/>
    <cellStyle name="Акцент3 6" xfId="466"/>
    <cellStyle name="Акцент3 6 2" xfId="467"/>
    <cellStyle name="Акцент3 7" xfId="468"/>
    <cellStyle name="Акцент3 8" xfId="469"/>
    <cellStyle name="Акцент4" xfId="470"/>
    <cellStyle name="Акцент4 2" xfId="471"/>
    <cellStyle name="Акцент4 2 2" xfId="472"/>
    <cellStyle name="Акцент4 2 3" xfId="473"/>
    <cellStyle name="Акцент4 2 4" xfId="474"/>
    <cellStyle name="Акцент4 2 5" xfId="475"/>
    <cellStyle name="Акцент4 2 6" xfId="476"/>
    <cellStyle name="Акцент4 2 7" xfId="477"/>
    <cellStyle name="Акцент4 3" xfId="478"/>
    <cellStyle name="Акцент4 3 2" xfId="479"/>
    <cellStyle name="Акцент4 3 3" xfId="480"/>
    <cellStyle name="Акцент4 4" xfId="481"/>
    <cellStyle name="Акцент4 4 2" xfId="482"/>
    <cellStyle name="Акцент4 4 3" xfId="483"/>
    <cellStyle name="Акцент4 5" xfId="484"/>
    <cellStyle name="Акцент4 5 2" xfId="485"/>
    <cellStyle name="Акцент4 5 3" xfId="486"/>
    <cellStyle name="Акцент4 6" xfId="487"/>
    <cellStyle name="Акцент4 6 2" xfId="488"/>
    <cellStyle name="Акцент4 7" xfId="489"/>
    <cellStyle name="Акцент4 8" xfId="490"/>
    <cellStyle name="Акцент5" xfId="491"/>
    <cellStyle name="Акцент5 2" xfId="492"/>
    <cellStyle name="Акцент5 2 2" xfId="493"/>
    <cellStyle name="Акцент5 2 3" xfId="494"/>
    <cellStyle name="Акцент5 2 4" xfId="495"/>
    <cellStyle name="Акцент5 2 5" xfId="496"/>
    <cellStyle name="Акцент5 2 6" xfId="497"/>
    <cellStyle name="Акцент5 2 7" xfId="498"/>
    <cellStyle name="Акцент5 3" xfId="499"/>
    <cellStyle name="Акцент5 3 2" xfId="500"/>
    <cellStyle name="Акцент5 3 3" xfId="501"/>
    <cellStyle name="Акцент5 4" xfId="502"/>
    <cellStyle name="Акцент5 4 2" xfId="503"/>
    <cellStyle name="Акцент5 4 3" xfId="504"/>
    <cellStyle name="Акцент5 5" xfId="505"/>
    <cellStyle name="Акцент5 5 2" xfId="506"/>
    <cellStyle name="Акцент5 5 3" xfId="507"/>
    <cellStyle name="Акцент5 6" xfId="508"/>
    <cellStyle name="Акцент5 6 2" xfId="509"/>
    <cellStyle name="Акцент5 7" xfId="510"/>
    <cellStyle name="Акцент5 8" xfId="511"/>
    <cellStyle name="Акцент6" xfId="512"/>
    <cellStyle name="Акцент6 2" xfId="513"/>
    <cellStyle name="Акцент6 2 2" xfId="514"/>
    <cellStyle name="Акцент6 2 3" xfId="515"/>
    <cellStyle name="Акцент6 2 4" xfId="516"/>
    <cellStyle name="Акцент6 2 5" xfId="517"/>
    <cellStyle name="Акцент6 2 6" xfId="518"/>
    <cellStyle name="Акцент6 2 7" xfId="519"/>
    <cellStyle name="Акцент6 3" xfId="520"/>
    <cellStyle name="Акцент6 3 2" xfId="521"/>
    <cellStyle name="Акцент6 3 3" xfId="522"/>
    <cellStyle name="Акцент6 4" xfId="523"/>
    <cellStyle name="Акцент6 4 2" xfId="524"/>
    <cellStyle name="Акцент6 4 3" xfId="525"/>
    <cellStyle name="Акцент6 5" xfId="526"/>
    <cellStyle name="Акцент6 5 2" xfId="527"/>
    <cellStyle name="Акцент6 5 3" xfId="528"/>
    <cellStyle name="Акцент6 6" xfId="529"/>
    <cellStyle name="Акцент6 6 2" xfId="530"/>
    <cellStyle name="Акцент6 7" xfId="531"/>
    <cellStyle name="Акцент6 8" xfId="532"/>
    <cellStyle name="Ввод " xfId="533"/>
    <cellStyle name="Ввод  2" xfId="534"/>
    <cellStyle name="Ввод  2 2" xfId="535"/>
    <cellStyle name="Ввод  2 3" xfId="536"/>
    <cellStyle name="Ввод  2 4" xfId="537"/>
    <cellStyle name="Ввод  2 5" xfId="538"/>
    <cellStyle name="Ввод  2 6" xfId="539"/>
    <cellStyle name="Ввод  2 7" xfId="540"/>
    <cellStyle name="Ввод  3" xfId="541"/>
    <cellStyle name="Ввод  3 2" xfId="542"/>
    <cellStyle name="Ввод  3 3" xfId="543"/>
    <cellStyle name="Ввод  4" xfId="544"/>
    <cellStyle name="Ввод  4 2" xfId="545"/>
    <cellStyle name="Ввод  4 3" xfId="546"/>
    <cellStyle name="Ввод  5" xfId="547"/>
    <cellStyle name="Ввод  5 2" xfId="548"/>
    <cellStyle name="Ввод  5 3" xfId="549"/>
    <cellStyle name="Ввод  6" xfId="550"/>
    <cellStyle name="Ввод  6 2" xfId="551"/>
    <cellStyle name="Ввод  7" xfId="552"/>
    <cellStyle name="Ввод  8" xfId="553"/>
    <cellStyle name="Вывод" xfId="554"/>
    <cellStyle name="Вывод 2" xfId="555"/>
    <cellStyle name="Вывод 2 2" xfId="556"/>
    <cellStyle name="Вывод 2 3" xfId="557"/>
    <cellStyle name="Вывод 2 4" xfId="558"/>
    <cellStyle name="Вывод 2 5" xfId="559"/>
    <cellStyle name="Вывод 2 6" xfId="560"/>
    <cellStyle name="Вывод 2 7" xfId="561"/>
    <cellStyle name="Вывод 3" xfId="562"/>
    <cellStyle name="Вывод 3 2" xfId="563"/>
    <cellStyle name="Вывод 3 3" xfId="564"/>
    <cellStyle name="Вывод 4" xfId="565"/>
    <cellStyle name="Вывод 4 2" xfId="566"/>
    <cellStyle name="Вывод 4 3" xfId="567"/>
    <cellStyle name="Вывод 5" xfId="568"/>
    <cellStyle name="Вывод 5 2" xfId="569"/>
    <cellStyle name="Вывод 5 3" xfId="570"/>
    <cellStyle name="Вывод 6" xfId="571"/>
    <cellStyle name="Вывод 6 2" xfId="572"/>
    <cellStyle name="Вывод 7" xfId="573"/>
    <cellStyle name="Вывод 8" xfId="574"/>
    <cellStyle name="Вычисление" xfId="575"/>
    <cellStyle name="Вычисление 2" xfId="576"/>
    <cellStyle name="Вычисление 2 2" xfId="577"/>
    <cellStyle name="Вычисление 2 3" xfId="578"/>
    <cellStyle name="Вычисление 2 4" xfId="579"/>
    <cellStyle name="Вычисление 2 5" xfId="580"/>
    <cellStyle name="Вычисление 2 6" xfId="581"/>
    <cellStyle name="Вычисление 2 7" xfId="582"/>
    <cellStyle name="Вычисление 3" xfId="583"/>
    <cellStyle name="Вычисление 3 2" xfId="584"/>
    <cellStyle name="Вычисление 3 3" xfId="585"/>
    <cellStyle name="Вычисление 4" xfId="586"/>
    <cellStyle name="Вычисление 4 2" xfId="587"/>
    <cellStyle name="Вычисление 4 3" xfId="588"/>
    <cellStyle name="Вычисление 5" xfId="589"/>
    <cellStyle name="Вычисление 5 2" xfId="590"/>
    <cellStyle name="Вычисление 5 3" xfId="591"/>
    <cellStyle name="Вычисление 6" xfId="592"/>
    <cellStyle name="Вычисление 6 2" xfId="593"/>
    <cellStyle name="Вычисление 7" xfId="594"/>
    <cellStyle name="Вычисление 8" xfId="595"/>
    <cellStyle name="Hyperlink" xfId="596"/>
    <cellStyle name="Гиперссылка 2" xfId="597"/>
    <cellStyle name="Currency" xfId="598"/>
    <cellStyle name="Currency [0]" xfId="599"/>
    <cellStyle name="Заголовок 1" xfId="600"/>
    <cellStyle name="Заголовок 1 2" xfId="601"/>
    <cellStyle name="Заголовок 1 2 2" xfId="602"/>
    <cellStyle name="Заголовок 1 2 3" xfId="603"/>
    <cellStyle name="Заголовок 1 2 4" xfId="604"/>
    <cellStyle name="Заголовок 1 2 5" xfId="605"/>
    <cellStyle name="Заголовок 1 2 6" xfId="606"/>
    <cellStyle name="Заголовок 1 2 7" xfId="607"/>
    <cellStyle name="Заголовок 1 3" xfId="608"/>
    <cellStyle name="Заголовок 1 3 2" xfId="609"/>
    <cellStyle name="Заголовок 1 3 3" xfId="610"/>
    <cellStyle name="Заголовок 1 4" xfId="611"/>
    <cellStyle name="Заголовок 1 4 2" xfId="612"/>
    <cellStyle name="Заголовок 1 4 3" xfId="613"/>
    <cellStyle name="Заголовок 1 5" xfId="614"/>
    <cellStyle name="Заголовок 1 5 2" xfId="615"/>
    <cellStyle name="Заголовок 1 5 3" xfId="616"/>
    <cellStyle name="Заголовок 1 6" xfId="617"/>
    <cellStyle name="Заголовок 1 6 2" xfId="618"/>
    <cellStyle name="Заголовок 1 7" xfId="619"/>
    <cellStyle name="Заголовок 1 8" xfId="620"/>
    <cellStyle name="Заголовок 2" xfId="621"/>
    <cellStyle name="Заголовок 2 2" xfId="622"/>
    <cellStyle name="Заголовок 2 2 2" xfId="623"/>
    <cellStyle name="Заголовок 2 2 3" xfId="624"/>
    <cellStyle name="Заголовок 2 2 4" xfId="625"/>
    <cellStyle name="Заголовок 2 2 5" xfId="626"/>
    <cellStyle name="Заголовок 2 2 6" xfId="627"/>
    <cellStyle name="Заголовок 2 2 7" xfId="628"/>
    <cellStyle name="Заголовок 2 3" xfId="629"/>
    <cellStyle name="Заголовок 2 3 2" xfId="630"/>
    <cellStyle name="Заголовок 2 3 3" xfId="631"/>
    <cellStyle name="Заголовок 2 4" xfId="632"/>
    <cellStyle name="Заголовок 2 4 2" xfId="633"/>
    <cellStyle name="Заголовок 2 4 3" xfId="634"/>
    <cellStyle name="Заголовок 2 5" xfId="635"/>
    <cellStyle name="Заголовок 2 5 2" xfId="636"/>
    <cellStyle name="Заголовок 2 5 3" xfId="637"/>
    <cellStyle name="Заголовок 2 6" xfId="638"/>
    <cellStyle name="Заголовок 2 6 2" xfId="639"/>
    <cellStyle name="Заголовок 2 7" xfId="640"/>
    <cellStyle name="Заголовок 2 8" xfId="641"/>
    <cellStyle name="Заголовок 3" xfId="642"/>
    <cellStyle name="Заголовок 3 2" xfId="643"/>
    <cellStyle name="Заголовок 3 2 2" xfId="644"/>
    <cellStyle name="Заголовок 3 2 3" xfId="645"/>
    <cellStyle name="Заголовок 3 2 4" xfId="646"/>
    <cellStyle name="Заголовок 3 2 5" xfId="647"/>
    <cellStyle name="Заголовок 3 2 6" xfId="648"/>
    <cellStyle name="Заголовок 3 2 7" xfId="649"/>
    <cellStyle name="Заголовок 3 3" xfId="650"/>
    <cellStyle name="Заголовок 3 3 2" xfId="651"/>
    <cellStyle name="Заголовок 3 3 3" xfId="652"/>
    <cellStyle name="Заголовок 3 4" xfId="653"/>
    <cellStyle name="Заголовок 3 4 2" xfId="654"/>
    <cellStyle name="Заголовок 3 4 3" xfId="655"/>
    <cellStyle name="Заголовок 3 5" xfId="656"/>
    <cellStyle name="Заголовок 3 5 2" xfId="657"/>
    <cellStyle name="Заголовок 3 5 3" xfId="658"/>
    <cellStyle name="Заголовок 3 6" xfId="659"/>
    <cellStyle name="Заголовок 3 6 2" xfId="660"/>
    <cellStyle name="Заголовок 3 7" xfId="661"/>
    <cellStyle name="Заголовок 3 8" xfId="662"/>
    <cellStyle name="Заголовок 4" xfId="663"/>
    <cellStyle name="Заголовок 4 2" xfId="664"/>
    <cellStyle name="Заголовок 4 2 2" xfId="665"/>
    <cellStyle name="Заголовок 4 2 3" xfId="666"/>
    <cellStyle name="Заголовок 4 2 4" xfId="667"/>
    <cellStyle name="Заголовок 4 2 5" xfId="668"/>
    <cellStyle name="Заголовок 4 2 6" xfId="669"/>
    <cellStyle name="Заголовок 4 2 7" xfId="670"/>
    <cellStyle name="Заголовок 4 3" xfId="671"/>
    <cellStyle name="Заголовок 4 3 2" xfId="672"/>
    <cellStyle name="Заголовок 4 3 3" xfId="673"/>
    <cellStyle name="Заголовок 4 4" xfId="674"/>
    <cellStyle name="Заголовок 4 4 2" xfId="675"/>
    <cellStyle name="Заголовок 4 4 3" xfId="676"/>
    <cellStyle name="Заголовок 4 5" xfId="677"/>
    <cellStyle name="Заголовок 4 5 2" xfId="678"/>
    <cellStyle name="Заголовок 4 5 3" xfId="679"/>
    <cellStyle name="Заголовок 4 6" xfId="680"/>
    <cellStyle name="Заголовок 4 6 2" xfId="681"/>
    <cellStyle name="Заголовок 4 7" xfId="682"/>
    <cellStyle name="Заголовок 4 8" xfId="683"/>
    <cellStyle name="Итог" xfId="684"/>
    <cellStyle name="Итог 2" xfId="685"/>
    <cellStyle name="Итог 2 2" xfId="686"/>
    <cellStyle name="Итог 2 3" xfId="687"/>
    <cellStyle name="Итог 2 4" xfId="688"/>
    <cellStyle name="Итог 2 5" xfId="689"/>
    <cellStyle name="Итог 2 6" xfId="690"/>
    <cellStyle name="Итог 2 7" xfId="691"/>
    <cellStyle name="Итог 3" xfId="692"/>
    <cellStyle name="Итог 3 2" xfId="693"/>
    <cellStyle name="Итог 3 3" xfId="694"/>
    <cellStyle name="Итог 4" xfId="695"/>
    <cellStyle name="Итог 4 2" xfId="696"/>
    <cellStyle name="Итог 4 3" xfId="697"/>
    <cellStyle name="Итог 5" xfId="698"/>
    <cellStyle name="Итог 5 2" xfId="699"/>
    <cellStyle name="Итог 5 3" xfId="700"/>
    <cellStyle name="Итог 6" xfId="701"/>
    <cellStyle name="Итог 6 2" xfId="702"/>
    <cellStyle name="Итог 7" xfId="703"/>
    <cellStyle name="Итог 8" xfId="704"/>
    <cellStyle name="Контрольная ячейка" xfId="705"/>
    <cellStyle name="Контрольная ячейка 2" xfId="706"/>
    <cellStyle name="Контрольная ячейка 2 2" xfId="707"/>
    <cellStyle name="Контрольная ячейка 2 3" xfId="708"/>
    <cellStyle name="Контрольная ячейка 2 4" xfId="709"/>
    <cellStyle name="Контрольная ячейка 2 5" xfId="710"/>
    <cellStyle name="Контрольная ячейка 2 6" xfId="711"/>
    <cellStyle name="Контрольная ячейка 2 7" xfId="712"/>
    <cellStyle name="Контрольная ячейка 3" xfId="713"/>
    <cellStyle name="Контрольная ячейка 3 2" xfId="714"/>
    <cellStyle name="Контрольная ячейка 3 3" xfId="715"/>
    <cellStyle name="Контрольная ячейка 4" xfId="716"/>
    <cellStyle name="Контрольная ячейка 4 2" xfId="717"/>
    <cellStyle name="Контрольная ячейка 4 3" xfId="718"/>
    <cellStyle name="Контрольная ячейка 5" xfId="719"/>
    <cellStyle name="Контрольная ячейка 5 2" xfId="720"/>
    <cellStyle name="Контрольная ячейка 5 3" xfId="721"/>
    <cellStyle name="Контрольная ячейка 6" xfId="722"/>
    <cellStyle name="Контрольная ячейка 6 2" xfId="723"/>
    <cellStyle name="Контрольная ячейка 7" xfId="724"/>
    <cellStyle name="Контрольная ячейка 8" xfId="725"/>
    <cellStyle name="Название" xfId="726"/>
    <cellStyle name="Название 2" xfId="727"/>
    <cellStyle name="Название 2 2" xfId="728"/>
    <cellStyle name="Название 2 3" xfId="729"/>
    <cellStyle name="Название 2 4" xfId="730"/>
    <cellStyle name="Название 2 5" xfId="731"/>
    <cellStyle name="Название 2 6" xfId="732"/>
    <cellStyle name="Название 2 7" xfId="733"/>
    <cellStyle name="Название 3" xfId="734"/>
    <cellStyle name="Название 3 2" xfId="735"/>
    <cellStyle name="Название 3 3" xfId="736"/>
    <cellStyle name="Название 4" xfId="737"/>
    <cellStyle name="Название 4 2" xfId="738"/>
    <cellStyle name="Название 4 3" xfId="739"/>
    <cellStyle name="Название 5" xfId="740"/>
    <cellStyle name="Название 5 2" xfId="741"/>
    <cellStyle name="Название 5 3" xfId="742"/>
    <cellStyle name="Название 6" xfId="743"/>
    <cellStyle name="Название 6 2" xfId="744"/>
    <cellStyle name="Название 7" xfId="745"/>
    <cellStyle name="Название 8" xfId="746"/>
    <cellStyle name="Нейтральный" xfId="747"/>
    <cellStyle name="Нейтральный 2" xfId="748"/>
    <cellStyle name="Нейтральный 2 2" xfId="749"/>
    <cellStyle name="Нейтральный 2 3" xfId="750"/>
    <cellStyle name="Нейтральный 2 4" xfId="751"/>
    <cellStyle name="Нейтральный 2 5" xfId="752"/>
    <cellStyle name="Нейтральный 2 6" xfId="753"/>
    <cellStyle name="Нейтральный 2 7" xfId="754"/>
    <cellStyle name="Нейтральный 3" xfId="755"/>
    <cellStyle name="Нейтральный 3 2" xfId="756"/>
    <cellStyle name="Нейтральный 3 3" xfId="757"/>
    <cellStyle name="Нейтральный 4" xfId="758"/>
    <cellStyle name="Нейтральный 4 2" xfId="759"/>
    <cellStyle name="Нейтральный 4 3" xfId="760"/>
    <cellStyle name="Нейтральный 5" xfId="761"/>
    <cellStyle name="Нейтральный 5 2" xfId="762"/>
    <cellStyle name="Нейтральный 5 3" xfId="763"/>
    <cellStyle name="Нейтральный 6" xfId="764"/>
    <cellStyle name="Нейтральный 6 2" xfId="765"/>
    <cellStyle name="Нейтральный 7" xfId="766"/>
    <cellStyle name="Нейтральный 8" xfId="767"/>
    <cellStyle name="Обычный 2" xfId="768"/>
    <cellStyle name="Обычный 2 2" xfId="769"/>
    <cellStyle name="Обычный 2 2 2" xfId="770"/>
    <cellStyle name="Обычный 2 3" xfId="771"/>
    <cellStyle name="Обычный 2 4" xfId="772"/>
    <cellStyle name="Обычный 2 5" xfId="773"/>
    <cellStyle name="Обычный 2 6" xfId="774"/>
    <cellStyle name="Обычный 3" xfId="775"/>
    <cellStyle name="Обычный 3 2" xfId="776"/>
    <cellStyle name="Обычный 3 3" xfId="777"/>
    <cellStyle name="Обычный 3 4" xfId="778"/>
    <cellStyle name="Обычный 4" xfId="779"/>
    <cellStyle name="Обычный 4 2" xfId="780"/>
    <cellStyle name="Обычный 4 3" xfId="781"/>
    <cellStyle name="Обычный 4 4" xfId="782"/>
    <cellStyle name="Обычный 5" xfId="783"/>
    <cellStyle name="Обычный 5 2" xfId="784"/>
    <cellStyle name="Обычный 5 3" xfId="785"/>
    <cellStyle name="Обычный 6" xfId="786"/>
    <cellStyle name="Обычный 6 2" xfId="787"/>
    <cellStyle name="Обычный 6 3" xfId="788"/>
    <cellStyle name="Обычный 7" xfId="789"/>
    <cellStyle name="Обычный 7 2" xfId="790"/>
    <cellStyle name="Followed Hyperlink" xfId="791"/>
    <cellStyle name="Плохой" xfId="792"/>
    <cellStyle name="Плохой 2" xfId="793"/>
    <cellStyle name="Плохой 2 2" xfId="794"/>
    <cellStyle name="Плохой 2 3" xfId="795"/>
    <cellStyle name="Плохой 2 4" xfId="796"/>
    <cellStyle name="Плохой 2 5" xfId="797"/>
    <cellStyle name="Плохой 2 6" xfId="798"/>
    <cellStyle name="Плохой 2 7" xfId="799"/>
    <cellStyle name="Плохой 3" xfId="800"/>
    <cellStyle name="Плохой 3 2" xfId="801"/>
    <cellStyle name="Плохой 3 3" xfId="802"/>
    <cellStyle name="Плохой 4" xfId="803"/>
    <cellStyle name="Плохой 4 2" xfId="804"/>
    <cellStyle name="Плохой 4 3" xfId="805"/>
    <cellStyle name="Плохой 5" xfId="806"/>
    <cellStyle name="Плохой 5 2" xfId="807"/>
    <cellStyle name="Плохой 5 3" xfId="808"/>
    <cellStyle name="Плохой 6" xfId="809"/>
    <cellStyle name="Плохой 6 2" xfId="810"/>
    <cellStyle name="Плохой 7" xfId="811"/>
    <cellStyle name="Плохой 8" xfId="812"/>
    <cellStyle name="Пояснение" xfId="813"/>
    <cellStyle name="Пояснение 2" xfId="814"/>
    <cellStyle name="Пояснение 2 2" xfId="815"/>
    <cellStyle name="Пояснение 2 3" xfId="816"/>
    <cellStyle name="Пояснение 2 4" xfId="817"/>
    <cellStyle name="Пояснение 2 5" xfId="818"/>
    <cellStyle name="Пояснение 2 6" xfId="819"/>
    <cellStyle name="Пояснение 2 7" xfId="820"/>
    <cellStyle name="Пояснение 3" xfId="821"/>
    <cellStyle name="Пояснение 3 2" xfId="822"/>
    <cellStyle name="Пояснение 3 3" xfId="823"/>
    <cellStyle name="Пояснение 4" xfId="824"/>
    <cellStyle name="Пояснение 4 2" xfId="825"/>
    <cellStyle name="Пояснение 4 3" xfId="826"/>
    <cellStyle name="Пояснение 5" xfId="827"/>
    <cellStyle name="Пояснение 5 2" xfId="828"/>
    <cellStyle name="Пояснение 5 3" xfId="829"/>
    <cellStyle name="Пояснение 6" xfId="830"/>
    <cellStyle name="Пояснение 6 2" xfId="831"/>
    <cellStyle name="Пояснение 7" xfId="832"/>
    <cellStyle name="Пояснение 8" xfId="833"/>
    <cellStyle name="Примечание" xfId="834"/>
    <cellStyle name="Примечание 2" xfId="835"/>
    <cellStyle name="Примечание 2 2" xfId="836"/>
    <cellStyle name="Примечание 2 3" xfId="837"/>
    <cellStyle name="Примечание 2 4" xfId="838"/>
    <cellStyle name="Примечание 2 5" xfId="839"/>
    <cellStyle name="Примечание 2 6" xfId="840"/>
    <cellStyle name="Примечание 2 7" xfId="841"/>
    <cellStyle name="Примечание 3" xfId="842"/>
    <cellStyle name="Примечание 3 2" xfId="843"/>
    <cellStyle name="Примечание 3 3" xfId="844"/>
    <cellStyle name="Примечание 4" xfId="845"/>
    <cellStyle name="Примечание 4 2" xfId="846"/>
    <cellStyle name="Примечание 4 3" xfId="847"/>
    <cellStyle name="Примечание 5" xfId="848"/>
    <cellStyle name="Примечание 5 2" xfId="849"/>
    <cellStyle name="Примечание 5 3" xfId="850"/>
    <cellStyle name="Примечание 6" xfId="851"/>
    <cellStyle name="Примечание 6 2" xfId="852"/>
    <cellStyle name="Примечание 7" xfId="853"/>
    <cellStyle name="Примечание 8" xfId="854"/>
    <cellStyle name="Percent" xfId="855"/>
    <cellStyle name="Связанная ячейка" xfId="856"/>
    <cellStyle name="Связанная ячейка 2" xfId="857"/>
    <cellStyle name="Связанная ячейка 2 2" xfId="858"/>
    <cellStyle name="Связанная ячейка 2 3" xfId="859"/>
    <cellStyle name="Связанная ячейка 2 4" xfId="860"/>
    <cellStyle name="Связанная ячейка 2 5" xfId="861"/>
    <cellStyle name="Связанная ячейка 2 6" xfId="862"/>
    <cellStyle name="Связанная ячейка 2 7" xfId="863"/>
    <cellStyle name="Связанная ячейка 3" xfId="864"/>
    <cellStyle name="Связанная ячейка 3 2" xfId="865"/>
    <cellStyle name="Связанная ячейка 3 3" xfId="866"/>
    <cellStyle name="Связанная ячейка 4" xfId="867"/>
    <cellStyle name="Связанная ячейка 4 2" xfId="868"/>
    <cellStyle name="Связанная ячейка 4 3" xfId="869"/>
    <cellStyle name="Связанная ячейка 5" xfId="870"/>
    <cellStyle name="Связанная ячейка 5 2" xfId="871"/>
    <cellStyle name="Связанная ячейка 5 3" xfId="872"/>
    <cellStyle name="Связанная ячейка 6" xfId="873"/>
    <cellStyle name="Связанная ячейка 6 2" xfId="874"/>
    <cellStyle name="Связанная ячейка 7" xfId="875"/>
    <cellStyle name="Связанная ячейка 8" xfId="876"/>
    <cellStyle name="Текст предупреждения" xfId="877"/>
    <cellStyle name="Текст предупреждения 2" xfId="878"/>
    <cellStyle name="Текст предупреждения 2 2" xfId="879"/>
    <cellStyle name="Текст предупреждения 2 3" xfId="880"/>
    <cellStyle name="Текст предупреждения 2 4" xfId="881"/>
    <cellStyle name="Текст предупреждения 2 5" xfId="882"/>
    <cellStyle name="Текст предупреждения 2 6" xfId="883"/>
    <cellStyle name="Текст предупреждения 2 7" xfId="884"/>
    <cellStyle name="Текст предупреждения 3" xfId="885"/>
    <cellStyle name="Текст предупреждения 3 2" xfId="886"/>
    <cellStyle name="Текст предупреждения 3 3" xfId="887"/>
    <cellStyle name="Текст предупреждения 4" xfId="888"/>
    <cellStyle name="Текст предупреждения 4 2" xfId="889"/>
    <cellStyle name="Текст предупреждения 4 3" xfId="890"/>
    <cellStyle name="Текст предупреждения 5" xfId="891"/>
    <cellStyle name="Текст предупреждения 5 2" xfId="892"/>
    <cellStyle name="Текст предупреждения 5 3" xfId="893"/>
    <cellStyle name="Текст предупреждения 6" xfId="894"/>
    <cellStyle name="Текст предупреждения 6 2" xfId="895"/>
    <cellStyle name="Текст предупреждения 7" xfId="896"/>
    <cellStyle name="Текст предупреждения 8" xfId="897"/>
    <cellStyle name="Comma" xfId="898"/>
    <cellStyle name="Comma [0]" xfId="899"/>
    <cellStyle name="Хороший" xfId="900"/>
    <cellStyle name="Хороший 2" xfId="901"/>
    <cellStyle name="Хороший 2 2" xfId="902"/>
    <cellStyle name="Хороший 2 3" xfId="903"/>
    <cellStyle name="Хороший 2 4" xfId="904"/>
    <cellStyle name="Хороший 2 5" xfId="905"/>
    <cellStyle name="Хороший 2 6" xfId="906"/>
    <cellStyle name="Хороший 2 7" xfId="907"/>
    <cellStyle name="Хороший 3" xfId="908"/>
    <cellStyle name="Хороший 3 2" xfId="909"/>
    <cellStyle name="Хороший 3 3" xfId="910"/>
    <cellStyle name="Хороший 4" xfId="911"/>
    <cellStyle name="Хороший 4 2" xfId="912"/>
    <cellStyle name="Хороший 4 3" xfId="913"/>
    <cellStyle name="Хороший 5" xfId="914"/>
    <cellStyle name="Хороший 5 2" xfId="915"/>
    <cellStyle name="Хороший 5 3" xfId="916"/>
    <cellStyle name="Хороший 6" xfId="917"/>
    <cellStyle name="Хороший 6 2" xfId="918"/>
    <cellStyle name="Хороший 7" xfId="919"/>
    <cellStyle name="Хороший 8" xfId="920"/>
    <cellStyle name="常规 2" xfId="921"/>
    <cellStyle name="常规_Sheet1" xfId="9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295275</xdr:rowOff>
    </xdr:from>
    <xdr:to>
      <xdr:col>1</xdr:col>
      <xdr:colOff>209550</xdr:colOff>
      <xdr:row>0</xdr:row>
      <xdr:rowOff>295275</xdr:rowOff>
    </xdr:to>
    <xdr:pic>
      <xdr:nvPicPr>
        <xdr:cNvPr id="1" name="Рисунок 33" descr="178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3</xdr:row>
      <xdr:rowOff>228600</xdr:rowOff>
    </xdr:from>
    <xdr:to>
      <xdr:col>9</xdr:col>
      <xdr:colOff>323850</xdr:colOff>
      <xdr:row>5</xdr:row>
      <xdr:rowOff>495300</xdr:rowOff>
    </xdr:to>
    <xdr:pic>
      <xdr:nvPicPr>
        <xdr:cNvPr id="1" name="Рисунок 2" descr="1а-10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419350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</xdr:row>
      <xdr:rowOff>19050</xdr:rowOff>
    </xdr:from>
    <xdr:to>
      <xdr:col>9</xdr:col>
      <xdr:colOff>352425</xdr:colOff>
      <xdr:row>10</xdr:row>
      <xdr:rowOff>476250</xdr:rowOff>
    </xdr:to>
    <xdr:pic>
      <xdr:nvPicPr>
        <xdr:cNvPr id="2" name="Рисунок 3" descr="DSC_007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4562475"/>
          <a:ext cx="2143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8</xdr:row>
      <xdr:rowOff>19050</xdr:rowOff>
    </xdr:from>
    <xdr:to>
      <xdr:col>13</xdr:col>
      <xdr:colOff>114300</xdr:colOff>
      <xdr:row>10</xdr:row>
      <xdr:rowOff>466725</xdr:rowOff>
    </xdr:to>
    <xdr:pic>
      <xdr:nvPicPr>
        <xdr:cNvPr id="3" name="Рисунок 4" descr="DSC_007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562475"/>
          <a:ext cx="2162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13</xdr:row>
      <xdr:rowOff>76200</xdr:rowOff>
    </xdr:from>
    <xdr:to>
      <xdr:col>9</xdr:col>
      <xdr:colOff>561975</xdr:colOff>
      <xdr:row>16</xdr:row>
      <xdr:rowOff>381000</xdr:rowOff>
    </xdr:to>
    <xdr:pic>
      <xdr:nvPicPr>
        <xdr:cNvPr id="4" name="Рисунок 5" descr="ODM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6600825"/>
          <a:ext cx="23050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123825</xdr:rowOff>
    </xdr:from>
    <xdr:to>
      <xdr:col>10</xdr:col>
      <xdr:colOff>219075</xdr:colOff>
      <xdr:row>21</xdr:row>
      <xdr:rowOff>390525</xdr:rowOff>
    </xdr:to>
    <xdr:pic>
      <xdr:nvPicPr>
        <xdr:cNvPr id="5" name="Рисунок 6" descr="hb_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8515350"/>
          <a:ext cx="26098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24</xdr:row>
      <xdr:rowOff>9525</xdr:rowOff>
    </xdr:from>
    <xdr:to>
      <xdr:col>10</xdr:col>
      <xdr:colOff>123825</xdr:colOff>
      <xdr:row>26</xdr:row>
      <xdr:rowOff>533400</xdr:rowOff>
    </xdr:to>
    <xdr:pic>
      <xdr:nvPicPr>
        <xdr:cNvPr id="6" name="Рисунок 7" descr="DSC_00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10629900"/>
          <a:ext cx="2524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24</xdr:row>
      <xdr:rowOff>19050</xdr:rowOff>
    </xdr:from>
    <xdr:to>
      <xdr:col>13</xdr:col>
      <xdr:colOff>581025</xdr:colOff>
      <xdr:row>26</xdr:row>
      <xdr:rowOff>514350</xdr:rowOff>
    </xdr:to>
    <xdr:pic>
      <xdr:nvPicPr>
        <xdr:cNvPr id="7" name="Рисунок 8" descr="DSC_003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10639425"/>
          <a:ext cx="22383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295275</xdr:rowOff>
    </xdr:from>
    <xdr:to>
      <xdr:col>1</xdr:col>
      <xdr:colOff>47625</xdr:colOff>
      <xdr:row>0</xdr:row>
      <xdr:rowOff>295275</xdr:rowOff>
    </xdr:to>
    <xdr:pic>
      <xdr:nvPicPr>
        <xdr:cNvPr id="8" name="Рисунок 33" descr="178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2952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581025</xdr:rowOff>
    </xdr:from>
    <xdr:to>
      <xdr:col>1</xdr:col>
      <xdr:colOff>47625</xdr:colOff>
      <xdr:row>0</xdr:row>
      <xdr:rowOff>581025</xdr:rowOff>
    </xdr:to>
    <xdr:pic>
      <xdr:nvPicPr>
        <xdr:cNvPr id="9" name="Рисунок 33" descr="178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810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295275</xdr:rowOff>
    </xdr:from>
    <xdr:to>
      <xdr:col>1</xdr:col>
      <xdr:colOff>209550</xdr:colOff>
      <xdr:row>0</xdr:row>
      <xdr:rowOff>295275</xdr:rowOff>
    </xdr:to>
    <xdr:pic>
      <xdr:nvPicPr>
        <xdr:cNvPr id="10" name="Рисунок 33" descr="178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29527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295275</xdr:rowOff>
    </xdr:from>
    <xdr:to>
      <xdr:col>1</xdr:col>
      <xdr:colOff>47625</xdr:colOff>
      <xdr:row>0</xdr:row>
      <xdr:rowOff>295275</xdr:rowOff>
    </xdr:to>
    <xdr:pic>
      <xdr:nvPicPr>
        <xdr:cNvPr id="11" name="Рисунок 33" descr="178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29527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581025</xdr:rowOff>
    </xdr:from>
    <xdr:to>
      <xdr:col>1</xdr:col>
      <xdr:colOff>47625</xdr:colOff>
      <xdr:row>0</xdr:row>
      <xdr:rowOff>581025</xdr:rowOff>
    </xdr:to>
    <xdr:pic>
      <xdr:nvPicPr>
        <xdr:cNvPr id="12" name="Рисунок 33" descr="178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81025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295275</xdr:rowOff>
    </xdr:from>
    <xdr:to>
      <xdr:col>1</xdr:col>
      <xdr:colOff>209550</xdr:colOff>
      <xdr:row>0</xdr:row>
      <xdr:rowOff>295275</xdr:rowOff>
    </xdr:to>
    <xdr:pic>
      <xdr:nvPicPr>
        <xdr:cNvPr id="13" name="Рисунок 33" descr="1780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29527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295275</xdr:rowOff>
    </xdr:from>
    <xdr:to>
      <xdr:col>1</xdr:col>
      <xdr:colOff>819150</xdr:colOff>
      <xdr:row>0</xdr:row>
      <xdr:rowOff>295275</xdr:rowOff>
    </xdr:to>
    <xdr:pic>
      <xdr:nvPicPr>
        <xdr:cNvPr id="1" name="Рисунок 33" descr="178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7.421875" style="0" customWidth="1"/>
    <col min="3" max="3" width="11.421875" style="0" customWidth="1"/>
    <col min="4" max="4" width="13.00390625" style="0" customWidth="1"/>
    <col min="5" max="5" width="9.7109375" style="0" customWidth="1"/>
    <col min="6" max="6" width="13.7109375" style="0" customWidth="1"/>
    <col min="7" max="7" width="0.13671875" style="0" customWidth="1"/>
  </cols>
  <sheetData>
    <row r="1" spans="1:8" ht="114.75" customHeight="1">
      <c r="A1" s="79" t="s">
        <v>47</v>
      </c>
      <c r="B1" s="80"/>
      <c r="C1" s="80"/>
      <c r="D1" s="80"/>
      <c r="E1" s="80"/>
      <c r="F1" s="80"/>
      <c r="G1" s="80"/>
      <c r="H1" s="81"/>
    </row>
    <row r="2" ht="15.75" thickBot="1"/>
    <row r="3" spans="1:12" ht="48.75" customHeight="1" thickBot="1">
      <c r="A3" s="1"/>
      <c r="B3" s="82" t="s">
        <v>11</v>
      </c>
      <c r="C3" s="83"/>
      <c r="D3" s="83"/>
      <c r="E3" s="83"/>
      <c r="F3" s="84"/>
      <c r="H3" s="2"/>
      <c r="L3" s="15"/>
    </row>
    <row r="4" spans="1:8" ht="21.75" thickBot="1">
      <c r="A4" s="1"/>
      <c r="B4" s="73" t="s">
        <v>147</v>
      </c>
      <c r="C4" s="74"/>
      <c r="D4" s="74"/>
      <c r="E4" s="74"/>
      <c r="F4" s="75"/>
      <c r="H4" s="2"/>
    </row>
    <row r="5" spans="2:6" ht="21.75" thickBot="1">
      <c r="B5" s="76" t="s">
        <v>148</v>
      </c>
      <c r="C5" s="77"/>
      <c r="D5" s="77"/>
      <c r="E5" s="77"/>
      <c r="F5" s="78"/>
    </row>
  </sheetData>
  <sheetProtection/>
  <mergeCells count="4">
    <mergeCell ref="B4:F4"/>
    <mergeCell ref="B5:F5"/>
    <mergeCell ref="A1:H1"/>
    <mergeCell ref="B3:F3"/>
  </mergeCells>
  <hyperlinks>
    <hyperlink ref="B3:F3" location="'Одеяла(пледы)из натур. шерсти '!R1C1" display="Одеяла (пледы) из натуральной овечьей шерсти"/>
    <hyperlink ref="B4:F4" location="Пледы!R1C1" display="Пледы"/>
    <hyperlink ref="B5:F5" location="'Пледы искусств мех'!R1C1" display="Пледы Искусственный мех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A1" sqref="A1:D1"/>
    </sheetView>
  </sheetViews>
  <sheetFormatPr defaultColWidth="9.140625" defaultRowHeight="15"/>
  <cols>
    <col min="1" max="1" width="14.57421875" style="0" customWidth="1"/>
    <col min="2" max="2" width="25.28125" style="0" customWidth="1"/>
    <col min="3" max="3" width="12.57421875" style="0" customWidth="1"/>
    <col min="4" max="4" width="10.28125" style="0" customWidth="1"/>
    <col min="5" max="5" width="10.28125" style="21" customWidth="1"/>
    <col min="6" max="6" width="12.7109375" style="21" customWidth="1"/>
  </cols>
  <sheetData>
    <row r="1" spans="1:12" ht="102.75" customHeight="1">
      <c r="A1" s="90" t="s">
        <v>48</v>
      </c>
      <c r="B1" s="91"/>
      <c r="C1" s="91"/>
      <c r="D1" s="91"/>
      <c r="E1" s="17"/>
      <c r="F1" s="17"/>
      <c r="G1" s="16"/>
      <c r="H1" s="16"/>
      <c r="I1" s="16"/>
      <c r="J1" s="16"/>
      <c r="K1" s="16"/>
      <c r="L1" s="16"/>
    </row>
    <row r="2" spans="1:6" ht="35.25" customHeight="1" thickBot="1">
      <c r="A2" s="12" t="s">
        <v>0</v>
      </c>
      <c r="B2" s="12" t="s">
        <v>1</v>
      </c>
      <c r="C2" s="12" t="s">
        <v>2</v>
      </c>
      <c r="D2" s="12" t="s">
        <v>3</v>
      </c>
      <c r="E2" s="18" t="s">
        <v>4</v>
      </c>
      <c r="F2" s="18" t="s">
        <v>5</v>
      </c>
    </row>
    <row r="3" spans="1:6" ht="34.5" customHeight="1" thickBot="1">
      <c r="A3" s="87" t="s">
        <v>12</v>
      </c>
      <c r="B3" s="88"/>
      <c r="C3" s="88"/>
      <c r="D3" s="88"/>
      <c r="E3" s="19"/>
      <c r="F3" s="20"/>
    </row>
    <row r="4" spans="1:6" ht="54.75" customHeight="1">
      <c r="A4" s="9">
        <v>1237</v>
      </c>
      <c r="B4" s="5" t="s">
        <v>143</v>
      </c>
      <c r="C4" s="3" t="s">
        <v>144</v>
      </c>
      <c r="D4" s="4">
        <v>500</v>
      </c>
      <c r="E4" s="21">
        <v>842.9499999999999</v>
      </c>
      <c r="F4" s="22">
        <v>802.6999999999999</v>
      </c>
    </row>
    <row r="5" spans="1:6" ht="35.25" customHeight="1">
      <c r="A5" s="29">
        <v>1238</v>
      </c>
      <c r="B5" s="30" t="s">
        <v>145</v>
      </c>
      <c r="C5" s="31" t="s">
        <v>146</v>
      </c>
      <c r="D5" s="4">
        <v>500</v>
      </c>
      <c r="E5" s="32">
        <v>960</v>
      </c>
      <c r="F5" s="32">
        <v>914</v>
      </c>
    </row>
    <row r="6" spans="1:6" ht="54.75" customHeight="1">
      <c r="A6" s="29">
        <v>1239</v>
      </c>
      <c r="B6" s="30" t="s">
        <v>141</v>
      </c>
      <c r="C6" s="31" t="s">
        <v>142</v>
      </c>
      <c r="D6" s="4">
        <v>500</v>
      </c>
      <c r="E6" s="22">
        <v>1087</v>
      </c>
      <c r="F6" s="22">
        <v>1034</v>
      </c>
    </row>
    <row r="7" spans="1:6" ht="15" customHeight="1">
      <c r="A7" s="89" t="s">
        <v>37</v>
      </c>
      <c r="B7" s="89"/>
      <c r="C7" s="89"/>
      <c r="D7" s="89"/>
      <c r="E7" s="89"/>
      <c r="F7" s="89"/>
    </row>
    <row r="8" spans="1:6" ht="25.5" customHeight="1">
      <c r="A8" s="89"/>
      <c r="B8" s="89"/>
      <c r="C8" s="89"/>
      <c r="D8" s="89"/>
      <c r="E8" s="89"/>
      <c r="F8" s="89"/>
    </row>
    <row r="9" spans="1:6" ht="42" customHeight="1">
      <c r="A9" s="9" t="s">
        <v>15</v>
      </c>
      <c r="B9" s="6" t="s">
        <v>16</v>
      </c>
      <c r="C9" s="11" t="s">
        <v>13</v>
      </c>
      <c r="D9" s="11">
        <v>800</v>
      </c>
      <c r="E9" s="22">
        <v>1747.9999999999998</v>
      </c>
      <c r="F9" s="22">
        <v>1665.1999999999998</v>
      </c>
    </row>
    <row r="10" spans="1:6" ht="42" customHeight="1">
      <c r="A10" s="9" t="s">
        <v>17</v>
      </c>
      <c r="B10" s="6" t="s">
        <v>18</v>
      </c>
      <c r="C10" s="11" t="s">
        <v>14</v>
      </c>
      <c r="D10" s="11">
        <v>800</v>
      </c>
      <c r="E10" s="22">
        <v>2028.6</v>
      </c>
      <c r="F10" s="22">
        <v>1931.9999999999998</v>
      </c>
    </row>
    <row r="11" spans="1:6" ht="42" customHeight="1">
      <c r="A11" s="9" t="s">
        <v>19</v>
      </c>
      <c r="B11" s="6" t="s">
        <v>20</v>
      </c>
      <c r="C11" s="11" t="s">
        <v>21</v>
      </c>
      <c r="D11" s="11">
        <v>800</v>
      </c>
      <c r="E11" s="22">
        <v>2608.2</v>
      </c>
      <c r="F11" s="22">
        <v>2484</v>
      </c>
    </row>
    <row r="12" spans="1:6" ht="15" customHeight="1">
      <c r="A12" s="89" t="s">
        <v>39</v>
      </c>
      <c r="B12" s="89"/>
      <c r="C12" s="89"/>
      <c r="D12" s="89"/>
      <c r="E12" s="89"/>
      <c r="F12" s="89"/>
    </row>
    <row r="13" spans="1:6" ht="15">
      <c r="A13" s="89"/>
      <c r="B13" s="89"/>
      <c r="C13" s="89"/>
      <c r="D13" s="89"/>
      <c r="E13" s="89"/>
      <c r="F13" s="89"/>
    </row>
    <row r="14" spans="1:6" ht="43.5" customHeight="1">
      <c r="A14" s="10" t="s">
        <v>45</v>
      </c>
      <c r="B14" s="7" t="s">
        <v>46</v>
      </c>
      <c r="C14" s="11" t="s">
        <v>44</v>
      </c>
      <c r="D14" s="11">
        <v>800</v>
      </c>
      <c r="E14" s="22">
        <v>1014.3</v>
      </c>
      <c r="F14" s="22">
        <v>965.9999999999999</v>
      </c>
    </row>
    <row r="15" spans="1:6" ht="34.5" customHeight="1">
      <c r="A15" s="10" t="s">
        <v>22</v>
      </c>
      <c r="B15" s="7" t="s">
        <v>23</v>
      </c>
      <c r="C15" s="11" t="s">
        <v>13</v>
      </c>
      <c r="D15" s="11">
        <v>800</v>
      </c>
      <c r="E15" s="22">
        <v>2199.95</v>
      </c>
      <c r="F15" s="22">
        <v>2095.2999999999997</v>
      </c>
    </row>
    <row r="16" spans="1:6" ht="34.5" customHeight="1">
      <c r="A16" s="10" t="s">
        <v>24</v>
      </c>
      <c r="B16" s="7" t="s">
        <v>25</v>
      </c>
      <c r="C16" s="11" t="s">
        <v>14</v>
      </c>
      <c r="D16" s="11">
        <v>800</v>
      </c>
      <c r="E16" s="22">
        <v>2717.45</v>
      </c>
      <c r="F16" s="22">
        <v>2587.5</v>
      </c>
    </row>
    <row r="17" spans="1:6" ht="34.5" customHeight="1">
      <c r="A17" s="10" t="s">
        <v>26</v>
      </c>
      <c r="B17" s="7" t="s">
        <v>27</v>
      </c>
      <c r="C17" s="11" t="s">
        <v>21</v>
      </c>
      <c r="D17" s="11">
        <v>800</v>
      </c>
      <c r="E17" s="22">
        <v>3352.2499999999995</v>
      </c>
      <c r="F17" s="22">
        <v>3192.3999999999996</v>
      </c>
    </row>
    <row r="18" spans="1:6" ht="15" customHeight="1">
      <c r="A18" s="89" t="s">
        <v>38</v>
      </c>
      <c r="B18" s="89"/>
      <c r="C18" s="89"/>
      <c r="D18" s="89"/>
      <c r="E18" s="89"/>
      <c r="F18" s="89"/>
    </row>
    <row r="19" spans="1:6" ht="27" customHeight="1">
      <c r="A19" s="89"/>
      <c r="B19" s="89"/>
      <c r="C19" s="89"/>
      <c r="D19" s="89"/>
      <c r="E19" s="89"/>
      <c r="F19" s="89"/>
    </row>
    <row r="20" spans="1:6" ht="34.5" customHeight="1">
      <c r="A20" s="10" t="s">
        <v>28</v>
      </c>
      <c r="B20" s="7" t="s">
        <v>29</v>
      </c>
      <c r="C20" s="11" t="s">
        <v>13</v>
      </c>
      <c r="D20" s="11">
        <v>800</v>
      </c>
      <c r="E20" s="22">
        <v>1563.9999999999998</v>
      </c>
      <c r="F20" s="22">
        <v>1489.2499999999998</v>
      </c>
    </row>
    <row r="21" spans="1:6" ht="34.5" customHeight="1">
      <c r="A21" s="10" t="s">
        <v>30</v>
      </c>
      <c r="B21" s="7" t="s">
        <v>31</v>
      </c>
      <c r="C21" s="11" t="s">
        <v>14</v>
      </c>
      <c r="D21" s="11">
        <v>800</v>
      </c>
      <c r="E21" s="22">
        <v>1854.9499999999998</v>
      </c>
      <c r="F21" s="22">
        <v>1766.3999999999999</v>
      </c>
    </row>
    <row r="22" spans="1:6" ht="34.5" customHeight="1">
      <c r="A22" s="10" t="s">
        <v>32</v>
      </c>
      <c r="B22" s="7" t="s">
        <v>33</v>
      </c>
      <c r="C22" s="11" t="s">
        <v>21</v>
      </c>
      <c r="D22" s="11">
        <v>800</v>
      </c>
      <c r="E22" s="22">
        <v>2432.25</v>
      </c>
      <c r="F22" s="22">
        <v>2316.1</v>
      </c>
    </row>
    <row r="23" spans="1:6" ht="15" customHeight="1">
      <c r="A23" s="89" t="s">
        <v>43</v>
      </c>
      <c r="B23" s="89"/>
      <c r="C23" s="89"/>
      <c r="D23" s="89"/>
      <c r="E23" s="89"/>
      <c r="F23" s="89"/>
    </row>
    <row r="24" spans="1:6" ht="15">
      <c r="A24" s="89"/>
      <c r="B24" s="89"/>
      <c r="C24" s="89"/>
      <c r="D24" s="89"/>
      <c r="E24" s="89"/>
      <c r="F24" s="89"/>
    </row>
    <row r="25" spans="1:6" ht="45.75" customHeight="1">
      <c r="A25" s="13" t="s">
        <v>40</v>
      </c>
      <c r="B25" s="8" t="s">
        <v>34</v>
      </c>
      <c r="C25" s="14" t="s">
        <v>13</v>
      </c>
      <c r="D25" s="14">
        <v>800</v>
      </c>
      <c r="E25" s="22">
        <v>2311.5</v>
      </c>
      <c r="F25" s="22">
        <v>2196.5</v>
      </c>
    </row>
    <row r="26" spans="1:6" ht="45.75" customHeight="1">
      <c r="A26" s="13" t="s">
        <v>41</v>
      </c>
      <c r="B26" s="8" t="s">
        <v>35</v>
      </c>
      <c r="C26" s="14" t="s">
        <v>14</v>
      </c>
      <c r="D26" s="14">
        <v>800</v>
      </c>
      <c r="E26" s="22">
        <v>2822.1</v>
      </c>
      <c r="F26" s="22">
        <v>2687.5499999999997</v>
      </c>
    </row>
    <row r="27" spans="1:6" ht="45.75" customHeight="1">
      <c r="A27" s="13" t="s">
        <v>42</v>
      </c>
      <c r="B27" s="8" t="s">
        <v>36</v>
      </c>
      <c r="C27" s="14" t="s">
        <v>21</v>
      </c>
      <c r="D27" s="14">
        <v>800</v>
      </c>
      <c r="E27" s="22">
        <v>3553.4999999999995</v>
      </c>
      <c r="F27" s="22">
        <v>3380.9999999999995</v>
      </c>
    </row>
    <row r="30" spans="1:7" ht="15.75">
      <c r="A30" s="85"/>
      <c r="B30" s="86"/>
      <c r="C30" s="86"/>
      <c r="D30" s="86"/>
      <c r="E30" s="86"/>
      <c r="F30" s="86"/>
      <c r="G30" s="86"/>
    </row>
  </sheetData>
  <sheetProtection/>
  <mergeCells count="7">
    <mergeCell ref="A30:G30"/>
    <mergeCell ref="A3:D3"/>
    <mergeCell ref="A23:F24"/>
    <mergeCell ref="A1:D1"/>
    <mergeCell ref="A7:F8"/>
    <mergeCell ref="A12:F13"/>
    <mergeCell ref="A18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5"/>
  <sheetViews>
    <sheetView tabSelected="1" zoomScalePageLayoutView="0" workbookViewId="0" topLeftCell="A1">
      <selection activeCell="G62" sqref="G62"/>
    </sheetView>
  </sheetViews>
  <sheetFormatPr defaultColWidth="9.140625" defaultRowHeight="15"/>
  <cols>
    <col min="1" max="1" width="6.28125" style="51" customWidth="1"/>
    <col min="2" max="2" width="24.00390625" style="49" customWidth="1"/>
    <col min="3" max="3" width="24.8515625" style="52" customWidth="1"/>
    <col min="4" max="4" width="10.28125" style="51" bestFit="1" customWidth="1"/>
    <col min="5" max="5" width="10.28125" style="70" customWidth="1"/>
    <col min="6" max="6" width="11.28125" style="126" bestFit="1" customWidth="1"/>
    <col min="7" max="7" width="12.57421875" style="53" customWidth="1"/>
    <col min="8" max="8" width="10.00390625" style="53" customWidth="1"/>
    <col min="9" max="169" width="9.140625" style="50" customWidth="1"/>
    <col min="170" max="170" width="4.00390625" style="50" customWidth="1"/>
    <col min="171" max="171" width="29.140625" style="50" customWidth="1"/>
    <col min="172" max="16384" width="9.140625" style="50" customWidth="1"/>
  </cols>
  <sheetData>
    <row r="1" spans="1:10" s="37" customFormat="1" ht="62.25" customHeight="1" thickBot="1">
      <c r="A1" s="101"/>
      <c r="B1" s="127" t="s">
        <v>172</v>
      </c>
      <c r="C1" s="128"/>
      <c r="D1" s="128"/>
      <c r="E1" s="128"/>
      <c r="F1" s="128"/>
      <c r="G1" s="128"/>
      <c r="H1" s="128"/>
      <c r="I1" s="128"/>
      <c r="J1" s="129"/>
    </row>
    <row r="2" spans="1:10" s="40" customFormat="1" ht="18.75">
      <c r="A2" s="41"/>
      <c r="B2" s="115"/>
      <c r="C2" s="71">
        <v>41733</v>
      </c>
      <c r="D2" s="102"/>
      <c r="E2" s="42"/>
      <c r="F2" s="119"/>
      <c r="G2" s="61"/>
      <c r="H2" s="60"/>
      <c r="I2" s="38"/>
      <c r="J2" s="39"/>
    </row>
    <row r="3" spans="1:10" s="43" customFormat="1" ht="25.5">
      <c r="A3" s="54"/>
      <c r="B3" s="116"/>
      <c r="C3" s="103"/>
      <c r="D3" s="103"/>
      <c r="E3" s="55"/>
      <c r="F3" s="120"/>
      <c r="G3" s="100" t="s">
        <v>49</v>
      </c>
      <c r="H3" s="100"/>
      <c r="I3" s="100"/>
      <c r="J3" s="100"/>
    </row>
    <row r="4" spans="1:10" s="44" customFormat="1" ht="56.25">
      <c r="A4" s="56" t="s">
        <v>50</v>
      </c>
      <c r="B4" s="58" t="s">
        <v>8</v>
      </c>
      <c r="C4" s="57" t="s">
        <v>6</v>
      </c>
      <c r="D4" s="56" t="s">
        <v>173</v>
      </c>
      <c r="E4" s="58" t="s">
        <v>51</v>
      </c>
      <c r="F4" s="58" t="s">
        <v>0</v>
      </c>
      <c r="G4" s="62" t="s">
        <v>156</v>
      </c>
      <c r="H4" s="63" t="s">
        <v>157</v>
      </c>
      <c r="I4" s="59" t="s">
        <v>52</v>
      </c>
      <c r="J4" s="59" t="s">
        <v>53</v>
      </c>
    </row>
    <row r="5" spans="1:10" s="45" customFormat="1" ht="23.25">
      <c r="A5" s="24">
        <v>1</v>
      </c>
      <c r="B5" s="98" t="s">
        <v>95</v>
      </c>
      <c r="C5" s="99" t="s">
        <v>10</v>
      </c>
      <c r="D5" s="98" t="s">
        <v>174</v>
      </c>
      <c r="E5" s="26" t="s">
        <v>9</v>
      </c>
      <c r="F5" s="121" t="s">
        <v>96</v>
      </c>
      <c r="G5" s="27" t="s">
        <v>175</v>
      </c>
      <c r="H5" s="28">
        <f aca="true" t="shared" si="0" ref="H5:J19">G5*0.97</f>
        <v>956.42</v>
      </c>
      <c r="I5" s="28">
        <f t="shared" si="0"/>
        <v>927.7274</v>
      </c>
      <c r="J5" s="28">
        <f t="shared" si="0"/>
        <v>899.895578</v>
      </c>
    </row>
    <row r="6" spans="1:10" s="23" customFormat="1" ht="23.25">
      <c r="A6" s="24">
        <v>2</v>
      </c>
      <c r="B6" s="98"/>
      <c r="C6" s="99"/>
      <c r="D6" s="98"/>
      <c r="E6" s="26" t="s">
        <v>21</v>
      </c>
      <c r="F6" s="121" t="s">
        <v>97</v>
      </c>
      <c r="G6" s="64" t="s">
        <v>176</v>
      </c>
      <c r="H6" s="28">
        <f t="shared" si="0"/>
        <v>1228.99</v>
      </c>
      <c r="I6" s="28">
        <f t="shared" si="0"/>
        <v>1192.1203</v>
      </c>
      <c r="J6" s="28">
        <f t="shared" si="0"/>
        <v>1156.356691</v>
      </c>
    </row>
    <row r="7" spans="1:10" s="23" customFormat="1" ht="31.5">
      <c r="A7" s="24">
        <v>3</v>
      </c>
      <c r="B7" s="25" t="s">
        <v>98</v>
      </c>
      <c r="C7" s="36" t="s">
        <v>10</v>
      </c>
      <c r="D7" s="25" t="s">
        <v>177</v>
      </c>
      <c r="E7" s="26" t="s">
        <v>21</v>
      </c>
      <c r="F7" s="121" t="s">
        <v>99</v>
      </c>
      <c r="G7" s="27" t="s">
        <v>178</v>
      </c>
      <c r="H7" s="28">
        <f t="shared" si="0"/>
        <v>1042.75</v>
      </c>
      <c r="I7" s="28">
        <f t="shared" si="0"/>
        <v>1011.4675</v>
      </c>
      <c r="J7" s="28">
        <f t="shared" si="0"/>
        <v>981.123475</v>
      </c>
    </row>
    <row r="8" spans="1:10" s="23" customFormat="1" ht="31.5">
      <c r="A8" s="24">
        <v>4</v>
      </c>
      <c r="B8" s="25" t="s">
        <v>103</v>
      </c>
      <c r="C8" s="36" t="s">
        <v>10</v>
      </c>
      <c r="D8" s="25" t="s">
        <v>177</v>
      </c>
      <c r="E8" s="26" t="s">
        <v>9</v>
      </c>
      <c r="F8" s="121" t="s">
        <v>104</v>
      </c>
      <c r="G8" s="64" t="s">
        <v>179</v>
      </c>
      <c r="H8" s="28">
        <f t="shared" si="0"/>
        <v>611.1</v>
      </c>
      <c r="I8" s="28">
        <f t="shared" si="0"/>
        <v>592.767</v>
      </c>
      <c r="J8" s="28">
        <f t="shared" si="0"/>
        <v>574.9839900000001</v>
      </c>
    </row>
    <row r="9" spans="1:10" s="23" customFormat="1" ht="18.75" customHeight="1">
      <c r="A9" s="24">
        <v>5</v>
      </c>
      <c r="B9" s="92" t="s">
        <v>105</v>
      </c>
      <c r="C9" s="94" t="s">
        <v>10</v>
      </c>
      <c r="D9" s="92" t="s">
        <v>177</v>
      </c>
      <c r="E9" s="26" t="s">
        <v>9</v>
      </c>
      <c r="F9" s="121" t="s">
        <v>106</v>
      </c>
      <c r="G9" s="27" t="s">
        <v>158</v>
      </c>
      <c r="H9" s="28">
        <f t="shared" si="0"/>
        <v>729.4399999999999</v>
      </c>
      <c r="I9" s="28">
        <f t="shared" si="0"/>
        <v>707.5568</v>
      </c>
      <c r="J9" s="28">
        <f t="shared" si="0"/>
        <v>686.3300959999999</v>
      </c>
    </row>
    <row r="10" spans="1:10" s="23" customFormat="1" ht="18.75" customHeight="1">
      <c r="A10" s="24">
        <v>6</v>
      </c>
      <c r="B10" s="93"/>
      <c r="C10" s="95"/>
      <c r="D10" s="93"/>
      <c r="E10" s="26" t="s">
        <v>21</v>
      </c>
      <c r="F10" s="121" t="s">
        <v>107</v>
      </c>
      <c r="G10" s="66" t="s">
        <v>159</v>
      </c>
      <c r="H10" s="28">
        <f t="shared" si="0"/>
        <v>890.4599999999999</v>
      </c>
      <c r="I10" s="28">
        <f t="shared" si="0"/>
        <v>863.7461999999999</v>
      </c>
      <c r="J10" s="28">
        <f t="shared" si="0"/>
        <v>837.833814</v>
      </c>
    </row>
    <row r="11" spans="1:10" s="23" customFormat="1" ht="23.25">
      <c r="A11" s="24">
        <v>7</v>
      </c>
      <c r="B11" s="92" t="s">
        <v>153</v>
      </c>
      <c r="C11" s="36" t="s">
        <v>10</v>
      </c>
      <c r="D11" s="25" t="s">
        <v>180</v>
      </c>
      <c r="E11" s="26" t="s">
        <v>9</v>
      </c>
      <c r="F11" s="121" t="s">
        <v>108</v>
      </c>
      <c r="G11" s="27" t="s">
        <v>160</v>
      </c>
      <c r="H11" s="28">
        <f t="shared" si="0"/>
        <v>853.6</v>
      </c>
      <c r="I11" s="28">
        <f t="shared" si="0"/>
        <v>827.992</v>
      </c>
      <c r="J11" s="28">
        <f t="shared" si="0"/>
        <v>803.1522399999999</v>
      </c>
    </row>
    <row r="12" spans="1:10" s="23" customFormat="1" ht="23.25">
      <c r="A12" s="24">
        <v>8</v>
      </c>
      <c r="B12" s="96"/>
      <c r="C12" s="36" t="s">
        <v>10</v>
      </c>
      <c r="D12" s="25" t="s">
        <v>180</v>
      </c>
      <c r="E12" s="26" t="s">
        <v>9</v>
      </c>
      <c r="F12" s="121" t="s">
        <v>109</v>
      </c>
      <c r="G12" s="64" t="s">
        <v>181</v>
      </c>
      <c r="H12" s="28">
        <f t="shared" si="0"/>
        <v>1315.32</v>
      </c>
      <c r="I12" s="28">
        <f t="shared" si="0"/>
        <v>1275.8603999999998</v>
      </c>
      <c r="J12" s="28">
        <f t="shared" si="0"/>
        <v>1237.5845879999997</v>
      </c>
    </row>
    <row r="13" spans="1:10" s="23" customFormat="1" ht="23.25">
      <c r="A13" s="24">
        <v>9</v>
      </c>
      <c r="B13" s="96"/>
      <c r="C13" s="36" t="s">
        <v>10</v>
      </c>
      <c r="D13" s="25" t="s">
        <v>180</v>
      </c>
      <c r="E13" s="26" t="s">
        <v>9</v>
      </c>
      <c r="F13" s="121" t="s">
        <v>110</v>
      </c>
      <c r="G13" s="67">
        <v>1548</v>
      </c>
      <c r="H13" s="28">
        <f t="shared" si="0"/>
        <v>1501.56</v>
      </c>
      <c r="I13" s="28">
        <f t="shared" si="0"/>
        <v>1456.5131999999999</v>
      </c>
      <c r="J13" s="28">
        <f t="shared" si="0"/>
        <v>1412.8178039999998</v>
      </c>
    </row>
    <row r="14" spans="1:10" s="23" customFormat="1" ht="23.25">
      <c r="A14" s="24">
        <v>10</v>
      </c>
      <c r="B14" s="96"/>
      <c r="C14" s="36" t="s">
        <v>10</v>
      </c>
      <c r="D14" s="25" t="s">
        <v>180</v>
      </c>
      <c r="E14" s="26" t="s">
        <v>9</v>
      </c>
      <c r="F14" s="121" t="s">
        <v>149</v>
      </c>
      <c r="G14" s="64" t="s">
        <v>161</v>
      </c>
      <c r="H14" s="28">
        <f t="shared" si="0"/>
        <v>1938.06</v>
      </c>
      <c r="I14" s="28">
        <f t="shared" si="0"/>
        <v>1879.9181999999998</v>
      </c>
      <c r="J14" s="28">
        <f t="shared" si="0"/>
        <v>1823.5206539999997</v>
      </c>
    </row>
    <row r="15" spans="1:10" s="23" customFormat="1" ht="23.25">
      <c r="A15" s="24">
        <v>11</v>
      </c>
      <c r="B15" s="96"/>
      <c r="C15" s="36" t="s">
        <v>10</v>
      </c>
      <c r="D15" s="25" t="s">
        <v>180</v>
      </c>
      <c r="E15" s="26" t="s">
        <v>21</v>
      </c>
      <c r="F15" s="121" t="s">
        <v>111</v>
      </c>
      <c r="G15" s="27" t="s">
        <v>182</v>
      </c>
      <c r="H15" s="28">
        <v>1785</v>
      </c>
      <c r="I15" s="28">
        <f t="shared" si="0"/>
        <v>1731.45</v>
      </c>
      <c r="J15" s="28">
        <f t="shared" si="0"/>
        <v>1679.5065</v>
      </c>
    </row>
    <row r="16" spans="1:10" s="23" customFormat="1" ht="23.25">
      <c r="A16" s="24">
        <v>12</v>
      </c>
      <c r="B16" s="96"/>
      <c r="C16" s="36" t="s">
        <v>10</v>
      </c>
      <c r="D16" s="25" t="s">
        <v>180</v>
      </c>
      <c r="E16" s="26" t="s">
        <v>21</v>
      </c>
      <c r="F16" s="121" t="s">
        <v>112</v>
      </c>
      <c r="G16" s="64" t="s">
        <v>183</v>
      </c>
      <c r="H16" s="28">
        <f t="shared" si="0"/>
        <v>2132.06</v>
      </c>
      <c r="I16" s="28">
        <f t="shared" si="0"/>
        <v>2068.0982</v>
      </c>
      <c r="J16" s="28">
        <f t="shared" si="0"/>
        <v>2006.0552539999999</v>
      </c>
    </row>
    <row r="17" spans="1:10" s="23" customFormat="1" ht="23.25">
      <c r="A17" s="24">
        <v>13</v>
      </c>
      <c r="B17" s="96"/>
      <c r="C17" s="36" t="s">
        <v>10</v>
      </c>
      <c r="D17" s="25" t="s">
        <v>180</v>
      </c>
      <c r="E17" s="26" t="s">
        <v>150</v>
      </c>
      <c r="F17" s="121" t="s">
        <v>151</v>
      </c>
      <c r="G17" s="67">
        <v>2708</v>
      </c>
      <c r="H17" s="28">
        <f t="shared" si="0"/>
        <v>2626.7599999999998</v>
      </c>
      <c r="I17" s="28">
        <f t="shared" si="0"/>
        <v>2547.9572</v>
      </c>
      <c r="J17" s="28">
        <f t="shared" si="0"/>
        <v>2471.5184839999997</v>
      </c>
    </row>
    <row r="18" spans="1:10" s="23" customFormat="1" ht="23.25">
      <c r="A18" s="24">
        <v>14</v>
      </c>
      <c r="B18" s="96"/>
      <c r="C18" s="36" t="s">
        <v>10</v>
      </c>
      <c r="D18" s="25" t="s">
        <v>180</v>
      </c>
      <c r="E18" s="26" t="s">
        <v>62</v>
      </c>
      <c r="F18" s="121" t="s">
        <v>113</v>
      </c>
      <c r="G18" s="64" t="s">
        <v>184</v>
      </c>
      <c r="H18" s="28">
        <f t="shared" si="0"/>
        <v>2194.14</v>
      </c>
      <c r="I18" s="28">
        <f t="shared" si="0"/>
        <v>2128.3158</v>
      </c>
      <c r="J18" s="28">
        <f t="shared" si="0"/>
        <v>2064.4663259999998</v>
      </c>
    </row>
    <row r="19" spans="1:10" s="23" customFormat="1" ht="23.25">
      <c r="A19" s="24">
        <v>15</v>
      </c>
      <c r="B19" s="93"/>
      <c r="C19" s="36" t="s">
        <v>10</v>
      </c>
      <c r="D19" s="25" t="s">
        <v>180</v>
      </c>
      <c r="E19" s="26" t="s">
        <v>140</v>
      </c>
      <c r="F19" s="121" t="s">
        <v>152</v>
      </c>
      <c r="G19" s="67">
        <v>3550</v>
      </c>
      <c r="H19" s="28">
        <v>3422</v>
      </c>
      <c r="I19" s="28">
        <f t="shared" si="0"/>
        <v>3319.3399999999997</v>
      </c>
      <c r="J19" s="28">
        <f t="shared" si="0"/>
        <v>3219.7598</v>
      </c>
    </row>
    <row r="20" spans="1:10" s="23" customFormat="1" ht="23.25">
      <c r="A20" s="24">
        <v>16</v>
      </c>
      <c r="B20" s="117" t="s">
        <v>114</v>
      </c>
      <c r="C20" s="94" t="s">
        <v>115</v>
      </c>
      <c r="D20" s="92" t="s">
        <v>174</v>
      </c>
      <c r="E20" s="104" t="s">
        <v>116</v>
      </c>
      <c r="F20" s="121" t="s">
        <v>117</v>
      </c>
      <c r="G20" s="64" t="s">
        <v>162</v>
      </c>
      <c r="H20" s="28">
        <f aca="true" t="shared" si="1" ref="H20:J35">G20*0.97</f>
        <v>1454.03</v>
      </c>
      <c r="I20" s="28">
        <f t="shared" si="1"/>
        <v>1410.4090999999999</v>
      </c>
      <c r="J20" s="28">
        <f t="shared" si="1"/>
        <v>1368.0968269999998</v>
      </c>
    </row>
    <row r="21" spans="1:10" s="23" customFormat="1" ht="60.75">
      <c r="A21" s="24"/>
      <c r="B21" s="118"/>
      <c r="C21" s="95"/>
      <c r="D21" s="93"/>
      <c r="E21" s="105"/>
      <c r="F21" s="121" t="s">
        <v>216</v>
      </c>
      <c r="G21" s="27" t="s">
        <v>185</v>
      </c>
      <c r="H21" s="28">
        <f t="shared" si="1"/>
        <v>1639.3</v>
      </c>
      <c r="I21" s="28">
        <f t="shared" si="1"/>
        <v>1590.1209999999999</v>
      </c>
      <c r="J21" s="28">
        <f t="shared" si="1"/>
        <v>1542.41737</v>
      </c>
    </row>
    <row r="22" spans="1:10" s="23" customFormat="1" ht="31.5">
      <c r="A22" s="24">
        <v>17</v>
      </c>
      <c r="B22" s="25" t="s">
        <v>118</v>
      </c>
      <c r="C22" s="36" t="s">
        <v>85</v>
      </c>
      <c r="D22" s="25" t="s">
        <v>186</v>
      </c>
      <c r="E22" s="26" t="s">
        <v>119</v>
      </c>
      <c r="F22" s="121" t="s">
        <v>120</v>
      </c>
      <c r="G22" s="27" t="s">
        <v>187</v>
      </c>
      <c r="H22" s="28">
        <v>1833</v>
      </c>
      <c r="I22" s="28">
        <f t="shared" si="1"/>
        <v>1778.01</v>
      </c>
      <c r="J22" s="28">
        <f t="shared" si="1"/>
        <v>1724.6697</v>
      </c>
    </row>
    <row r="23" spans="1:10" s="23" customFormat="1" ht="23.25">
      <c r="A23" s="24">
        <v>18</v>
      </c>
      <c r="B23" s="92" t="s">
        <v>121</v>
      </c>
      <c r="C23" s="94" t="s">
        <v>10</v>
      </c>
      <c r="D23" s="92" t="s">
        <v>174</v>
      </c>
      <c r="E23" s="26" t="s">
        <v>9</v>
      </c>
      <c r="F23" s="121" t="s">
        <v>122</v>
      </c>
      <c r="G23" s="64" t="s">
        <v>163</v>
      </c>
      <c r="H23" s="28">
        <f t="shared" si="1"/>
        <v>1259.06</v>
      </c>
      <c r="I23" s="28">
        <f t="shared" si="1"/>
        <v>1221.2882</v>
      </c>
      <c r="J23" s="28">
        <f t="shared" si="1"/>
        <v>1184.6495539999999</v>
      </c>
    </row>
    <row r="24" spans="1:10" s="23" customFormat="1" ht="23.25">
      <c r="A24" s="24">
        <v>19</v>
      </c>
      <c r="B24" s="93"/>
      <c r="C24" s="95"/>
      <c r="D24" s="93"/>
      <c r="E24" s="26" t="s">
        <v>123</v>
      </c>
      <c r="F24" s="121" t="s">
        <v>124</v>
      </c>
      <c r="G24" s="27" t="s">
        <v>164</v>
      </c>
      <c r="H24" s="28">
        <f t="shared" si="1"/>
        <v>2027.3</v>
      </c>
      <c r="I24" s="28">
        <f t="shared" si="1"/>
        <v>1966.481</v>
      </c>
      <c r="J24" s="28">
        <f t="shared" si="1"/>
        <v>1907.48657</v>
      </c>
    </row>
    <row r="25" spans="1:10" s="23" customFormat="1" ht="31.5">
      <c r="A25" s="24">
        <v>20</v>
      </c>
      <c r="B25" s="25" t="s">
        <v>125</v>
      </c>
      <c r="C25" s="36" t="s">
        <v>10</v>
      </c>
      <c r="D25" s="25" t="s">
        <v>186</v>
      </c>
      <c r="E25" s="26" t="s">
        <v>116</v>
      </c>
      <c r="F25" s="121" t="s">
        <v>126</v>
      </c>
      <c r="G25" s="64" t="s">
        <v>165</v>
      </c>
      <c r="H25" s="28">
        <f t="shared" si="1"/>
        <v>1099.01</v>
      </c>
      <c r="I25" s="28">
        <f t="shared" si="1"/>
        <v>1066.0397</v>
      </c>
      <c r="J25" s="28">
        <f t="shared" si="1"/>
        <v>1034.058509</v>
      </c>
    </row>
    <row r="26" spans="1:10" s="23" customFormat="1" ht="31.5">
      <c r="A26" s="24">
        <v>22</v>
      </c>
      <c r="B26" s="25" t="s">
        <v>127</v>
      </c>
      <c r="C26" s="106" t="s">
        <v>54</v>
      </c>
      <c r="D26" s="107" t="s">
        <v>188</v>
      </c>
      <c r="E26" s="26" t="s">
        <v>59</v>
      </c>
      <c r="F26" s="121" t="s">
        <v>128</v>
      </c>
      <c r="G26" s="64" t="s">
        <v>189</v>
      </c>
      <c r="H26" s="108" t="s">
        <v>190</v>
      </c>
      <c r="I26" s="109"/>
      <c r="J26" s="110"/>
    </row>
    <row r="27" spans="1:10" s="23" customFormat="1" ht="23.25">
      <c r="A27" s="24">
        <v>23</v>
      </c>
      <c r="B27" s="92" t="s">
        <v>191</v>
      </c>
      <c r="C27" s="94" t="s">
        <v>129</v>
      </c>
      <c r="D27" s="92" t="s">
        <v>174</v>
      </c>
      <c r="E27" s="26" t="s">
        <v>55</v>
      </c>
      <c r="F27" s="121" t="s">
        <v>130</v>
      </c>
      <c r="G27" s="27" t="s">
        <v>166</v>
      </c>
      <c r="H27" s="28">
        <v>2018</v>
      </c>
      <c r="I27" s="28">
        <f t="shared" si="1"/>
        <v>1957.46</v>
      </c>
      <c r="J27" s="28">
        <f t="shared" si="1"/>
        <v>1898.7362</v>
      </c>
    </row>
    <row r="28" spans="1:10" s="23" customFormat="1" ht="23.25">
      <c r="A28" s="24">
        <v>24</v>
      </c>
      <c r="B28" s="96"/>
      <c r="C28" s="97"/>
      <c r="D28" s="96"/>
      <c r="E28" s="26" t="s">
        <v>59</v>
      </c>
      <c r="F28" s="121" t="s">
        <v>131</v>
      </c>
      <c r="G28" s="64" t="s">
        <v>167</v>
      </c>
      <c r="H28" s="28">
        <v>2263</v>
      </c>
      <c r="I28" s="28">
        <f t="shared" si="1"/>
        <v>2195.11</v>
      </c>
      <c r="J28" s="28">
        <f t="shared" si="1"/>
        <v>2129.2567</v>
      </c>
    </row>
    <row r="29" spans="1:10" s="23" customFormat="1" ht="23.25">
      <c r="A29" s="24">
        <v>25</v>
      </c>
      <c r="B29" s="93"/>
      <c r="C29" s="95"/>
      <c r="D29" s="93"/>
      <c r="E29" s="26" t="s">
        <v>21</v>
      </c>
      <c r="F29" s="121" t="s">
        <v>132</v>
      </c>
      <c r="G29" s="27" t="s">
        <v>168</v>
      </c>
      <c r="H29" s="28">
        <v>2753</v>
      </c>
      <c r="I29" s="28">
        <f t="shared" si="1"/>
        <v>2670.41</v>
      </c>
      <c r="J29" s="28">
        <f t="shared" si="1"/>
        <v>2590.2976999999996</v>
      </c>
    </row>
    <row r="30" spans="1:10" s="34" customFormat="1" ht="23.25">
      <c r="A30" s="24">
        <v>26</v>
      </c>
      <c r="B30" s="92" t="s">
        <v>192</v>
      </c>
      <c r="C30" s="94" t="s">
        <v>133</v>
      </c>
      <c r="D30" s="92" t="s">
        <v>174</v>
      </c>
      <c r="E30" s="26" t="s">
        <v>55</v>
      </c>
      <c r="F30" s="121" t="s">
        <v>134</v>
      </c>
      <c r="G30" s="64" t="s">
        <v>193</v>
      </c>
      <c r="H30" s="28">
        <v>1468</v>
      </c>
      <c r="I30" s="28">
        <f t="shared" si="1"/>
        <v>1423.96</v>
      </c>
      <c r="J30" s="28">
        <f t="shared" si="1"/>
        <v>1381.2412</v>
      </c>
    </row>
    <row r="31" spans="1:10" s="35" customFormat="1" ht="23.25">
      <c r="A31" s="24">
        <v>27</v>
      </c>
      <c r="B31" s="96"/>
      <c r="C31" s="97"/>
      <c r="D31" s="96"/>
      <c r="E31" s="26" t="s">
        <v>59</v>
      </c>
      <c r="F31" s="121" t="s">
        <v>135</v>
      </c>
      <c r="G31" s="27" t="s">
        <v>194</v>
      </c>
      <c r="H31" s="28">
        <v>1640</v>
      </c>
      <c r="I31" s="28">
        <f t="shared" si="1"/>
        <v>1590.8</v>
      </c>
      <c r="J31" s="28">
        <f t="shared" si="1"/>
        <v>1543.076</v>
      </c>
    </row>
    <row r="32" spans="1:10" s="35" customFormat="1" ht="23.25">
      <c r="A32" s="24">
        <v>28</v>
      </c>
      <c r="B32" s="93"/>
      <c r="C32" s="95"/>
      <c r="D32" s="93"/>
      <c r="E32" s="26" t="s">
        <v>21</v>
      </c>
      <c r="F32" s="121" t="s">
        <v>136</v>
      </c>
      <c r="G32" s="64" t="s">
        <v>195</v>
      </c>
      <c r="H32" s="28">
        <v>1821</v>
      </c>
      <c r="I32" s="28">
        <f t="shared" si="1"/>
        <v>1766.37</v>
      </c>
      <c r="J32" s="28">
        <f t="shared" si="1"/>
        <v>1713.3789</v>
      </c>
    </row>
    <row r="33" spans="1:10" s="34" customFormat="1" ht="31.5">
      <c r="A33" s="24">
        <v>32</v>
      </c>
      <c r="B33" s="25" t="s">
        <v>137</v>
      </c>
      <c r="C33" s="36" t="s">
        <v>138</v>
      </c>
      <c r="D33" s="25" t="s">
        <v>188</v>
      </c>
      <c r="E33" s="26" t="s">
        <v>21</v>
      </c>
      <c r="F33" s="121" t="s">
        <v>139</v>
      </c>
      <c r="G33" s="27" t="s">
        <v>196</v>
      </c>
      <c r="H33" s="28">
        <f t="shared" si="1"/>
        <v>2183.47</v>
      </c>
      <c r="I33" s="28">
        <f t="shared" si="1"/>
        <v>2117.9658999999997</v>
      </c>
      <c r="J33" s="28">
        <f t="shared" si="1"/>
        <v>2054.4269229999995</v>
      </c>
    </row>
    <row r="34" spans="1:10" s="23" customFormat="1" ht="23.25">
      <c r="A34" s="24">
        <v>33</v>
      </c>
      <c r="B34" s="92" t="s">
        <v>197</v>
      </c>
      <c r="C34" s="94" t="s">
        <v>54</v>
      </c>
      <c r="D34" s="92" t="s">
        <v>188</v>
      </c>
      <c r="E34" s="26" t="s">
        <v>55</v>
      </c>
      <c r="F34" s="121" t="s">
        <v>56</v>
      </c>
      <c r="G34" s="64" t="s">
        <v>198</v>
      </c>
      <c r="H34" s="28">
        <f t="shared" si="1"/>
        <v>2101.99</v>
      </c>
      <c r="I34" s="28">
        <f t="shared" si="1"/>
        <v>2038.9302999999998</v>
      </c>
      <c r="J34" s="28">
        <f t="shared" si="1"/>
        <v>1977.7623909999998</v>
      </c>
    </row>
    <row r="35" spans="1:10" s="23" customFormat="1" ht="23.25">
      <c r="A35" s="24">
        <v>35</v>
      </c>
      <c r="B35" s="93"/>
      <c r="C35" s="95"/>
      <c r="D35" s="93"/>
      <c r="E35" s="26" t="s">
        <v>59</v>
      </c>
      <c r="F35" s="121" t="s">
        <v>60</v>
      </c>
      <c r="G35" s="27" t="s">
        <v>199</v>
      </c>
      <c r="H35" s="28">
        <v>2565</v>
      </c>
      <c r="I35" s="28">
        <f t="shared" si="1"/>
        <v>2488.0499999999997</v>
      </c>
      <c r="J35" s="28">
        <f t="shared" si="1"/>
        <v>2413.4084999999995</v>
      </c>
    </row>
    <row r="36" spans="1:10" s="23" customFormat="1" ht="23.25">
      <c r="A36" s="24">
        <v>34</v>
      </c>
      <c r="B36" s="92" t="s">
        <v>57</v>
      </c>
      <c r="C36" s="94" t="s">
        <v>54</v>
      </c>
      <c r="D36" s="92" t="s">
        <v>188</v>
      </c>
      <c r="E36" s="26" t="s">
        <v>55</v>
      </c>
      <c r="F36" s="121" t="s">
        <v>58</v>
      </c>
      <c r="G36" s="64" t="s">
        <v>162</v>
      </c>
      <c r="H36" s="28">
        <v>1454</v>
      </c>
      <c r="I36" s="28">
        <f aca="true" t="shared" si="2" ref="H36:J53">H36*0.97</f>
        <v>1410.3799999999999</v>
      </c>
      <c r="J36" s="28">
        <f t="shared" si="2"/>
        <v>1368.0685999999998</v>
      </c>
    </row>
    <row r="37" spans="1:10" s="23" customFormat="1" ht="23.25">
      <c r="A37" s="24">
        <v>36</v>
      </c>
      <c r="B37" s="93"/>
      <c r="C37" s="95"/>
      <c r="D37" s="93"/>
      <c r="E37" s="26" t="s">
        <v>59</v>
      </c>
      <c r="F37" s="121" t="s">
        <v>61</v>
      </c>
      <c r="G37" s="27" t="s">
        <v>169</v>
      </c>
      <c r="H37" s="28">
        <v>1722</v>
      </c>
      <c r="I37" s="28">
        <f t="shared" si="2"/>
        <v>1670.34</v>
      </c>
      <c r="J37" s="28">
        <f t="shared" si="2"/>
        <v>1620.2297999999998</v>
      </c>
    </row>
    <row r="38" spans="1:10" s="23" customFormat="1" ht="23.25">
      <c r="A38" s="24">
        <v>39</v>
      </c>
      <c r="B38" s="92" t="s">
        <v>63</v>
      </c>
      <c r="C38" s="94" t="s">
        <v>154</v>
      </c>
      <c r="D38" s="92" t="s">
        <v>186</v>
      </c>
      <c r="E38" s="26" t="s">
        <v>64</v>
      </c>
      <c r="F38" s="121" t="s">
        <v>65</v>
      </c>
      <c r="G38" s="64" t="s">
        <v>200</v>
      </c>
      <c r="H38" s="28">
        <f t="shared" si="2"/>
        <v>1481.19</v>
      </c>
      <c r="I38" s="28">
        <f t="shared" si="2"/>
        <v>1436.7543</v>
      </c>
      <c r="J38" s="28">
        <f t="shared" si="2"/>
        <v>1393.651671</v>
      </c>
    </row>
    <row r="39" spans="1:10" s="23" customFormat="1" ht="23.25">
      <c r="A39" s="24">
        <v>40</v>
      </c>
      <c r="B39" s="93"/>
      <c r="C39" s="95"/>
      <c r="D39" s="93"/>
      <c r="E39" s="26" t="s">
        <v>66</v>
      </c>
      <c r="F39" s="121" t="s">
        <v>67</v>
      </c>
      <c r="G39" s="27" t="s">
        <v>201</v>
      </c>
      <c r="H39" s="28">
        <f t="shared" si="2"/>
        <v>1722.72</v>
      </c>
      <c r="I39" s="28">
        <f t="shared" si="2"/>
        <v>1671.0384</v>
      </c>
      <c r="J39" s="28">
        <f t="shared" si="2"/>
        <v>1620.907248</v>
      </c>
    </row>
    <row r="40" spans="1:10" s="23" customFormat="1" ht="23.25">
      <c r="A40" s="24">
        <v>41</v>
      </c>
      <c r="B40" s="92" t="s">
        <v>68</v>
      </c>
      <c r="C40" s="94" t="s">
        <v>69</v>
      </c>
      <c r="D40" s="92" t="s">
        <v>186</v>
      </c>
      <c r="E40" s="26" t="s">
        <v>64</v>
      </c>
      <c r="F40" s="121" t="s">
        <v>70</v>
      </c>
      <c r="G40" s="64" t="s">
        <v>202</v>
      </c>
      <c r="H40" s="28">
        <f t="shared" si="2"/>
        <v>1778.98</v>
      </c>
      <c r="I40" s="28">
        <f t="shared" si="2"/>
        <v>1725.6106</v>
      </c>
      <c r="J40" s="28">
        <f t="shared" si="2"/>
        <v>1673.8422819999998</v>
      </c>
    </row>
    <row r="41" spans="1:10" s="23" customFormat="1" ht="23.25">
      <c r="A41" s="24">
        <v>42</v>
      </c>
      <c r="B41" s="93"/>
      <c r="C41" s="95"/>
      <c r="D41" s="93"/>
      <c r="E41" s="26" t="s">
        <v>66</v>
      </c>
      <c r="F41" s="121" t="s">
        <v>71</v>
      </c>
      <c r="G41" s="27" t="s">
        <v>203</v>
      </c>
      <c r="H41" s="28">
        <f t="shared" si="2"/>
        <v>2134.97</v>
      </c>
      <c r="I41" s="28">
        <f t="shared" si="2"/>
        <v>2070.9208999999996</v>
      </c>
      <c r="J41" s="28">
        <f t="shared" si="2"/>
        <v>2008.7932729999995</v>
      </c>
    </row>
    <row r="42" spans="1:10" s="23" customFormat="1" ht="23.25">
      <c r="A42" s="24">
        <v>43</v>
      </c>
      <c r="B42" s="92" t="s">
        <v>72</v>
      </c>
      <c r="C42" s="94" t="s">
        <v>73</v>
      </c>
      <c r="D42" s="92" t="s">
        <v>188</v>
      </c>
      <c r="E42" s="26" t="s">
        <v>55</v>
      </c>
      <c r="F42" s="121" t="s">
        <v>74</v>
      </c>
      <c r="G42" s="64" t="s">
        <v>204</v>
      </c>
      <c r="H42" s="28">
        <f t="shared" si="2"/>
        <v>1721.75</v>
      </c>
      <c r="I42" s="28">
        <f t="shared" si="2"/>
        <v>1670.0974999999999</v>
      </c>
      <c r="J42" s="28">
        <f t="shared" si="2"/>
        <v>1619.9945749999997</v>
      </c>
    </row>
    <row r="43" spans="1:10" s="23" customFormat="1" ht="23.25">
      <c r="A43" s="24">
        <v>44</v>
      </c>
      <c r="B43" s="93"/>
      <c r="C43" s="95"/>
      <c r="D43" s="93"/>
      <c r="E43" s="26" t="s">
        <v>59</v>
      </c>
      <c r="F43" s="121" t="s">
        <v>75</v>
      </c>
      <c r="G43" s="27" t="s">
        <v>205</v>
      </c>
      <c r="H43" s="28">
        <f t="shared" si="2"/>
        <v>2133.0299999999997</v>
      </c>
      <c r="I43" s="28">
        <f t="shared" si="2"/>
        <v>2069.0390999999995</v>
      </c>
      <c r="J43" s="28">
        <f t="shared" si="2"/>
        <v>2006.9679269999995</v>
      </c>
    </row>
    <row r="44" spans="1:10" s="23" customFormat="1" ht="31.5">
      <c r="A44" s="24">
        <v>45</v>
      </c>
      <c r="B44" s="25" t="s">
        <v>76</v>
      </c>
      <c r="C44" s="36" t="s">
        <v>7</v>
      </c>
      <c r="D44" s="25" t="s">
        <v>186</v>
      </c>
      <c r="E44" s="26" t="s">
        <v>77</v>
      </c>
      <c r="F44" s="121" t="s">
        <v>78</v>
      </c>
      <c r="G44" s="68" t="s">
        <v>206</v>
      </c>
      <c r="H44" s="28">
        <f t="shared" si="2"/>
        <v>1659.6699999999998</v>
      </c>
      <c r="I44" s="28">
        <f t="shared" si="2"/>
        <v>1609.8799</v>
      </c>
      <c r="J44" s="28">
        <f t="shared" si="2"/>
        <v>1561.5835029999998</v>
      </c>
    </row>
    <row r="45" spans="1:10" s="23" customFormat="1" ht="23.25">
      <c r="A45" s="24">
        <v>47</v>
      </c>
      <c r="B45" s="92" t="s">
        <v>79</v>
      </c>
      <c r="C45" s="94" t="s">
        <v>80</v>
      </c>
      <c r="D45" s="92" t="s">
        <v>174</v>
      </c>
      <c r="E45" s="26" t="s">
        <v>9</v>
      </c>
      <c r="F45" s="121" t="s">
        <v>81</v>
      </c>
      <c r="G45" s="64" t="s">
        <v>207</v>
      </c>
      <c r="H45" s="28">
        <f t="shared" si="2"/>
        <v>1328.8999999999999</v>
      </c>
      <c r="I45" s="28">
        <f t="shared" si="2"/>
        <v>1289.033</v>
      </c>
      <c r="J45" s="28">
        <f t="shared" si="2"/>
        <v>1250.3620099999998</v>
      </c>
    </row>
    <row r="46" spans="1:10" s="23" customFormat="1" ht="23.25">
      <c r="A46" s="24">
        <v>48</v>
      </c>
      <c r="B46" s="93"/>
      <c r="C46" s="95"/>
      <c r="D46" s="93"/>
      <c r="E46" s="26" t="s">
        <v>82</v>
      </c>
      <c r="F46" s="121" t="s">
        <v>83</v>
      </c>
      <c r="G46" s="27" t="s">
        <v>208</v>
      </c>
      <c r="H46" s="28">
        <f t="shared" si="2"/>
        <v>1609.23</v>
      </c>
      <c r="I46" s="28">
        <f t="shared" si="2"/>
        <v>1560.9531</v>
      </c>
      <c r="J46" s="28">
        <f t="shared" si="2"/>
        <v>1514.124507</v>
      </c>
    </row>
    <row r="47" spans="1:10" s="23" customFormat="1" ht="31.5">
      <c r="A47" s="24">
        <v>49</v>
      </c>
      <c r="B47" s="25" t="s">
        <v>84</v>
      </c>
      <c r="C47" s="36" t="s">
        <v>155</v>
      </c>
      <c r="D47" s="25" t="s">
        <v>186</v>
      </c>
      <c r="E47" s="26" t="s">
        <v>66</v>
      </c>
      <c r="F47" s="121" t="s">
        <v>86</v>
      </c>
      <c r="G47" s="64" t="s">
        <v>209</v>
      </c>
      <c r="H47" s="28">
        <f t="shared" si="2"/>
        <v>1359.94</v>
      </c>
      <c r="I47" s="28">
        <f t="shared" si="2"/>
        <v>1319.1418</v>
      </c>
      <c r="J47" s="28">
        <f t="shared" si="2"/>
        <v>1279.567546</v>
      </c>
    </row>
    <row r="48" spans="1:10" s="23" customFormat="1" ht="23.25">
      <c r="A48" s="24">
        <v>51</v>
      </c>
      <c r="B48" s="92" t="s">
        <v>87</v>
      </c>
      <c r="C48" s="94" t="s">
        <v>88</v>
      </c>
      <c r="D48" s="92" t="s">
        <v>210</v>
      </c>
      <c r="E48" s="26" t="s">
        <v>9</v>
      </c>
      <c r="F48" s="121" t="s">
        <v>89</v>
      </c>
      <c r="G48" s="64" t="s">
        <v>211</v>
      </c>
      <c r="H48" s="28">
        <f t="shared" si="2"/>
        <v>549.02</v>
      </c>
      <c r="I48" s="28">
        <f t="shared" si="2"/>
        <v>532.5494</v>
      </c>
      <c r="J48" s="28">
        <f t="shared" si="2"/>
        <v>516.572918</v>
      </c>
    </row>
    <row r="49" spans="1:10" s="23" customFormat="1" ht="23.25">
      <c r="A49" s="24">
        <v>52</v>
      </c>
      <c r="B49" s="93"/>
      <c r="C49" s="95"/>
      <c r="D49" s="93"/>
      <c r="E49" s="26" t="s">
        <v>59</v>
      </c>
      <c r="F49" s="121" t="s">
        <v>90</v>
      </c>
      <c r="G49" s="27" t="s">
        <v>212</v>
      </c>
      <c r="H49" s="28">
        <f t="shared" si="2"/>
        <v>642.14</v>
      </c>
      <c r="I49" s="28">
        <f t="shared" si="2"/>
        <v>622.8757999999999</v>
      </c>
      <c r="J49" s="28">
        <f t="shared" si="2"/>
        <v>604.1895259999999</v>
      </c>
    </row>
    <row r="50" spans="1:10" s="23" customFormat="1" ht="23.25">
      <c r="A50" s="24">
        <v>53</v>
      </c>
      <c r="B50" s="92" t="s">
        <v>91</v>
      </c>
      <c r="C50" s="94" t="s">
        <v>92</v>
      </c>
      <c r="D50" s="92" t="s">
        <v>186</v>
      </c>
      <c r="E50" s="26" t="s">
        <v>64</v>
      </c>
      <c r="F50" s="121" t="s">
        <v>93</v>
      </c>
      <c r="G50" s="64" t="s">
        <v>213</v>
      </c>
      <c r="H50" s="28">
        <f t="shared" si="2"/>
        <v>1019.47</v>
      </c>
      <c r="I50" s="28">
        <f t="shared" si="2"/>
        <v>988.8859</v>
      </c>
      <c r="J50" s="28">
        <f t="shared" si="2"/>
        <v>959.2193229999999</v>
      </c>
    </row>
    <row r="51" spans="1:10" s="23" customFormat="1" ht="23.25">
      <c r="A51" s="24">
        <v>54</v>
      </c>
      <c r="B51" s="93"/>
      <c r="C51" s="95"/>
      <c r="D51" s="93"/>
      <c r="E51" s="26" t="s">
        <v>66</v>
      </c>
      <c r="F51" s="121" t="s">
        <v>94</v>
      </c>
      <c r="G51" s="27" t="s">
        <v>214</v>
      </c>
      <c r="H51" s="28">
        <f t="shared" si="2"/>
        <v>1193.1</v>
      </c>
      <c r="I51" s="28">
        <f t="shared" si="2"/>
        <v>1157.3069999999998</v>
      </c>
      <c r="J51" s="28">
        <f t="shared" si="2"/>
        <v>1122.5877899999998</v>
      </c>
    </row>
    <row r="52" spans="1:10" s="23" customFormat="1" ht="23.25">
      <c r="A52" s="24">
        <v>55</v>
      </c>
      <c r="B52" s="92" t="s">
        <v>100</v>
      </c>
      <c r="C52" s="94" t="s">
        <v>10</v>
      </c>
      <c r="D52" s="104" t="s">
        <v>174</v>
      </c>
      <c r="E52" s="104" t="s">
        <v>9</v>
      </c>
      <c r="F52" s="122" t="s">
        <v>101</v>
      </c>
      <c r="G52" s="111" t="s">
        <v>215</v>
      </c>
      <c r="H52" s="112">
        <f t="shared" si="2"/>
        <v>1025.29</v>
      </c>
      <c r="I52" s="112">
        <f t="shared" si="2"/>
        <v>994.5313</v>
      </c>
      <c r="J52" s="112">
        <f t="shared" si="2"/>
        <v>964.6953609999999</v>
      </c>
    </row>
    <row r="53" spans="1:10" s="23" customFormat="1" ht="23.25">
      <c r="A53" s="24">
        <v>56</v>
      </c>
      <c r="B53" s="93"/>
      <c r="C53" s="95"/>
      <c r="D53" s="105"/>
      <c r="E53" s="105"/>
      <c r="F53" s="123"/>
      <c r="G53" s="113"/>
      <c r="H53" s="114"/>
      <c r="I53" s="114"/>
      <c r="J53" s="114"/>
    </row>
    <row r="54" spans="1:10" s="47" customFormat="1" ht="23.25">
      <c r="A54" s="24">
        <v>55</v>
      </c>
      <c r="B54" s="92" t="s">
        <v>100</v>
      </c>
      <c r="C54" s="94" t="s">
        <v>10</v>
      </c>
      <c r="D54" s="104" t="s">
        <v>174</v>
      </c>
      <c r="E54" s="72" t="s">
        <v>9</v>
      </c>
      <c r="F54" s="124" t="s">
        <v>101</v>
      </c>
      <c r="G54" s="64" t="s">
        <v>170</v>
      </c>
      <c r="H54" s="65">
        <v>1607</v>
      </c>
      <c r="I54" s="33">
        <v>985</v>
      </c>
      <c r="J54" s="33">
        <v>955</v>
      </c>
    </row>
    <row r="55" spans="1:10" s="34" customFormat="1" ht="23.25">
      <c r="A55" s="24">
        <v>56</v>
      </c>
      <c r="B55" s="93"/>
      <c r="C55" s="95"/>
      <c r="D55" s="105"/>
      <c r="E55" s="72" t="s">
        <v>21</v>
      </c>
      <c r="F55" s="124" t="s">
        <v>102</v>
      </c>
      <c r="G55" s="27" t="s">
        <v>171</v>
      </c>
      <c r="H55" s="28">
        <v>1173</v>
      </c>
      <c r="I55" s="33">
        <v>1217</v>
      </c>
      <c r="J55" s="33">
        <v>1179</v>
      </c>
    </row>
    <row r="56" spans="1:8" s="34" customFormat="1" ht="18.75">
      <c r="A56" s="48"/>
      <c r="B56" s="49"/>
      <c r="C56" s="49"/>
      <c r="D56" s="48"/>
      <c r="E56" s="69"/>
      <c r="F56" s="125"/>
      <c r="G56" s="46"/>
      <c r="H56" s="46"/>
    </row>
    <row r="57" spans="1:8" s="34" customFormat="1" ht="18.75">
      <c r="A57" s="48"/>
      <c r="B57" s="49"/>
      <c r="C57" s="49"/>
      <c r="D57" s="48"/>
      <c r="E57" s="69"/>
      <c r="F57" s="125"/>
      <c r="G57" s="46"/>
      <c r="H57" s="46"/>
    </row>
    <row r="58" spans="1:8" s="34" customFormat="1" ht="18.75">
      <c r="A58" s="48"/>
      <c r="B58" s="49"/>
      <c r="C58" s="49"/>
      <c r="D58" s="48"/>
      <c r="E58" s="69"/>
      <c r="F58" s="125"/>
      <c r="G58" s="46"/>
      <c r="H58" s="46"/>
    </row>
    <row r="59" spans="1:8" s="34" customFormat="1" ht="18.75">
      <c r="A59" s="48"/>
      <c r="B59" s="49"/>
      <c r="C59" s="49"/>
      <c r="D59" s="48"/>
      <c r="E59" s="69"/>
      <c r="F59" s="125"/>
      <c r="G59" s="46"/>
      <c r="H59" s="46"/>
    </row>
    <row r="60" spans="1:8" s="34" customFormat="1" ht="18.75">
      <c r="A60" s="48"/>
      <c r="B60" s="49"/>
      <c r="C60" s="49"/>
      <c r="D60" s="48"/>
      <c r="E60" s="69"/>
      <c r="F60" s="125"/>
      <c r="G60" s="46"/>
      <c r="H60" s="46"/>
    </row>
    <row r="61" spans="1:8" s="34" customFormat="1" ht="18.75">
      <c r="A61" s="48"/>
      <c r="B61" s="49"/>
      <c r="C61" s="49"/>
      <c r="D61" s="48"/>
      <c r="E61" s="69"/>
      <c r="F61" s="125"/>
      <c r="G61" s="46"/>
      <c r="H61" s="46"/>
    </row>
    <row r="62" spans="1:8" s="34" customFormat="1" ht="18.75">
      <c r="A62" s="48"/>
      <c r="B62" s="49"/>
      <c r="C62" s="49"/>
      <c r="D62" s="48"/>
      <c r="E62" s="69"/>
      <c r="F62" s="125"/>
      <c r="G62" s="46"/>
      <c r="H62" s="46"/>
    </row>
    <row r="63" spans="1:8" s="34" customFormat="1" ht="18.75">
      <c r="A63" s="48"/>
      <c r="B63" s="49"/>
      <c r="C63" s="49"/>
      <c r="D63" s="48"/>
      <c r="E63" s="69"/>
      <c r="F63" s="125"/>
      <c r="G63" s="46"/>
      <c r="H63" s="46"/>
    </row>
    <row r="64" spans="1:8" s="34" customFormat="1" ht="18.75">
      <c r="A64" s="48"/>
      <c r="B64" s="49"/>
      <c r="C64" s="49"/>
      <c r="D64" s="48"/>
      <c r="E64" s="69"/>
      <c r="F64" s="125"/>
      <c r="G64" s="46"/>
      <c r="H64" s="46"/>
    </row>
    <row r="65" spans="1:8" s="34" customFormat="1" ht="18.75">
      <c r="A65" s="48"/>
      <c r="B65" s="49"/>
      <c r="C65" s="49"/>
      <c r="D65" s="48"/>
      <c r="E65" s="69"/>
      <c r="F65" s="125"/>
      <c r="G65" s="46"/>
      <c r="H65" s="46"/>
    </row>
    <row r="66" spans="1:8" s="34" customFormat="1" ht="18.75">
      <c r="A66" s="48"/>
      <c r="B66" s="49"/>
      <c r="C66" s="49"/>
      <c r="D66" s="48"/>
      <c r="E66" s="69"/>
      <c r="F66" s="125"/>
      <c r="G66" s="46"/>
      <c r="H66" s="46"/>
    </row>
    <row r="67" spans="1:8" s="34" customFormat="1" ht="18.75">
      <c r="A67" s="48"/>
      <c r="B67" s="49"/>
      <c r="C67" s="49"/>
      <c r="D67" s="48"/>
      <c r="E67" s="69"/>
      <c r="F67" s="125"/>
      <c r="G67" s="46"/>
      <c r="H67" s="46"/>
    </row>
    <row r="68" spans="1:8" s="34" customFormat="1" ht="18.75">
      <c r="A68" s="48"/>
      <c r="B68" s="49"/>
      <c r="C68" s="49"/>
      <c r="D68" s="48"/>
      <c r="E68" s="69"/>
      <c r="F68" s="125"/>
      <c r="G68" s="46"/>
      <c r="H68" s="46"/>
    </row>
    <row r="69" spans="1:8" s="34" customFormat="1" ht="18.75">
      <c r="A69" s="48"/>
      <c r="B69" s="49"/>
      <c r="C69" s="49"/>
      <c r="D69" s="48"/>
      <c r="E69" s="69"/>
      <c r="F69" s="125"/>
      <c r="G69" s="46"/>
      <c r="H69" s="46"/>
    </row>
    <row r="70" spans="1:8" s="34" customFormat="1" ht="18.75">
      <c r="A70" s="48"/>
      <c r="B70" s="49"/>
      <c r="C70" s="49"/>
      <c r="D70" s="48"/>
      <c r="E70" s="69"/>
      <c r="F70" s="125"/>
      <c r="G70" s="46"/>
      <c r="H70" s="46"/>
    </row>
    <row r="71" spans="1:8" s="34" customFormat="1" ht="18.75">
      <c r="A71" s="48"/>
      <c r="B71" s="49"/>
      <c r="C71" s="49"/>
      <c r="D71" s="48"/>
      <c r="E71" s="69"/>
      <c r="F71" s="125"/>
      <c r="G71" s="46"/>
      <c r="H71" s="46"/>
    </row>
    <row r="72" spans="1:8" s="34" customFormat="1" ht="18.75">
      <c r="A72" s="48"/>
      <c r="B72" s="49"/>
      <c r="C72" s="49"/>
      <c r="D72" s="48"/>
      <c r="E72" s="69"/>
      <c r="F72" s="125"/>
      <c r="G72" s="46"/>
      <c r="H72" s="46"/>
    </row>
    <row r="73" spans="1:8" s="34" customFormat="1" ht="18.75">
      <c r="A73" s="48"/>
      <c r="B73" s="49"/>
      <c r="C73" s="49"/>
      <c r="D73" s="48"/>
      <c r="E73" s="69"/>
      <c r="F73" s="125"/>
      <c r="G73" s="46"/>
      <c r="H73" s="46"/>
    </row>
    <row r="74" spans="1:8" s="34" customFormat="1" ht="18.75">
      <c r="A74" s="48"/>
      <c r="B74" s="49"/>
      <c r="C74" s="49"/>
      <c r="D74" s="48"/>
      <c r="E74" s="69"/>
      <c r="F74" s="125"/>
      <c r="G74" s="46"/>
      <c r="H74" s="46"/>
    </row>
    <row r="75" spans="1:8" s="34" customFormat="1" ht="18.75">
      <c r="A75" s="48"/>
      <c r="B75" s="49"/>
      <c r="C75" s="49"/>
      <c r="D75" s="48"/>
      <c r="E75" s="69"/>
      <c r="F75" s="125"/>
      <c r="G75" s="46"/>
      <c r="H75" s="46"/>
    </row>
    <row r="76" spans="1:8" s="34" customFormat="1" ht="18.75">
      <c r="A76" s="48"/>
      <c r="B76" s="49"/>
      <c r="C76" s="49"/>
      <c r="D76" s="48"/>
      <c r="E76" s="69"/>
      <c r="F76" s="125"/>
      <c r="G76" s="46"/>
      <c r="H76" s="46"/>
    </row>
    <row r="77" spans="1:8" s="34" customFormat="1" ht="18.75">
      <c r="A77" s="48"/>
      <c r="B77" s="49"/>
      <c r="C77" s="49"/>
      <c r="D77" s="48"/>
      <c r="E77" s="69"/>
      <c r="F77" s="125"/>
      <c r="G77" s="46"/>
      <c r="H77" s="46"/>
    </row>
    <row r="78" spans="1:8" s="34" customFormat="1" ht="18.75">
      <c r="A78" s="48"/>
      <c r="B78" s="49"/>
      <c r="C78" s="49"/>
      <c r="D78" s="48"/>
      <c r="E78" s="69"/>
      <c r="F78" s="125"/>
      <c r="G78" s="46"/>
      <c r="H78" s="46"/>
    </row>
    <row r="79" spans="1:8" s="34" customFormat="1" ht="18.75">
      <c r="A79" s="48"/>
      <c r="B79" s="49"/>
      <c r="C79" s="49"/>
      <c r="D79" s="48"/>
      <c r="E79" s="69"/>
      <c r="F79" s="125"/>
      <c r="G79" s="46"/>
      <c r="H79" s="46"/>
    </row>
    <row r="80" spans="1:8" s="34" customFormat="1" ht="18.75">
      <c r="A80" s="48"/>
      <c r="B80" s="49"/>
      <c r="C80" s="49"/>
      <c r="D80" s="48"/>
      <c r="E80" s="69"/>
      <c r="F80" s="125"/>
      <c r="G80" s="46"/>
      <c r="H80" s="46"/>
    </row>
    <row r="81" spans="1:8" s="34" customFormat="1" ht="18.75">
      <c r="A81" s="48"/>
      <c r="B81" s="49"/>
      <c r="C81" s="49"/>
      <c r="D81" s="48"/>
      <c r="E81" s="69"/>
      <c r="F81" s="125"/>
      <c r="G81" s="46"/>
      <c r="H81" s="46"/>
    </row>
    <row r="82" spans="1:8" s="34" customFormat="1" ht="18.75">
      <c r="A82" s="48"/>
      <c r="B82" s="49"/>
      <c r="C82" s="49"/>
      <c r="D82" s="48"/>
      <c r="E82" s="69"/>
      <c r="F82" s="125"/>
      <c r="G82" s="46"/>
      <c r="H82" s="46"/>
    </row>
    <row r="83" spans="1:8" s="34" customFormat="1" ht="18.75">
      <c r="A83" s="48"/>
      <c r="B83" s="49"/>
      <c r="C83" s="49"/>
      <c r="D83" s="48"/>
      <c r="E83" s="69"/>
      <c r="F83" s="125"/>
      <c r="G83" s="46"/>
      <c r="H83" s="46"/>
    </row>
    <row r="84" spans="1:8" s="34" customFormat="1" ht="18.75">
      <c r="A84" s="48"/>
      <c r="B84" s="49"/>
      <c r="C84" s="49"/>
      <c r="D84" s="48"/>
      <c r="E84" s="69"/>
      <c r="F84" s="125"/>
      <c r="G84" s="46"/>
      <c r="H84" s="46"/>
    </row>
    <row r="85" spans="1:8" s="34" customFormat="1" ht="18.75">
      <c r="A85" s="48"/>
      <c r="B85" s="49"/>
      <c r="C85" s="49"/>
      <c r="D85" s="48"/>
      <c r="E85" s="69"/>
      <c r="F85" s="125"/>
      <c r="G85" s="46"/>
      <c r="H85" s="46"/>
    </row>
    <row r="86" spans="1:8" ht="18.75">
      <c r="A86" s="48"/>
      <c r="C86" s="49"/>
      <c r="D86" s="48"/>
      <c r="E86" s="69"/>
      <c r="F86" s="125"/>
      <c r="G86" s="46"/>
      <c r="H86" s="46"/>
    </row>
    <row r="87" spans="3:8" ht="18.75">
      <c r="C87" s="49"/>
      <c r="D87" s="48"/>
      <c r="E87" s="69"/>
      <c r="F87" s="125"/>
      <c r="G87" s="46"/>
      <c r="H87" s="46"/>
    </row>
    <row r="88" spans="3:8" ht="18.75">
      <c r="C88" s="49"/>
      <c r="D88" s="48"/>
      <c r="E88" s="69"/>
      <c r="F88" s="125"/>
      <c r="G88" s="46"/>
      <c r="H88" s="46"/>
    </row>
    <row r="89" spans="5:6" ht="18.75">
      <c r="E89" s="69"/>
      <c r="F89" s="125"/>
    </row>
    <row r="90" spans="5:6" ht="18.75">
      <c r="E90" s="69"/>
      <c r="F90" s="125"/>
    </row>
    <row r="91" spans="5:6" ht="18.75">
      <c r="E91" s="69"/>
      <c r="F91" s="125"/>
    </row>
    <row r="92" spans="5:6" ht="18.75">
      <c r="E92" s="69"/>
      <c r="F92" s="125"/>
    </row>
    <row r="93" spans="5:6" ht="18.75">
      <c r="E93" s="69"/>
      <c r="F93" s="125"/>
    </row>
    <row r="94" spans="5:6" ht="18.75">
      <c r="E94" s="69"/>
      <c r="F94" s="125"/>
    </row>
    <row r="95" spans="5:6" ht="18.75">
      <c r="E95" s="69"/>
      <c r="F95" s="125"/>
    </row>
  </sheetData>
  <sheetProtection/>
  <mergeCells count="60">
    <mergeCell ref="D54:D55"/>
    <mergeCell ref="E52:E53"/>
    <mergeCell ref="F52:F53"/>
    <mergeCell ref="G52:G53"/>
    <mergeCell ref="H52:H53"/>
    <mergeCell ref="I52:I53"/>
    <mergeCell ref="J52:J53"/>
    <mergeCell ref="C48:C49"/>
    <mergeCell ref="D48:D49"/>
    <mergeCell ref="C50:C51"/>
    <mergeCell ref="D50:D51"/>
    <mergeCell ref="C52:C53"/>
    <mergeCell ref="D52:D53"/>
    <mergeCell ref="C42:C43"/>
    <mergeCell ref="D42:D43"/>
    <mergeCell ref="B45:B46"/>
    <mergeCell ref="C45:C46"/>
    <mergeCell ref="D45:D46"/>
    <mergeCell ref="C36:C37"/>
    <mergeCell ref="D36:D37"/>
    <mergeCell ref="C38:C39"/>
    <mergeCell ref="D38:D39"/>
    <mergeCell ref="C40:C41"/>
    <mergeCell ref="D40:D41"/>
    <mergeCell ref="C27:C29"/>
    <mergeCell ref="D27:D29"/>
    <mergeCell ref="C30:C32"/>
    <mergeCell ref="D30:D32"/>
    <mergeCell ref="C34:C35"/>
    <mergeCell ref="D34:D35"/>
    <mergeCell ref="E20:E21"/>
    <mergeCell ref="B23:B24"/>
    <mergeCell ref="C23:C24"/>
    <mergeCell ref="D23:D24"/>
    <mergeCell ref="H26:J26"/>
    <mergeCell ref="C9:C10"/>
    <mergeCell ref="D9:D10"/>
    <mergeCell ref="B20:B21"/>
    <mergeCell ref="C20:C21"/>
    <mergeCell ref="D20:D21"/>
    <mergeCell ref="B5:B6"/>
    <mergeCell ref="B1:J1"/>
    <mergeCell ref="C3:D3"/>
    <mergeCell ref="G3:J3"/>
    <mergeCell ref="C5:C6"/>
    <mergeCell ref="D5:D6"/>
    <mergeCell ref="B27:B29"/>
    <mergeCell ref="B9:B10"/>
    <mergeCell ref="B11:B19"/>
    <mergeCell ref="B34:B35"/>
    <mergeCell ref="B30:B32"/>
    <mergeCell ref="B38:B39"/>
    <mergeCell ref="B40:B41"/>
    <mergeCell ref="B42:B43"/>
    <mergeCell ref="B36:B37"/>
    <mergeCell ref="B52:B53"/>
    <mergeCell ref="B54:B55"/>
    <mergeCell ref="C54:C55"/>
    <mergeCell ref="B50:B51"/>
    <mergeCell ref="B48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arisuhina</dc:creator>
  <cp:keywords/>
  <dc:description/>
  <cp:lastModifiedBy>Юля</cp:lastModifiedBy>
  <dcterms:created xsi:type="dcterms:W3CDTF">2012-06-19T07:42:57Z</dcterms:created>
  <dcterms:modified xsi:type="dcterms:W3CDTF">2014-04-04T10:02:56Z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