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definedNames>
    <definedName name="_xlnm.Print_Area" localSheetId="0">Лист2!$A$1:$H$92</definedName>
  </definedNames>
  <calcPr calcId="124519"/>
</workbook>
</file>

<file path=xl/calcChain.xml><?xml version="1.0" encoding="utf-8"?>
<calcChain xmlns="http://schemas.openxmlformats.org/spreadsheetml/2006/main">
  <c r="I18" i="2"/>
  <c r="I21"/>
  <c r="I24"/>
  <c r="I27"/>
  <c r="I45"/>
  <c r="I50"/>
  <c r="I51"/>
  <c r="I52"/>
  <c r="I53"/>
  <c r="I54"/>
  <c r="I56"/>
  <c r="I57"/>
  <c r="I58"/>
  <c r="I60"/>
  <c r="I61"/>
  <c r="I74"/>
  <c r="I75"/>
  <c r="I76"/>
  <c r="I81"/>
  <c r="I14"/>
  <c r="D8" l="1"/>
</calcChain>
</file>

<file path=xl/sharedStrings.xml><?xml version="1.0" encoding="utf-8"?>
<sst xmlns="http://schemas.openxmlformats.org/spreadsheetml/2006/main" count="83" uniqueCount="82">
  <si>
    <t>КПБ «Бязь шуя»</t>
  </si>
  <si>
    <t>КПБ (бязь) Шуя , 1.5сп., б/з.</t>
  </si>
  <si>
    <t>КПБ (бязь) Шуя, 1.5сп., о/м эксклюзив</t>
  </si>
  <si>
    <t>КПБ (бязь) Шуя, 1.5 сп., подарочный</t>
  </si>
  <si>
    <t>КПБ (бязь) Шуя,2-х сп ., б/з.</t>
  </si>
  <si>
    <t>КПБ (бязь) Шуя, 2-х сп ., о/м эксклюзив</t>
  </si>
  <si>
    <t>КПБ (бязь) Шуя, 2-х сп .,евро пр.</t>
  </si>
  <si>
    <t>КПБ (бязь) Шуя, Евро 2.20*2.40</t>
  </si>
  <si>
    <t>КПБ (бязь) Шуя, Семейный</t>
  </si>
  <si>
    <t>КПБ ( Бязь) Шуя, Детский 1.10*1.40</t>
  </si>
  <si>
    <t>КПБ 1.5 сп</t>
  </si>
  <si>
    <t>КПБ 1.5 сп с детским рисунком</t>
  </si>
  <si>
    <t>КПБ 2.0 сп</t>
  </si>
  <si>
    <t>КПБ ЕВРО</t>
  </si>
  <si>
    <t>КПБ семейный</t>
  </si>
  <si>
    <t>КПБ Зима – Лето , 1.5 сп</t>
  </si>
  <si>
    <t>КПБ Зима – Лето , 2-х сп</t>
  </si>
  <si>
    <t>КПБ Зима – Лето ,2-х сп с евро простыней</t>
  </si>
  <si>
    <t>КПБ Зима – Лето ,  Евро 2*2.20</t>
  </si>
  <si>
    <t>КПБ Зима – Лето, Семейный</t>
  </si>
  <si>
    <t>КПБ « Шелк + Поплин» 1.5 сп</t>
  </si>
  <si>
    <t>КПБ «Шелк + Поплин» семейный</t>
  </si>
  <si>
    <t>КПБ (Бязь) Иваново , 1.5 сп</t>
  </si>
  <si>
    <t>КПБ (Бязь) Иваново , 2-х сп</t>
  </si>
  <si>
    <t>КПБ Сатин 3D  1.5 сп</t>
  </si>
  <si>
    <t>КПБ Сатин 3D 2.0 сп</t>
  </si>
  <si>
    <t>КПБ Сатин 3D 2-х сп в евро простыней</t>
  </si>
  <si>
    <t>КПБ Сатин 3D евро 2.00 х 2.20</t>
  </si>
  <si>
    <t xml:space="preserve"> КПБ Сатин 3D семейный</t>
  </si>
  <si>
    <t>Простыня (Бязь) Иваново ,1.5сп</t>
  </si>
  <si>
    <t>Простыня (Бязь) Иваново,  2-х сп</t>
  </si>
  <si>
    <t>Простыня (Поплин) 1.5 сп</t>
  </si>
  <si>
    <t>Простыня (Поплин)2-х сп</t>
  </si>
  <si>
    <t>Простыня (Поплин)евро</t>
  </si>
  <si>
    <t>Простыня (Поплин )евро на резинке</t>
  </si>
  <si>
    <t>Простыня (Бязь)Шуя 1,5 сп</t>
  </si>
  <si>
    <t>Простыня (Бязь)Шуя 2 сп</t>
  </si>
  <si>
    <t xml:space="preserve">Простыня (Бязь)Шуя евро </t>
  </si>
  <si>
    <t>Пододеяльник (Бязь) Шуя  1.5 сп</t>
  </si>
  <si>
    <t>Пододеяльник (Бязь) Шуя  2-х сп</t>
  </si>
  <si>
    <t>Пододеяльник (Поплин) 1.5 сп</t>
  </si>
  <si>
    <t>Пододеяльник (Поплин) 2-х сп</t>
  </si>
  <si>
    <t>Наволочки ( Ситец) Шуя 70*70., 1 шт</t>
  </si>
  <si>
    <t>Наволочки ( Бязь) Иваново 70*70., 1 шт.</t>
  </si>
  <si>
    <t>Наволочки (сатин) 50*70 , 2 шт</t>
  </si>
  <si>
    <t>Наволочки ( Бязь) Иваново 60*60., 1 шт.</t>
  </si>
  <si>
    <t>Наволочки (Бязь) Шуя , 50*70.,2 шт.</t>
  </si>
  <si>
    <t>Наволочки (Бязь) Шуя , 70*70.,2 шт.</t>
  </si>
  <si>
    <t>Наволочки (Поплин) , 50*70.,1 шт.</t>
  </si>
  <si>
    <t>Наволочки (Поплин), 70*70.,1 шт.</t>
  </si>
  <si>
    <t xml:space="preserve">Наперники (Тик) 70*70 , 1 шт. </t>
  </si>
  <si>
    <t>№</t>
  </si>
  <si>
    <t>Наименование</t>
  </si>
  <si>
    <t xml:space="preserve">Оптовая цена </t>
  </si>
  <si>
    <t xml:space="preserve">                                         КПБ « Поплин 3D  100% хлопок»</t>
  </si>
  <si>
    <t xml:space="preserve">                                                     КПБ « Зима –лето»</t>
  </si>
  <si>
    <t>КПБ (бязь) Шуя, 2-х сп .,евро пр. б.ш</t>
  </si>
  <si>
    <t>КПБ (бязь) Шуя, 2-х сп ., о/м эксклюзив б.ш</t>
  </si>
  <si>
    <t>КПБ (бязь) Шуя, Евро 2.20*2.40 б.ш</t>
  </si>
  <si>
    <t>КПБ (бязь) Шуя, Семейный б.ш</t>
  </si>
  <si>
    <t>КПБ Сатин Жакард 2 евро прост</t>
  </si>
  <si>
    <t>КПБ Сатин Жакард  евро</t>
  </si>
  <si>
    <t>КПБ Сатин Жакард Семейный</t>
  </si>
  <si>
    <t>Сатин Жакард</t>
  </si>
  <si>
    <t>КПБ 2.0 сп  евро простыня на резинке</t>
  </si>
  <si>
    <t>КПБ 2.0 сп  европростыня</t>
  </si>
  <si>
    <t>КПБ шелк-поплин</t>
  </si>
  <si>
    <t>КПБ Бязь-Иваново</t>
  </si>
  <si>
    <t>КПБ Сатин 3D</t>
  </si>
  <si>
    <t xml:space="preserve">Прайс-лист от </t>
  </si>
  <si>
    <t>наперник (тик) 50*70, 1шт.</t>
  </si>
  <si>
    <t>Широкий  ассортимент! Низкие цены!</t>
  </si>
  <si>
    <t xml:space="preserve">Качество нашего текстиля создаст </t>
  </si>
  <si>
    <t>уют и комфорт в вашем доме!</t>
  </si>
  <si>
    <t>КПБ Бязь-ГОСТ  120г/м.2</t>
  </si>
  <si>
    <t>КПБ Бязь ГОСТ 120г/м.2 1,5 сп</t>
  </si>
  <si>
    <t>КПБ Бязь ГОСТ 120г/м.2 2 сп</t>
  </si>
  <si>
    <t>КПБ Бязь ГОСТ 120г/м.2 2 сп с евро простыней</t>
  </si>
  <si>
    <t xml:space="preserve">тел. +7-920-676-27-00; </t>
  </si>
  <si>
    <t>Россыпь</t>
  </si>
  <si>
    <t>Texiv37.ru</t>
  </si>
  <si>
    <t xml:space="preserve">e-mail: 79206762700@yandex.ru    http: www.texiv37.ru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</si>
</sst>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rgb="FF002060"/>
      <name val="Harrington"/>
      <family val="5"/>
    </font>
    <font>
      <b/>
      <i/>
      <sz val="2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/>
    <xf numFmtId="0" fontId="2" fillId="2" borderId="1" xfId="0" applyFont="1" applyFill="1" applyBorder="1"/>
    <xf numFmtId="0" fontId="2" fillId="2" borderId="0" xfId="0" applyFont="1" applyFill="1" applyBorder="1" applyAlignment="1"/>
    <xf numFmtId="0" fontId="2" fillId="2" borderId="2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textRotation="90"/>
    </xf>
    <xf numFmtId="0" fontId="0" fillId="2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4" fontId="3" fillId="2" borderId="9" xfId="0" applyNumberFormat="1" applyFont="1" applyFill="1" applyBorder="1" applyAlignment="1"/>
    <xf numFmtId="0" fontId="10" fillId="0" borderId="0" xfId="0" applyFont="1"/>
    <xf numFmtId="0" fontId="10" fillId="2" borderId="0" xfId="0" applyFont="1" applyFill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8" fillId="2" borderId="0" xfId="0" applyFont="1" applyFill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492613</xdr:colOff>
      <xdr:row>2</xdr:row>
      <xdr:rowOff>5356</xdr:rowOff>
    </xdr:from>
    <xdr:to>
      <xdr:col>8</xdr:col>
      <xdr:colOff>753386</xdr:colOff>
      <xdr:row>4</xdr:row>
      <xdr:rowOff>165529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19112538">
          <a:off x="5521813" y="386356"/>
          <a:ext cx="753386" cy="655473"/>
        </a:xfrm>
        <a:prstGeom prst="rect">
          <a:avLst/>
        </a:prstGeom>
      </xdr:spPr>
    </xdr:pic>
    <xdr:clientData/>
  </xdr:twoCellAnchor>
  <xdr:twoCellAnchor editAs="oneCell">
    <xdr:from>
      <xdr:col>1</xdr:col>
      <xdr:colOff>57149</xdr:colOff>
      <xdr:row>1</xdr:row>
      <xdr:rowOff>151859</xdr:rowOff>
    </xdr:from>
    <xdr:to>
      <xdr:col>2</xdr:col>
      <xdr:colOff>239035</xdr:colOff>
      <xdr:row>4</xdr:row>
      <xdr:rowOff>121532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2242889">
          <a:off x="238124" y="342359"/>
          <a:ext cx="753386" cy="655473"/>
        </a:xfrm>
        <a:prstGeom prst="rect">
          <a:avLst/>
        </a:prstGeom>
      </xdr:spPr>
    </xdr:pic>
    <xdr:clientData/>
  </xdr:twoCellAnchor>
  <xdr:oneCellAnchor>
    <xdr:from>
      <xdr:col>2</xdr:col>
      <xdr:colOff>114299</xdr:colOff>
      <xdr:row>82</xdr:row>
      <xdr:rowOff>38100</xdr:rowOff>
    </xdr:from>
    <xdr:ext cx="3615260" cy="581025"/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16925925"/>
          <a:ext cx="361526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topLeftCell="A58" workbookViewId="0">
      <selection activeCell="B7" sqref="B7"/>
    </sheetView>
  </sheetViews>
  <sheetFormatPr defaultRowHeight="15"/>
  <cols>
    <col min="1" max="1" width="2.7109375" style="1" customWidth="1"/>
    <col min="2" max="2" width="8.5703125" customWidth="1"/>
    <col min="3" max="3" width="20.5703125" customWidth="1"/>
    <col min="4" max="4" width="10.7109375" customWidth="1"/>
    <col min="5" max="6" width="11.140625" customWidth="1"/>
    <col min="7" max="7" width="20.28515625" customWidth="1"/>
    <col min="8" max="8" width="12.28515625" style="41" hidden="1" customWidth="1"/>
    <col min="9" max="9" width="13.7109375" customWidth="1"/>
    <col min="10" max="10" width="10" customWidth="1"/>
  </cols>
  <sheetData>
    <row r="1" spans="1:9" ht="15" customHeight="1">
      <c r="A1" s="2"/>
      <c r="B1" s="3"/>
      <c r="C1" s="3"/>
      <c r="D1" s="3"/>
      <c r="E1" s="3"/>
      <c r="F1" s="3"/>
      <c r="G1" s="3"/>
      <c r="H1" s="39"/>
    </row>
    <row r="2" spans="1:9">
      <c r="A2" s="2"/>
      <c r="B2" s="3"/>
      <c r="C2" s="3"/>
      <c r="D2" s="3"/>
      <c r="E2" s="3"/>
      <c r="F2" s="3"/>
      <c r="G2" s="3"/>
      <c r="H2" s="39"/>
    </row>
    <row r="3" spans="1:9" ht="23.25">
      <c r="A3" s="2"/>
      <c r="B3" s="3"/>
      <c r="C3" s="3"/>
      <c r="D3" s="48" t="s">
        <v>80</v>
      </c>
      <c r="E3" s="48"/>
      <c r="F3" s="48"/>
      <c r="G3" s="48"/>
      <c r="H3" s="48"/>
    </row>
    <row r="4" spans="1:9" ht="15.75">
      <c r="A4" s="2"/>
      <c r="B4" s="3"/>
      <c r="C4" s="3"/>
      <c r="D4" s="47"/>
      <c r="E4" s="47"/>
      <c r="F4" s="47"/>
      <c r="G4" s="47"/>
      <c r="H4" s="47"/>
    </row>
    <row r="5" spans="1:9">
      <c r="A5" s="2"/>
      <c r="B5" s="3"/>
      <c r="C5" s="3"/>
      <c r="D5" s="46"/>
      <c r="E5" s="46"/>
      <c r="F5" s="46"/>
      <c r="G5" s="46"/>
      <c r="H5" s="46"/>
    </row>
    <row r="6" spans="1:9">
      <c r="A6" s="2"/>
      <c r="B6" s="3"/>
      <c r="C6" s="4" t="s">
        <v>81</v>
      </c>
      <c r="D6" s="4"/>
      <c r="E6" s="4"/>
      <c r="G6" s="4"/>
      <c r="H6" s="39"/>
    </row>
    <row r="7" spans="1:9">
      <c r="A7" s="2"/>
      <c r="B7" s="3"/>
      <c r="C7" s="3"/>
      <c r="D7" s="3"/>
      <c r="E7" s="3"/>
      <c r="F7" s="58" t="s">
        <v>78</v>
      </c>
      <c r="G7" s="58"/>
      <c r="H7" s="58"/>
    </row>
    <row r="8" spans="1:9">
      <c r="A8" s="2"/>
      <c r="B8" s="63" t="s">
        <v>69</v>
      </c>
      <c r="C8" s="63"/>
      <c r="D8" s="29">
        <f ca="1">TODAY()</f>
        <v>42646</v>
      </c>
      <c r="E8" s="3"/>
      <c r="F8" s="3"/>
      <c r="G8" s="3"/>
      <c r="H8" s="39"/>
    </row>
    <row r="9" spans="1:9">
      <c r="A9" s="42" t="s">
        <v>51</v>
      </c>
      <c r="B9" s="62" t="s">
        <v>52</v>
      </c>
      <c r="C9" s="62"/>
      <c r="D9" s="62"/>
      <c r="E9" s="62"/>
      <c r="F9" s="62"/>
      <c r="G9" s="62"/>
      <c r="H9" s="42" t="s">
        <v>53</v>
      </c>
      <c r="I9" s="42" t="s">
        <v>53</v>
      </c>
    </row>
    <row r="10" spans="1:9">
      <c r="A10" s="43"/>
      <c r="B10" s="62"/>
      <c r="C10" s="62"/>
      <c r="D10" s="62"/>
      <c r="E10" s="62"/>
      <c r="F10" s="62"/>
      <c r="G10" s="62"/>
      <c r="H10" s="43"/>
      <c r="I10" s="43"/>
    </row>
    <row r="11" spans="1:9" ht="15.75">
      <c r="A11" s="44"/>
      <c r="B11" s="59" t="s">
        <v>0</v>
      </c>
      <c r="C11" s="60"/>
      <c r="D11" s="60"/>
      <c r="E11" s="60"/>
      <c r="F11" s="60"/>
      <c r="G11" s="61"/>
      <c r="H11" s="44"/>
      <c r="I11" s="44"/>
    </row>
    <row r="12" spans="1:9">
      <c r="A12" s="5">
        <v>1</v>
      </c>
      <c r="B12" s="54" t="s">
        <v>1</v>
      </c>
      <c r="C12" s="54"/>
      <c r="D12" s="54"/>
      <c r="E12" s="54"/>
      <c r="F12" s="54"/>
      <c r="G12" s="54"/>
      <c r="H12" s="35">
        <v>710</v>
      </c>
      <c r="I12">
        <v>785</v>
      </c>
    </row>
    <row r="13" spans="1:9">
      <c r="A13" s="5">
        <v>2</v>
      </c>
      <c r="B13" s="54" t="s">
        <v>2</v>
      </c>
      <c r="C13" s="54"/>
      <c r="D13" s="54"/>
      <c r="E13" s="54"/>
      <c r="F13" s="54"/>
      <c r="G13" s="54"/>
      <c r="H13" s="35">
        <v>780</v>
      </c>
      <c r="I13">
        <v>860</v>
      </c>
    </row>
    <row r="14" spans="1:9">
      <c r="A14" s="5">
        <v>3</v>
      </c>
      <c r="B14" s="54" t="s">
        <v>3</v>
      </c>
      <c r="C14" s="54"/>
      <c r="D14" s="54"/>
      <c r="E14" s="54"/>
      <c r="F14" s="54"/>
      <c r="G14" s="54"/>
      <c r="H14" s="35">
        <v>800</v>
      </c>
      <c r="I14">
        <f>H14*110%</f>
        <v>880.00000000000011</v>
      </c>
    </row>
    <row r="15" spans="1:9">
      <c r="A15" s="5">
        <v>4</v>
      </c>
      <c r="B15" s="54" t="s">
        <v>4</v>
      </c>
      <c r="C15" s="54"/>
      <c r="D15" s="54"/>
      <c r="E15" s="54"/>
      <c r="F15" s="54"/>
      <c r="G15" s="54"/>
      <c r="H15" s="35">
        <v>820</v>
      </c>
      <c r="I15">
        <v>905</v>
      </c>
    </row>
    <row r="16" spans="1:9">
      <c r="A16" s="5">
        <v>5</v>
      </c>
      <c r="B16" s="54" t="s">
        <v>5</v>
      </c>
      <c r="C16" s="54"/>
      <c r="D16" s="54"/>
      <c r="E16" s="54"/>
      <c r="F16" s="54"/>
      <c r="G16" s="54"/>
      <c r="H16" s="35">
        <v>890</v>
      </c>
      <c r="I16">
        <v>980</v>
      </c>
    </row>
    <row r="17" spans="1:9">
      <c r="A17" s="5">
        <v>6</v>
      </c>
      <c r="B17" s="54" t="s">
        <v>57</v>
      </c>
      <c r="C17" s="54"/>
      <c r="D17" s="54"/>
      <c r="E17" s="54"/>
      <c r="F17" s="54"/>
      <c r="G17" s="54"/>
      <c r="H17" s="35">
        <v>960</v>
      </c>
      <c r="I17">
        <v>1060</v>
      </c>
    </row>
    <row r="18" spans="1:9">
      <c r="A18" s="5">
        <v>7</v>
      </c>
      <c r="B18" s="54" t="s">
        <v>6</v>
      </c>
      <c r="C18" s="54"/>
      <c r="D18" s="54"/>
      <c r="E18" s="54"/>
      <c r="F18" s="54"/>
      <c r="G18" s="54"/>
      <c r="H18" s="35">
        <v>1000</v>
      </c>
      <c r="I18">
        <f>H18*110%</f>
        <v>1100</v>
      </c>
    </row>
    <row r="19" spans="1:9">
      <c r="A19" s="5">
        <v>8</v>
      </c>
      <c r="B19" s="54" t="s">
        <v>56</v>
      </c>
      <c r="C19" s="54"/>
      <c r="D19" s="54"/>
      <c r="E19" s="54"/>
      <c r="F19" s="54"/>
      <c r="G19" s="54"/>
      <c r="H19" s="35">
        <v>1040</v>
      </c>
      <c r="I19">
        <v>1145</v>
      </c>
    </row>
    <row r="20" spans="1:9">
      <c r="A20" s="5">
        <v>9</v>
      </c>
      <c r="B20" s="54" t="s">
        <v>7</v>
      </c>
      <c r="C20" s="54"/>
      <c r="D20" s="54"/>
      <c r="E20" s="54"/>
      <c r="F20" s="54"/>
      <c r="G20" s="54"/>
      <c r="H20" s="35">
        <v>1180</v>
      </c>
      <c r="I20">
        <v>1300</v>
      </c>
    </row>
    <row r="21" spans="1:9">
      <c r="A21" s="5">
        <v>10</v>
      </c>
      <c r="B21" s="54" t="s">
        <v>58</v>
      </c>
      <c r="C21" s="54"/>
      <c r="D21" s="54"/>
      <c r="E21" s="54"/>
      <c r="F21" s="54"/>
      <c r="G21" s="54"/>
      <c r="H21" s="35">
        <v>1200</v>
      </c>
      <c r="I21">
        <f>H21*110%</f>
        <v>1320</v>
      </c>
    </row>
    <row r="22" spans="1:9">
      <c r="A22" s="5">
        <v>11</v>
      </c>
      <c r="B22" s="54" t="s">
        <v>8</v>
      </c>
      <c r="C22" s="54"/>
      <c r="D22" s="54"/>
      <c r="E22" s="54"/>
      <c r="F22" s="54"/>
      <c r="G22" s="54"/>
      <c r="H22" s="35">
        <v>1315</v>
      </c>
      <c r="I22">
        <v>1450</v>
      </c>
    </row>
    <row r="23" spans="1:9">
      <c r="A23" s="5">
        <v>12</v>
      </c>
      <c r="B23" s="54" t="s">
        <v>59</v>
      </c>
      <c r="C23" s="54"/>
      <c r="D23" s="54"/>
      <c r="E23" s="54"/>
      <c r="F23" s="54"/>
      <c r="G23" s="54"/>
      <c r="H23" s="35">
        <v>1360</v>
      </c>
      <c r="I23">
        <v>1500</v>
      </c>
    </row>
    <row r="24" spans="1:9">
      <c r="A24" s="5">
        <v>13</v>
      </c>
      <c r="B24" s="54" t="s">
        <v>9</v>
      </c>
      <c r="C24" s="54"/>
      <c r="D24" s="54"/>
      <c r="E24" s="54"/>
      <c r="F24" s="54"/>
      <c r="G24" s="54"/>
      <c r="H24" s="35">
        <v>400</v>
      </c>
      <c r="I24">
        <f>H24*110%</f>
        <v>440.00000000000006</v>
      </c>
    </row>
    <row r="25" spans="1:9">
      <c r="A25" s="56" t="s">
        <v>74</v>
      </c>
      <c r="B25" s="55"/>
      <c r="C25" s="55"/>
      <c r="D25" s="55"/>
      <c r="E25" s="55"/>
      <c r="F25" s="55"/>
      <c r="G25" s="55"/>
      <c r="H25" s="57"/>
    </row>
    <row r="26" spans="1:9">
      <c r="A26" s="5">
        <v>1</v>
      </c>
      <c r="B26" s="51" t="s">
        <v>75</v>
      </c>
      <c r="C26" s="52"/>
      <c r="D26" s="52"/>
      <c r="E26" s="52"/>
      <c r="F26" s="52"/>
      <c r="G26" s="53"/>
      <c r="H26" s="36">
        <v>535</v>
      </c>
      <c r="I26">
        <v>590</v>
      </c>
    </row>
    <row r="27" spans="1:9">
      <c r="A27" s="5">
        <v>2</v>
      </c>
      <c r="B27" s="51" t="s">
        <v>76</v>
      </c>
      <c r="C27" s="52"/>
      <c r="D27" s="52"/>
      <c r="E27" s="52"/>
      <c r="F27" s="52"/>
      <c r="G27" s="53"/>
      <c r="H27" s="36">
        <v>600</v>
      </c>
      <c r="I27">
        <f>H27*110%</f>
        <v>660</v>
      </c>
    </row>
    <row r="28" spans="1:9">
      <c r="A28" s="5">
        <v>3</v>
      </c>
      <c r="B28" s="51" t="s">
        <v>77</v>
      </c>
      <c r="C28" s="52"/>
      <c r="D28" s="52"/>
      <c r="E28" s="52"/>
      <c r="F28" s="52"/>
      <c r="G28" s="53"/>
      <c r="H28" s="35">
        <v>735</v>
      </c>
      <c r="I28">
        <v>810</v>
      </c>
    </row>
    <row r="29" spans="1:9">
      <c r="A29" s="6"/>
      <c r="B29" s="49" t="s">
        <v>54</v>
      </c>
      <c r="C29" s="50"/>
      <c r="D29" s="50"/>
      <c r="E29" s="50"/>
      <c r="F29" s="50"/>
      <c r="G29" s="50"/>
      <c r="H29" s="50"/>
    </row>
    <row r="30" spans="1:9">
      <c r="A30" s="5">
        <v>1</v>
      </c>
      <c r="B30" s="54" t="s">
        <v>10</v>
      </c>
      <c r="C30" s="54"/>
      <c r="D30" s="54"/>
      <c r="E30" s="54"/>
      <c r="F30" s="54"/>
      <c r="G30" s="54"/>
      <c r="H30" s="35">
        <v>830</v>
      </c>
      <c r="I30">
        <v>915</v>
      </c>
    </row>
    <row r="31" spans="1:9">
      <c r="A31" s="5">
        <v>2</v>
      </c>
      <c r="B31" s="54" t="s">
        <v>11</v>
      </c>
      <c r="C31" s="54"/>
      <c r="D31" s="54"/>
      <c r="E31" s="54"/>
      <c r="F31" s="54"/>
      <c r="G31" s="54"/>
      <c r="H31" s="35">
        <v>830</v>
      </c>
      <c r="I31">
        <v>915</v>
      </c>
    </row>
    <row r="32" spans="1:9">
      <c r="A32" s="5">
        <v>3</v>
      </c>
      <c r="B32" s="54" t="s">
        <v>12</v>
      </c>
      <c r="C32" s="54"/>
      <c r="D32" s="54"/>
      <c r="E32" s="54"/>
      <c r="F32" s="54"/>
      <c r="G32" s="54"/>
      <c r="H32" s="35">
        <v>970</v>
      </c>
      <c r="I32">
        <v>1070</v>
      </c>
    </row>
    <row r="33" spans="1:9">
      <c r="A33" s="7">
        <v>4</v>
      </c>
      <c r="B33" s="54" t="s">
        <v>65</v>
      </c>
      <c r="C33" s="54"/>
      <c r="D33" s="54"/>
      <c r="E33" s="54"/>
      <c r="F33" s="54"/>
      <c r="G33" s="54"/>
      <c r="H33" s="35">
        <v>1060</v>
      </c>
      <c r="I33">
        <v>1170</v>
      </c>
    </row>
    <row r="34" spans="1:9">
      <c r="A34" s="5">
        <v>5</v>
      </c>
      <c r="B34" s="54" t="s">
        <v>64</v>
      </c>
      <c r="C34" s="54"/>
      <c r="D34" s="54"/>
      <c r="E34" s="54"/>
      <c r="F34" s="54"/>
      <c r="G34" s="54"/>
      <c r="H34" s="35">
        <v>1095</v>
      </c>
      <c r="I34">
        <v>1205</v>
      </c>
    </row>
    <row r="35" spans="1:9">
      <c r="A35" s="6">
        <v>6</v>
      </c>
      <c r="B35" s="54" t="s">
        <v>13</v>
      </c>
      <c r="C35" s="54"/>
      <c r="D35" s="54"/>
      <c r="E35" s="54"/>
      <c r="F35" s="54"/>
      <c r="G35" s="54"/>
      <c r="H35" s="35">
        <v>1110</v>
      </c>
      <c r="I35">
        <v>1225</v>
      </c>
    </row>
    <row r="36" spans="1:9">
      <c r="A36" s="5">
        <v>7</v>
      </c>
      <c r="B36" s="54" t="s">
        <v>14</v>
      </c>
      <c r="C36" s="54"/>
      <c r="D36" s="54"/>
      <c r="E36" s="54"/>
      <c r="F36" s="54"/>
      <c r="G36" s="54"/>
      <c r="H36" s="35">
        <v>1370</v>
      </c>
      <c r="I36">
        <v>1510</v>
      </c>
    </row>
    <row r="37" spans="1:9">
      <c r="A37" s="5"/>
      <c r="B37" s="49" t="s">
        <v>55</v>
      </c>
      <c r="C37" s="50"/>
      <c r="D37" s="50"/>
      <c r="E37" s="50"/>
      <c r="F37" s="50"/>
      <c r="G37" s="50"/>
      <c r="H37" s="50"/>
    </row>
    <row r="38" spans="1:9">
      <c r="A38" s="5">
        <v>1</v>
      </c>
      <c r="B38" s="54" t="s">
        <v>15</v>
      </c>
      <c r="C38" s="54"/>
      <c r="D38" s="54"/>
      <c r="E38" s="54"/>
      <c r="F38" s="54"/>
      <c r="G38" s="54"/>
      <c r="H38" s="35">
        <v>1030</v>
      </c>
      <c r="I38">
        <v>1135</v>
      </c>
    </row>
    <row r="39" spans="1:9">
      <c r="A39" s="5">
        <v>2</v>
      </c>
      <c r="B39" s="54" t="s">
        <v>16</v>
      </c>
      <c r="C39" s="54"/>
      <c r="D39" s="54"/>
      <c r="E39" s="54"/>
      <c r="F39" s="54"/>
      <c r="G39" s="54"/>
      <c r="H39" s="35">
        <v>1170</v>
      </c>
      <c r="I39">
        <v>1290</v>
      </c>
    </row>
    <row r="40" spans="1:9">
      <c r="A40" s="5">
        <v>3</v>
      </c>
      <c r="B40" s="54" t="s">
        <v>17</v>
      </c>
      <c r="C40" s="54"/>
      <c r="D40" s="54"/>
      <c r="E40" s="54"/>
      <c r="F40" s="54"/>
      <c r="G40" s="54"/>
      <c r="H40" s="35">
        <v>1280</v>
      </c>
      <c r="I40">
        <v>1410</v>
      </c>
    </row>
    <row r="41" spans="1:9">
      <c r="A41" s="6">
        <v>4</v>
      </c>
      <c r="B41" s="54" t="s">
        <v>18</v>
      </c>
      <c r="C41" s="54"/>
      <c r="D41" s="54"/>
      <c r="E41" s="54"/>
      <c r="F41" s="54"/>
      <c r="G41" s="54"/>
      <c r="H41" s="35">
        <v>1390</v>
      </c>
      <c r="I41">
        <v>1530</v>
      </c>
    </row>
    <row r="42" spans="1:9">
      <c r="A42" s="5">
        <v>5</v>
      </c>
      <c r="B42" s="54" t="s">
        <v>19</v>
      </c>
      <c r="C42" s="54"/>
      <c r="D42" s="54"/>
      <c r="E42" s="54"/>
      <c r="F42" s="54"/>
      <c r="G42" s="54"/>
      <c r="H42" s="35">
        <v>1730</v>
      </c>
      <c r="I42">
        <v>1905</v>
      </c>
    </row>
    <row r="43" spans="1:9">
      <c r="A43" s="5"/>
      <c r="B43" s="24"/>
      <c r="D43" s="24" t="s">
        <v>66</v>
      </c>
      <c r="F43" s="24"/>
      <c r="G43" s="24"/>
      <c r="H43" s="40"/>
    </row>
    <row r="44" spans="1:9">
      <c r="A44" s="5">
        <v>1</v>
      </c>
      <c r="B44" s="54" t="s">
        <v>20</v>
      </c>
      <c r="C44" s="54"/>
      <c r="D44" s="54"/>
      <c r="E44" s="54"/>
      <c r="F44" s="54"/>
      <c r="G44" s="54"/>
      <c r="H44" s="35">
        <v>880</v>
      </c>
      <c r="I44">
        <v>970</v>
      </c>
    </row>
    <row r="45" spans="1:9">
      <c r="A45" s="6">
        <v>5</v>
      </c>
      <c r="B45" s="51" t="s">
        <v>21</v>
      </c>
      <c r="C45" s="52"/>
      <c r="D45" s="52"/>
      <c r="E45" s="52"/>
      <c r="F45" s="52"/>
      <c r="G45" s="53"/>
      <c r="H45" s="35">
        <v>1400</v>
      </c>
      <c r="I45">
        <f>H45*110%</f>
        <v>1540.0000000000002</v>
      </c>
    </row>
    <row r="46" spans="1:9">
      <c r="A46" s="5"/>
      <c r="B46" s="11"/>
      <c r="C46" s="11"/>
      <c r="D46" s="11" t="s">
        <v>67</v>
      </c>
      <c r="E46" s="11"/>
      <c r="F46" s="11"/>
      <c r="G46" s="11"/>
      <c r="H46" s="40"/>
    </row>
    <row r="47" spans="1:9">
      <c r="A47" s="5">
        <v>1</v>
      </c>
      <c r="B47" s="12" t="s">
        <v>22</v>
      </c>
      <c r="C47" s="13"/>
      <c r="D47" s="13"/>
      <c r="E47" s="13"/>
      <c r="F47" s="13"/>
      <c r="G47" s="14"/>
      <c r="H47" s="35">
        <v>420</v>
      </c>
      <c r="I47">
        <v>465</v>
      </c>
    </row>
    <row r="48" spans="1:9">
      <c r="A48" s="5">
        <v>2</v>
      </c>
      <c r="B48" s="15" t="s">
        <v>23</v>
      </c>
      <c r="C48" s="12"/>
      <c r="D48" s="13"/>
      <c r="E48" s="13"/>
      <c r="F48" s="13"/>
      <c r="G48" s="14"/>
      <c r="H48" s="35">
        <v>470</v>
      </c>
      <c r="I48">
        <v>520</v>
      </c>
    </row>
    <row r="49" spans="1:9">
      <c r="A49" s="5"/>
      <c r="B49" s="11"/>
      <c r="C49" s="11"/>
      <c r="D49" s="11" t="s">
        <v>68</v>
      </c>
      <c r="E49" s="11"/>
      <c r="F49" s="11"/>
      <c r="G49" s="11"/>
      <c r="H49" s="40"/>
    </row>
    <row r="50" spans="1:9">
      <c r="A50" s="5">
        <v>1</v>
      </c>
      <c r="B50" s="51" t="s">
        <v>24</v>
      </c>
      <c r="C50" s="52"/>
      <c r="D50" s="52"/>
      <c r="E50" s="52"/>
      <c r="F50" s="52"/>
      <c r="G50" s="53"/>
      <c r="H50" s="35">
        <v>1350</v>
      </c>
      <c r="I50">
        <f>H50*110%</f>
        <v>1485.0000000000002</v>
      </c>
    </row>
    <row r="51" spans="1:9">
      <c r="A51" s="5">
        <v>2</v>
      </c>
      <c r="B51" s="51" t="s">
        <v>25</v>
      </c>
      <c r="C51" s="52"/>
      <c r="D51" s="52"/>
      <c r="E51" s="52"/>
      <c r="F51" s="52"/>
      <c r="G51" s="53"/>
      <c r="H51" s="35">
        <v>1600</v>
      </c>
      <c r="I51">
        <f>H51*110%</f>
        <v>1760.0000000000002</v>
      </c>
    </row>
    <row r="52" spans="1:9">
      <c r="A52" s="23">
        <v>3</v>
      </c>
      <c r="B52" s="51" t="s">
        <v>26</v>
      </c>
      <c r="C52" s="52"/>
      <c r="D52" s="52"/>
      <c r="E52" s="52"/>
      <c r="F52" s="52"/>
      <c r="G52" s="53"/>
      <c r="H52" s="35">
        <v>1750</v>
      </c>
      <c r="I52">
        <f>H52*110%</f>
        <v>1925.0000000000002</v>
      </c>
    </row>
    <row r="53" spans="1:9">
      <c r="A53" s="5">
        <v>4</v>
      </c>
      <c r="B53" s="51" t="s">
        <v>27</v>
      </c>
      <c r="C53" s="52"/>
      <c r="D53" s="52"/>
      <c r="E53" s="52"/>
      <c r="F53" s="52"/>
      <c r="G53" s="53"/>
      <c r="H53" s="35">
        <v>1880</v>
      </c>
      <c r="I53">
        <f>H53*110%</f>
        <v>2068</v>
      </c>
    </row>
    <row r="54" spans="1:9">
      <c r="A54" s="5">
        <v>5</v>
      </c>
      <c r="B54" s="51" t="s">
        <v>28</v>
      </c>
      <c r="C54" s="52"/>
      <c r="D54" s="52"/>
      <c r="E54" s="52"/>
      <c r="F54" s="52"/>
      <c r="G54" s="53"/>
      <c r="H54" s="35">
        <v>2250</v>
      </c>
      <c r="I54">
        <f>H54*110%</f>
        <v>2475</v>
      </c>
    </row>
    <row r="55" spans="1:9">
      <c r="A55" s="5"/>
      <c r="B55" s="16"/>
      <c r="C55" s="16"/>
      <c r="D55" s="55" t="s">
        <v>63</v>
      </c>
      <c r="E55" s="55"/>
      <c r="F55" s="55"/>
      <c r="G55" s="16"/>
      <c r="H55" s="36"/>
    </row>
    <row r="56" spans="1:9">
      <c r="A56" s="5">
        <v>1</v>
      </c>
      <c r="B56" s="52" t="s">
        <v>60</v>
      </c>
      <c r="C56" s="52"/>
      <c r="D56" s="52"/>
      <c r="E56" s="52"/>
      <c r="F56" s="52"/>
      <c r="G56" s="52"/>
      <c r="H56" s="37">
        <v>2150</v>
      </c>
      <c r="I56">
        <f>H56*110%</f>
        <v>2365</v>
      </c>
    </row>
    <row r="57" spans="1:9">
      <c r="A57" s="10">
        <v>2</v>
      </c>
      <c r="B57" s="52" t="s">
        <v>62</v>
      </c>
      <c r="C57" s="52"/>
      <c r="D57" s="52"/>
      <c r="E57" s="52"/>
      <c r="F57" s="52"/>
      <c r="G57" s="52"/>
      <c r="H57" s="37">
        <v>2800</v>
      </c>
      <c r="I57">
        <f>H57*110%</f>
        <v>3080.0000000000005</v>
      </c>
    </row>
    <row r="58" spans="1:9">
      <c r="A58" s="5">
        <v>3</v>
      </c>
      <c r="B58" s="52" t="s">
        <v>61</v>
      </c>
      <c r="C58" s="52"/>
      <c r="D58" s="52"/>
      <c r="E58" s="52"/>
      <c r="F58" s="52"/>
      <c r="G58" s="52"/>
      <c r="H58" s="37">
        <v>2350</v>
      </c>
      <c r="I58">
        <f>H58*110%</f>
        <v>2585</v>
      </c>
    </row>
    <row r="59" spans="1:9">
      <c r="A59" s="5"/>
      <c r="B59" s="17"/>
      <c r="C59" s="17"/>
      <c r="D59" s="17"/>
      <c r="E59" s="24" t="s">
        <v>79</v>
      </c>
      <c r="F59" s="17"/>
      <c r="G59" s="17"/>
      <c r="H59" s="40"/>
    </row>
    <row r="60" spans="1:9">
      <c r="A60" s="5">
        <v>1</v>
      </c>
      <c r="B60" s="51" t="s">
        <v>29</v>
      </c>
      <c r="C60" s="52"/>
      <c r="D60" s="52"/>
      <c r="E60" s="52"/>
      <c r="F60" s="52"/>
      <c r="G60" s="53"/>
      <c r="H60" s="35">
        <v>120</v>
      </c>
      <c r="I60">
        <f>H60*110%</f>
        <v>132</v>
      </c>
    </row>
    <row r="61" spans="1:9">
      <c r="A61" s="5">
        <v>2</v>
      </c>
      <c r="B61" s="51" t="s">
        <v>30</v>
      </c>
      <c r="C61" s="52"/>
      <c r="D61" s="52"/>
      <c r="E61" s="52"/>
      <c r="F61" s="52"/>
      <c r="G61" s="53"/>
      <c r="H61" s="35">
        <v>150</v>
      </c>
      <c r="I61">
        <f>H61*110%</f>
        <v>165</v>
      </c>
    </row>
    <row r="62" spans="1:9">
      <c r="A62" s="5">
        <v>3</v>
      </c>
      <c r="B62" s="51" t="s">
        <v>31</v>
      </c>
      <c r="C62" s="52"/>
      <c r="D62" s="52"/>
      <c r="E62" s="52"/>
      <c r="F62" s="52"/>
      <c r="G62" s="53"/>
      <c r="H62" s="35">
        <v>230</v>
      </c>
      <c r="I62">
        <v>255</v>
      </c>
    </row>
    <row r="63" spans="1:9">
      <c r="A63" s="10">
        <v>4</v>
      </c>
      <c r="B63" s="51" t="s">
        <v>32</v>
      </c>
      <c r="C63" s="52"/>
      <c r="D63" s="52"/>
      <c r="E63" s="52"/>
      <c r="F63" s="52"/>
      <c r="G63" s="53"/>
      <c r="H63" s="35">
        <v>280</v>
      </c>
      <c r="I63">
        <v>310</v>
      </c>
    </row>
    <row r="64" spans="1:9">
      <c r="A64" s="5">
        <v>5</v>
      </c>
      <c r="B64" s="51" t="s">
        <v>33</v>
      </c>
      <c r="C64" s="52"/>
      <c r="D64" s="52"/>
      <c r="E64" s="52"/>
      <c r="F64" s="52"/>
      <c r="G64" s="53"/>
      <c r="H64" s="35">
        <v>360</v>
      </c>
      <c r="I64">
        <v>400</v>
      </c>
    </row>
    <row r="65" spans="1:9">
      <c r="A65" s="5">
        <v>6</v>
      </c>
      <c r="B65" s="51" t="s">
        <v>34</v>
      </c>
      <c r="C65" s="52"/>
      <c r="D65" s="52"/>
      <c r="E65" s="52"/>
      <c r="F65" s="52"/>
      <c r="G65" s="53"/>
      <c r="H65" s="35">
        <v>390</v>
      </c>
      <c r="I65">
        <v>430</v>
      </c>
    </row>
    <row r="66" spans="1:9">
      <c r="A66" s="5">
        <v>7</v>
      </c>
      <c r="B66" s="51" t="s">
        <v>35</v>
      </c>
      <c r="C66" s="52"/>
      <c r="D66" s="52"/>
      <c r="E66" s="52"/>
      <c r="F66" s="52"/>
      <c r="G66" s="53"/>
      <c r="H66" s="35">
        <v>215</v>
      </c>
      <c r="I66">
        <v>240</v>
      </c>
    </row>
    <row r="67" spans="1:9">
      <c r="A67" s="18">
        <v>8</v>
      </c>
      <c r="B67" s="51" t="s">
        <v>36</v>
      </c>
      <c r="C67" s="52"/>
      <c r="D67" s="52"/>
      <c r="E67" s="52"/>
      <c r="F67" s="52"/>
      <c r="G67" s="53"/>
      <c r="H67" s="35">
        <v>280</v>
      </c>
      <c r="I67">
        <v>310</v>
      </c>
    </row>
    <row r="68" spans="1:9">
      <c r="A68" s="5">
        <v>9</v>
      </c>
      <c r="B68" s="51" t="s">
        <v>37</v>
      </c>
      <c r="C68" s="52"/>
      <c r="D68" s="52"/>
      <c r="E68" s="52"/>
      <c r="F68" s="52"/>
      <c r="G68" s="53"/>
      <c r="H68" s="35">
        <v>360</v>
      </c>
      <c r="I68">
        <v>400</v>
      </c>
    </row>
    <row r="69" spans="1:9">
      <c r="A69" s="5">
        <v>10</v>
      </c>
      <c r="B69" s="51" t="s">
        <v>38</v>
      </c>
      <c r="C69" s="52"/>
      <c r="D69" s="52"/>
      <c r="E69" s="52"/>
      <c r="F69" s="52"/>
      <c r="G69" s="53"/>
      <c r="H69" s="35">
        <v>420</v>
      </c>
      <c r="I69">
        <v>465</v>
      </c>
    </row>
    <row r="70" spans="1:9">
      <c r="A70" s="5">
        <v>11</v>
      </c>
      <c r="B70" s="51" t="s">
        <v>39</v>
      </c>
      <c r="C70" s="52"/>
      <c r="D70" s="52"/>
      <c r="E70" s="52"/>
      <c r="F70" s="52"/>
      <c r="G70" s="53"/>
      <c r="H70" s="35">
        <v>510</v>
      </c>
      <c r="I70">
        <v>565</v>
      </c>
    </row>
    <row r="71" spans="1:9">
      <c r="A71" s="10">
        <v>12</v>
      </c>
      <c r="B71" s="51" t="s">
        <v>40</v>
      </c>
      <c r="C71" s="52"/>
      <c r="D71" s="52"/>
      <c r="E71" s="52"/>
      <c r="F71" s="52"/>
      <c r="G71" s="53"/>
      <c r="H71" s="38">
        <v>430</v>
      </c>
      <c r="I71">
        <v>475</v>
      </c>
    </row>
    <row r="72" spans="1:9">
      <c r="A72" s="5">
        <v>13</v>
      </c>
      <c r="B72" s="51" t="s">
        <v>41</v>
      </c>
      <c r="C72" s="52"/>
      <c r="D72" s="52"/>
      <c r="E72" s="52"/>
      <c r="F72" s="52"/>
      <c r="G72" s="53"/>
      <c r="H72" s="38">
        <v>510</v>
      </c>
      <c r="I72">
        <v>565</v>
      </c>
    </row>
    <row r="73" spans="1:9">
      <c r="A73" s="5">
        <v>14</v>
      </c>
      <c r="B73" s="51" t="s">
        <v>42</v>
      </c>
      <c r="C73" s="52"/>
      <c r="D73" s="52"/>
      <c r="E73" s="52"/>
      <c r="F73" s="52"/>
      <c r="G73" s="53"/>
      <c r="H73" s="38">
        <v>70</v>
      </c>
      <c r="I73">
        <v>80</v>
      </c>
    </row>
    <row r="74" spans="1:9">
      <c r="A74" s="5">
        <v>15</v>
      </c>
      <c r="B74" s="51" t="s">
        <v>43</v>
      </c>
      <c r="C74" s="52"/>
      <c r="D74" s="52"/>
      <c r="E74" s="52"/>
      <c r="F74" s="52"/>
      <c r="G74" s="53"/>
      <c r="H74" s="35">
        <v>50</v>
      </c>
      <c r="I74">
        <f>H74*110%</f>
        <v>55.000000000000007</v>
      </c>
    </row>
    <row r="75" spans="1:9">
      <c r="A75" s="5">
        <v>16</v>
      </c>
      <c r="B75" s="51" t="s">
        <v>44</v>
      </c>
      <c r="C75" s="52"/>
      <c r="D75" s="52"/>
      <c r="E75" s="52"/>
      <c r="F75" s="52"/>
      <c r="G75" s="53"/>
      <c r="H75" s="35">
        <v>200</v>
      </c>
      <c r="I75">
        <f>H75*110%</f>
        <v>220.00000000000003</v>
      </c>
    </row>
    <row r="76" spans="1:9">
      <c r="A76" s="5">
        <v>17</v>
      </c>
      <c r="B76" s="51" t="s">
        <v>45</v>
      </c>
      <c r="C76" s="52"/>
      <c r="D76" s="52"/>
      <c r="E76" s="52"/>
      <c r="F76" s="52"/>
      <c r="G76" s="53"/>
      <c r="H76" s="35">
        <v>50</v>
      </c>
      <c r="I76">
        <f>H76*110%</f>
        <v>55.000000000000007</v>
      </c>
    </row>
    <row r="77" spans="1:9">
      <c r="A77" s="5">
        <v>18</v>
      </c>
      <c r="B77" s="51" t="s">
        <v>46</v>
      </c>
      <c r="C77" s="52"/>
      <c r="D77" s="52"/>
      <c r="E77" s="52"/>
      <c r="F77" s="52"/>
      <c r="G77" s="53"/>
      <c r="H77" s="35">
        <v>165</v>
      </c>
      <c r="I77">
        <v>185</v>
      </c>
    </row>
    <row r="78" spans="1:9">
      <c r="A78" s="5">
        <v>19</v>
      </c>
      <c r="B78" s="51" t="s">
        <v>47</v>
      </c>
      <c r="C78" s="52"/>
      <c r="D78" s="52"/>
      <c r="E78" s="52"/>
      <c r="F78" s="52"/>
      <c r="G78" s="53"/>
      <c r="H78" s="35">
        <v>175</v>
      </c>
      <c r="I78">
        <v>195</v>
      </c>
    </row>
    <row r="79" spans="1:9">
      <c r="A79" s="5">
        <v>20</v>
      </c>
      <c r="B79" s="51" t="s">
        <v>48</v>
      </c>
      <c r="C79" s="52"/>
      <c r="D79" s="52"/>
      <c r="E79" s="52"/>
      <c r="F79" s="52"/>
      <c r="G79" s="53"/>
      <c r="H79" s="35">
        <v>75</v>
      </c>
      <c r="I79">
        <v>85</v>
      </c>
    </row>
    <row r="80" spans="1:9">
      <c r="A80" s="5">
        <v>21</v>
      </c>
      <c r="B80" s="51" t="s">
        <v>49</v>
      </c>
      <c r="C80" s="52"/>
      <c r="D80" s="52"/>
      <c r="E80" s="52"/>
      <c r="F80" s="52"/>
      <c r="G80" s="53"/>
      <c r="H80" s="35">
        <v>90</v>
      </c>
      <c r="I80">
        <v>100</v>
      </c>
    </row>
    <row r="81" spans="1:10">
      <c r="A81" s="5">
        <v>22</v>
      </c>
      <c r="B81" s="26" t="s">
        <v>70</v>
      </c>
      <c r="C81" s="27"/>
      <c r="D81" s="27"/>
      <c r="E81" s="27"/>
      <c r="F81" s="27"/>
      <c r="G81" s="28"/>
      <c r="H81" s="35">
        <v>100</v>
      </c>
      <c r="I81">
        <f>H81*110%</f>
        <v>110.00000000000001</v>
      </c>
    </row>
    <row r="82" spans="1:10">
      <c r="A82" s="5">
        <v>23</v>
      </c>
      <c r="B82" s="51" t="s">
        <v>50</v>
      </c>
      <c r="C82" s="52"/>
      <c r="D82" s="52"/>
      <c r="E82" s="52"/>
      <c r="F82" s="52"/>
      <c r="G82" s="53"/>
      <c r="H82" s="35">
        <v>105</v>
      </c>
      <c r="I82">
        <v>120</v>
      </c>
    </row>
    <row r="83" spans="1:10" ht="15.75">
      <c r="A83" s="25"/>
      <c r="B83" s="22"/>
      <c r="C83" s="22"/>
      <c r="D83" s="22"/>
      <c r="E83" s="22"/>
      <c r="F83" s="19"/>
      <c r="G83" s="19"/>
      <c r="H83" s="34"/>
    </row>
    <row r="84" spans="1:10" ht="15.75">
      <c r="A84" s="25"/>
      <c r="B84" s="22"/>
      <c r="C84" s="22"/>
      <c r="D84" s="22"/>
      <c r="E84" s="22"/>
      <c r="F84" s="20"/>
      <c r="G84" s="20"/>
      <c r="H84" s="34"/>
    </row>
    <row r="85" spans="1:10" ht="15.75">
      <c r="A85" s="25"/>
      <c r="B85" s="22"/>
      <c r="C85" s="22"/>
      <c r="D85" s="22"/>
      <c r="E85" s="22"/>
      <c r="F85" s="22"/>
      <c r="G85" s="20"/>
      <c r="H85" s="34"/>
    </row>
    <row r="86" spans="1:10">
      <c r="A86"/>
      <c r="F86" s="22"/>
      <c r="G86" s="9"/>
      <c r="H86" s="34"/>
    </row>
    <row r="87" spans="1:10" ht="33.75">
      <c r="A87"/>
      <c r="B87" s="30" t="s">
        <v>71</v>
      </c>
      <c r="C87" s="30"/>
      <c r="D87" s="30"/>
      <c r="E87" s="30"/>
      <c r="F87" s="31"/>
      <c r="G87" s="9"/>
      <c r="H87" s="34"/>
    </row>
    <row r="88" spans="1:10">
      <c r="A88"/>
      <c r="H88" s="34"/>
    </row>
    <row r="89" spans="1:10" ht="26.25">
      <c r="A89"/>
      <c r="B89" s="32"/>
      <c r="C89" s="45" t="s">
        <v>72</v>
      </c>
      <c r="D89" s="45"/>
      <c r="E89" s="45"/>
      <c r="F89" s="45"/>
      <c r="G89" s="45"/>
      <c r="H89" s="34"/>
    </row>
    <row r="90" spans="1:10" ht="26.25">
      <c r="A90"/>
      <c r="B90" s="32"/>
      <c r="C90" s="45" t="s">
        <v>73</v>
      </c>
      <c r="D90" s="45"/>
      <c r="E90" s="45"/>
      <c r="F90" s="45"/>
      <c r="G90" s="45"/>
      <c r="J90" s="21"/>
    </row>
    <row r="91" spans="1:10" ht="26.25">
      <c r="A91"/>
      <c r="C91" s="32"/>
      <c r="D91" s="32"/>
      <c r="E91" s="32"/>
      <c r="F91" s="32"/>
      <c r="G91" s="32"/>
      <c r="H91" s="34"/>
    </row>
    <row r="92" spans="1:10" ht="36">
      <c r="A92" s="8"/>
      <c r="B92" s="33"/>
      <c r="C92" s="33"/>
      <c r="D92" s="33"/>
      <c r="E92" s="33"/>
      <c r="F92" s="33"/>
    </row>
    <row r="93" spans="1:10" ht="15.75" customHeight="1">
      <c r="A93" s="8"/>
    </row>
  </sheetData>
  <mergeCells count="76">
    <mergeCell ref="B17:G17"/>
    <mergeCell ref="B12:G12"/>
    <mergeCell ref="B13:G13"/>
    <mergeCell ref="B14:G14"/>
    <mergeCell ref="B20:G20"/>
    <mergeCell ref="B15:G15"/>
    <mergeCell ref="B16:G16"/>
    <mergeCell ref="F7:H7"/>
    <mergeCell ref="A9:A11"/>
    <mergeCell ref="H9:H11"/>
    <mergeCell ref="B11:G11"/>
    <mergeCell ref="B9:G10"/>
    <mergeCell ref="B8:C8"/>
    <mergeCell ref="B27:G27"/>
    <mergeCell ref="B28:G28"/>
    <mergeCell ref="B41:G41"/>
    <mergeCell ref="B37:H37"/>
    <mergeCell ref="B30:G30"/>
    <mergeCell ref="B31:G31"/>
    <mergeCell ref="B32:G32"/>
    <mergeCell ref="B33:G33"/>
    <mergeCell ref="B35:G35"/>
    <mergeCell ref="B36:G36"/>
    <mergeCell ref="B34:G34"/>
    <mergeCell ref="B40:G40"/>
    <mergeCell ref="B38:G38"/>
    <mergeCell ref="B39:G39"/>
    <mergeCell ref="D55:F55"/>
    <mergeCell ref="B64:G64"/>
    <mergeCell ref="B65:G65"/>
    <mergeCell ref="B58:G58"/>
    <mergeCell ref="B53:G53"/>
    <mergeCell ref="B54:G54"/>
    <mergeCell ref="B73:G73"/>
    <mergeCell ref="B74:G74"/>
    <mergeCell ref="B75:G75"/>
    <mergeCell ref="B68:G68"/>
    <mergeCell ref="B56:G56"/>
    <mergeCell ref="B57:G57"/>
    <mergeCell ref="B63:G63"/>
    <mergeCell ref="B66:G66"/>
    <mergeCell ref="B67:G67"/>
    <mergeCell ref="B71:G71"/>
    <mergeCell ref="B72:G72"/>
    <mergeCell ref="D3:H3"/>
    <mergeCell ref="B29:H29"/>
    <mergeCell ref="B51:G51"/>
    <mergeCell ref="B52:G52"/>
    <mergeCell ref="B42:G42"/>
    <mergeCell ref="B44:G44"/>
    <mergeCell ref="B45:G45"/>
    <mergeCell ref="B50:G50"/>
    <mergeCell ref="B18:G18"/>
    <mergeCell ref="B22:G22"/>
    <mergeCell ref="B24:G24"/>
    <mergeCell ref="B19:G19"/>
    <mergeCell ref="B21:G21"/>
    <mergeCell ref="B23:G23"/>
    <mergeCell ref="A25:H25"/>
    <mergeCell ref="B26:G26"/>
    <mergeCell ref="I9:I11"/>
    <mergeCell ref="C89:G89"/>
    <mergeCell ref="C90:G90"/>
    <mergeCell ref="D5:H5"/>
    <mergeCell ref="D4:H4"/>
    <mergeCell ref="B82:G82"/>
    <mergeCell ref="B80:G80"/>
    <mergeCell ref="B69:G69"/>
    <mergeCell ref="B70:G70"/>
    <mergeCell ref="B76:G76"/>
    <mergeCell ref="B77:G77"/>
    <mergeCell ref="B78:G78"/>
    <mergeCell ref="B79:G79"/>
    <mergeCell ref="B60:G60"/>
    <mergeCell ref="B61:G61"/>
    <mergeCell ref="B62:G62"/>
  </mergeCells>
  <pageMargins left="0.7" right="0.7" top="0.75" bottom="0.75" header="0.3" footer="0.3"/>
  <pageSetup paperSize="9" scale="79" orientation="portrait" horizontalDpi="203" verticalDpi="203" r:id="rId1"/>
  <rowBreaks count="1" manualBreakCount="1">
    <brk id="4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2016-10-03T12:45:54Z</dcterms:modified>
</cp:coreProperties>
</file>