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0" windowWidth="11475" windowHeight="43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Лист1!$A$1:$E$312</definedName>
  </definedNames>
  <calcPr calcId="145621" refMode="R1C1"/>
</workbook>
</file>

<file path=xl/calcChain.xml><?xml version="1.0" encoding="utf-8"?>
<calcChain xmlns="http://schemas.openxmlformats.org/spreadsheetml/2006/main">
  <c r="D281" i="1" l="1"/>
  <c r="D224" i="1" l="1"/>
  <c r="D176" i="1"/>
  <c r="D169" i="1"/>
  <c r="D162" i="1"/>
  <c r="D35" i="1"/>
  <c r="D175" i="1" l="1"/>
  <c r="D177" i="1"/>
  <c r="D161" i="1"/>
  <c r="D210" i="1"/>
  <c r="D245" i="1"/>
  <c r="D243" i="1"/>
  <c r="D241" i="1"/>
  <c r="D239" i="1"/>
  <c r="D237" i="1"/>
  <c r="D235" i="1"/>
  <c r="D233" i="1"/>
  <c r="D231" i="1"/>
  <c r="D229" i="1"/>
  <c r="D209" i="1"/>
  <c r="D246" i="1"/>
  <c r="D244" i="1"/>
  <c r="D242" i="1"/>
  <c r="D240" i="1"/>
  <c r="D238" i="1"/>
  <c r="D236" i="1"/>
  <c r="D234" i="1"/>
  <c r="D232" i="1"/>
  <c r="D230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29" i="1"/>
  <c r="D127" i="1"/>
  <c r="D125" i="1"/>
  <c r="D123" i="1"/>
  <c r="D121" i="1"/>
  <c r="D119" i="1"/>
  <c r="D117" i="1"/>
  <c r="D115" i="1"/>
  <c r="D113" i="1"/>
  <c r="D111" i="1"/>
  <c r="D109" i="1"/>
  <c r="D107" i="1"/>
  <c r="D105" i="1"/>
  <c r="D75" i="1"/>
  <c r="D79" i="1"/>
  <c r="D74" i="1"/>
  <c r="D286" i="1"/>
  <c r="D288" i="1" l="1"/>
  <c r="D287" i="1"/>
  <c r="D285" i="1"/>
  <c r="D248" i="1"/>
  <c r="D255" i="1" l="1"/>
  <c r="D252" i="1"/>
  <c r="D251" i="1"/>
  <c r="D254" i="1"/>
  <c r="D250" i="1"/>
  <c r="D253" i="1"/>
  <c r="D249" i="1"/>
  <c r="D172" i="1"/>
  <c r="D226" i="1" l="1"/>
  <c r="D223" i="1"/>
  <c r="D221" i="1"/>
  <c r="D225" i="1"/>
  <c r="D222" i="1"/>
  <c r="D220" i="1"/>
  <c r="D173" i="1"/>
  <c r="D171" i="1"/>
  <c r="D174" i="1"/>
  <c r="D80" i="1"/>
  <c r="D81" i="1"/>
  <c r="D83" i="1"/>
  <c r="D36" i="1"/>
  <c r="D33" i="1"/>
  <c r="D34" i="1"/>
  <c r="D178" i="1"/>
  <c r="D179" i="1"/>
  <c r="D180" i="1"/>
  <c r="D181" i="1"/>
  <c r="D182" i="1"/>
  <c r="D183" i="1"/>
  <c r="D184" i="1"/>
  <c r="D186" i="1"/>
  <c r="D187" i="1"/>
  <c r="D188" i="1"/>
  <c r="D189" i="1"/>
  <c r="D82" i="1" l="1"/>
  <c r="D37" i="1"/>
  <c r="D133" i="1"/>
  <c r="D134" i="1"/>
  <c r="D212" i="1" l="1"/>
  <c r="D132" i="1"/>
  <c r="D136" i="1"/>
  <c r="D135" i="1"/>
  <c r="D276" i="1" l="1"/>
  <c r="D256" i="1" l="1"/>
  <c r="D257" i="1"/>
  <c r="D277" i="1"/>
  <c r="D293" i="1"/>
  <c r="D307" i="1"/>
  <c r="D310" i="1"/>
  <c r="D312" i="1" l="1"/>
  <c r="D309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291" i="1"/>
  <c r="D278" i="1"/>
  <c r="D279" i="1"/>
  <c r="D280" i="1"/>
  <c r="D282" i="1"/>
  <c r="D283" i="1"/>
  <c r="D260" i="1"/>
  <c r="D270" i="1"/>
  <c r="D20" i="1"/>
  <c r="D21" i="1"/>
  <c r="D22" i="1"/>
  <c r="D24" i="1"/>
  <c r="D26" i="1"/>
  <c r="D28" i="1"/>
  <c r="D31" i="1"/>
  <c r="D38" i="1"/>
  <c r="D40" i="1"/>
  <c r="D41" i="1"/>
  <c r="D42" i="1"/>
  <c r="D44" i="1"/>
  <c r="D46" i="1"/>
  <c r="D48" i="1"/>
  <c r="D49" i="1"/>
  <c r="D50" i="1"/>
  <c r="D52" i="1"/>
  <c r="D56" i="1"/>
  <c r="D57" i="1"/>
  <c r="D58" i="1"/>
  <c r="D60" i="1"/>
  <c r="D62" i="1"/>
  <c r="D64" i="1"/>
  <c r="D65" i="1"/>
  <c r="D66" i="1"/>
  <c r="D68" i="1"/>
  <c r="D70" i="1"/>
  <c r="D72" i="1"/>
  <c r="D73" i="1"/>
  <c r="D77" i="1"/>
  <c r="D84" i="1"/>
  <c r="D86" i="1"/>
  <c r="D87" i="1"/>
  <c r="D88" i="1"/>
  <c r="D90" i="1"/>
  <c r="D93" i="1"/>
  <c r="D95" i="1"/>
  <c r="D96" i="1"/>
  <c r="D100" i="1"/>
  <c r="D101" i="1"/>
  <c r="D104" i="1"/>
  <c r="D139" i="1"/>
  <c r="D140" i="1"/>
  <c r="D143" i="1"/>
  <c r="D146" i="1"/>
  <c r="D147" i="1"/>
  <c r="D151" i="1"/>
  <c r="D152" i="1"/>
  <c r="D155" i="1"/>
  <c r="D156" i="1"/>
  <c r="D159" i="1"/>
  <c r="D164" i="1"/>
  <c r="D165" i="1"/>
  <c r="D190" i="1"/>
  <c r="D191" i="1"/>
  <c r="D194" i="1"/>
  <c r="D197" i="1"/>
  <c r="D198" i="1"/>
  <c r="D202" i="1"/>
  <c r="D203" i="1"/>
  <c r="D206" i="1"/>
  <c r="D207" i="1"/>
  <c r="D214" i="1"/>
  <c r="D217" i="1"/>
  <c r="D228" i="1"/>
  <c r="D12" i="1"/>
  <c r="D14" i="1"/>
  <c r="D16" i="1"/>
  <c r="D6" i="1"/>
  <c r="D7" i="1"/>
  <c r="D8" i="1"/>
  <c r="D9" i="1"/>
  <c r="D11" i="1"/>
  <c r="D258" i="1"/>
  <c r="D294" i="1"/>
  <c r="D308" i="1"/>
  <c r="D311" i="1"/>
  <c r="D144" i="1" l="1"/>
  <c r="D94" i="1"/>
  <c r="D76" i="1"/>
  <c r="D67" i="1"/>
  <c r="D51" i="1"/>
  <c r="D43" i="1"/>
  <c r="D39" i="1"/>
  <c r="D30" i="1"/>
  <c r="D23" i="1"/>
  <c r="D265" i="1"/>
  <c r="D259" i="1"/>
  <c r="D274" i="1"/>
  <c r="D89" i="1"/>
  <c r="D71" i="1"/>
  <c r="D63" i="1"/>
  <c r="D55" i="1"/>
  <c r="D47" i="1"/>
  <c r="D290" i="1"/>
  <c r="D193" i="1"/>
  <c r="D168" i="1"/>
  <c r="D158" i="1"/>
  <c r="D154" i="1"/>
  <c r="D150" i="1"/>
  <c r="D142" i="1"/>
  <c r="D138" i="1"/>
  <c r="D99" i="1"/>
  <c r="D92" i="1"/>
  <c r="D271" i="1"/>
  <c r="D269" i="1"/>
  <c r="D264" i="1"/>
  <c r="D262" i="1"/>
  <c r="D219" i="1"/>
  <c r="D215" i="1"/>
  <c r="D199" i="1"/>
  <c r="D195" i="1"/>
  <c r="D166" i="1"/>
  <c r="D160" i="1"/>
  <c r="D148" i="1"/>
  <c r="D266" i="1"/>
  <c r="D15" i="1"/>
  <c r="D85" i="1"/>
  <c r="D27" i="1"/>
  <c r="D19" i="1"/>
  <c r="D205" i="1"/>
  <c r="D13" i="1"/>
  <c r="D216" i="1"/>
  <c r="D208" i="1"/>
  <c r="D204" i="1"/>
  <c r="D200" i="1"/>
  <c r="D196" i="1"/>
  <c r="D192" i="1"/>
  <c r="D167" i="1"/>
  <c r="D163" i="1"/>
  <c r="D157" i="1"/>
  <c r="D153" i="1"/>
  <c r="D149" i="1"/>
  <c r="D145" i="1"/>
  <c r="D102" i="1"/>
  <c r="D98" i="1"/>
  <c r="D91" i="1"/>
  <c r="D78" i="1"/>
  <c r="D69" i="1"/>
  <c r="D53" i="1"/>
  <c r="D45" i="1"/>
  <c r="D25" i="1"/>
  <c r="D267" i="1"/>
  <c r="D261" i="1"/>
  <c r="D275" i="1"/>
  <c r="D5" i="1"/>
</calcChain>
</file>

<file path=xl/sharedStrings.xml><?xml version="1.0" encoding="utf-8"?>
<sst xmlns="http://schemas.openxmlformats.org/spreadsheetml/2006/main" count="555" uniqueCount="496">
  <si>
    <t xml:space="preserve"> </t>
  </si>
  <si>
    <t>Наименование товаров</t>
  </si>
  <si>
    <t>Плед 1,5сп  150х200</t>
  </si>
  <si>
    <t>Плед 2сп  180х200</t>
  </si>
  <si>
    <t>Плед евро  220х200</t>
  </si>
  <si>
    <t>Плед 1,5сп  элит 150х200</t>
  </si>
  <si>
    <t>Плед детский 100х140</t>
  </si>
  <si>
    <t>Розница</t>
  </si>
  <si>
    <t>2038.2</t>
  </si>
  <si>
    <t>2038.1</t>
  </si>
  <si>
    <t>2041.1</t>
  </si>
  <si>
    <t>2038.3</t>
  </si>
  <si>
    <t>3038.1</t>
  </si>
  <si>
    <t>3026.2</t>
  </si>
  <si>
    <t>3032.1</t>
  </si>
  <si>
    <t>3032.2</t>
  </si>
  <si>
    <t>2026.5</t>
  </si>
  <si>
    <t>2032.1</t>
  </si>
  <si>
    <t>2032.2</t>
  </si>
  <si>
    <t>2032.4</t>
  </si>
  <si>
    <t>2032.5</t>
  </si>
  <si>
    <t>2041.2</t>
  </si>
  <si>
    <t>2041.3</t>
  </si>
  <si>
    <t>2604.1</t>
  </si>
  <si>
    <t>8031.1</t>
  </si>
  <si>
    <t>Простыня трикотажная на резинке 90х200см борт 20см</t>
  </si>
  <si>
    <t>Простыня трикотажная на резинке  160х200см борт 20см</t>
  </si>
  <si>
    <t>Простыня трикотажная на резинке 200х200см борт 20см</t>
  </si>
  <si>
    <t>Простыня трикотажная на резинке 180х200см борт 20см</t>
  </si>
  <si>
    <t>Простыня трикотажная на резинке 140х200см борт 20см</t>
  </si>
  <si>
    <t>Простыня на резинке   90х200см борт 20см</t>
  </si>
  <si>
    <t>Простыня на резинке 160х200см борт 20см</t>
  </si>
  <si>
    <t>Простыня на резинке  140х200см борт 20см</t>
  </si>
  <si>
    <t>Простыня па резинке  180х200см борт 20см</t>
  </si>
  <si>
    <t>Простыня на резинке 200х200см борт 20см</t>
  </si>
  <si>
    <t>60х90</t>
  </si>
  <si>
    <t>120х180</t>
  </si>
  <si>
    <t>160х250</t>
  </si>
  <si>
    <t>200х300</t>
  </si>
  <si>
    <t xml:space="preserve">Покрывало-плед "Belcrisa"    180х260,  </t>
  </si>
  <si>
    <t xml:space="preserve">Покрывало-плед "Belcrisa"  230х260,  </t>
  </si>
  <si>
    <t xml:space="preserve">Цена </t>
  </si>
  <si>
    <t>100х300</t>
  </si>
  <si>
    <t>60х110</t>
  </si>
  <si>
    <t>от 10000р</t>
  </si>
  <si>
    <t>Простыня на резинке  120х200см борт 20см</t>
  </si>
  <si>
    <t>Простыня трикотажная на резинке 120х200см борт 20см</t>
  </si>
  <si>
    <t>№60</t>
  </si>
  <si>
    <t>№100</t>
  </si>
  <si>
    <t>№50</t>
  </si>
  <si>
    <t>1</t>
  </si>
  <si>
    <t xml:space="preserve"> 90*90 </t>
  </si>
  <si>
    <t xml:space="preserve">100*80 </t>
  </si>
  <si>
    <t xml:space="preserve">1032.1 </t>
  </si>
  <si>
    <t xml:space="preserve">1032.2 </t>
  </si>
  <si>
    <t xml:space="preserve">1032.4 </t>
  </si>
  <si>
    <t xml:space="preserve">1210.2 </t>
  </si>
  <si>
    <t xml:space="preserve">1211.1 </t>
  </si>
  <si>
    <t xml:space="preserve">1211.2  </t>
  </si>
  <si>
    <t xml:space="preserve">  0,45*0,90*0,01м </t>
  </si>
  <si>
    <t xml:space="preserve">  0,45*0,80*0,01м </t>
  </si>
  <si>
    <t xml:space="preserve">  0,60*1,40*0,01м </t>
  </si>
  <si>
    <t xml:space="preserve">  0,60*1,80*0,01м  </t>
  </si>
  <si>
    <t>№80</t>
  </si>
  <si>
    <t>Наволочка "Восточная сказка" 45х45</t>
  </si>
  <si>
    <t>Наволочка "Летний сад" 45х46</t>
  </si>
  <si>
    <t>Покрывало "Печворк"  20%хлопок 80%поливолокно</t>
  </si>
  <si>
    <t>Индийский текстиль "Арлони" 100% хлопок</t>
  </si>
  <si>
    <t>Плед-покрывало хлопковые 60%  «Пантекс» Россия.</t>
  </si>
  <si>
    <t>Пледы "Патерс"</t>
  </si>
  <si>
    <t>Покрывало "Lux Cotton" 240х240 100% хлопок Италия</t>
  </si>
  <si>
    <t xml:space="preserve">Ковры смесовые 60% акрил 40% хлопок  </t>
  </si>
  <si>
    <t xml:space="preserve">Ковры п/э. 80% полиэстэр  20%  акрил  </t>
  </si>
  <si>
    <t>Простыня натяжная "Solange-ht" 100%хлопок. Иваново.</t>
  </si>
  <si>
    <t>Трикотажные</t>
  </si>
  <si>
    <t xml:space="preserve">Плед-покрывало "Rustika" холопок 100% Испания 
</t>
  </si>
  <si>
    <t>Наволочки "Лаки" 100% хлопок Индия</t>
  </si>
  <si>
    <t xml:space="preserve">Покрывало самотканое 150х225  </t>
  </si>
  <si>
    <t>Хлопок 100%</t>
  </si>
  <si>
    <t>Ковры интерьерные. Россия</t>
  </si>
  <si>
    <t>-5%</t>
  </si>
  <si>
    <t xml:space="preserve">  0,60*2,80*0,01м  </t>
  </si>
  <si>
    <t xml:space="preserve">  0,55*1,10*0,01м </t>
  </si>
  <si>
    <t>№150</t>
  </si>
  <si>
    <t xml:space="preserve">Комплект "Lux Cotton" 100% хл покр.240х240 + нав 2 шт(50х70)Италия  </t>
  </si>
  <si>
    <t>Покрывало с вышивкой  170х240</t>
  </si>
  <si>
    <t>Покрывало с вышивкой  200х240</t>
  </si>
  <si>
    <t>Покрывало с принтом   170х240</t>
  </si>
  <si>
    <t>Покрывало с вышивкой  240х240</t>
  </si>
  <si>
    <t>Покрывало с принтом   200х240</t>
  </si>
  <si>
    <t>Покрывало с принтом   240х240</t>
  </si>
  <si>
    <t>Пледы "Smile" 150х200 флис</t>
  </si>
  <si>
    <t>ДЖУТОВЫЕ ПАНО. Индия</t>
  </si>
  <si>
    <t>ПОКРЫВАЛА САМОТКАННЫЕ. Индия 100%хлопок</t>
  </si>
  <si>
    <t>Наволочки самотканные 40*40 Индия. 100% хлопок</t>
  </si>
  <si>
    <t>4074.1</t>
  </si>
  <si>
    <t>4042.1</t>
  </si>
  <si>
    <t>8038.1</t>
  </si>
  <si>
    <t>Подушка на стул "Шотландия" 100% хл., п/э волокно 40*40</t>
  </si>
  <si>
    <t>9011.1</t>
  </si>
  <si>
    <t>8035.1</t>
  </si>
  <si>
    <t>8036.1</t>
  </si>
  <si>
    <t>1034.1</t>
  </si>
  <si>
    <t>1035.1</t>
  </si>
  <si>
    <t>1036.1</t>
  </si>
  <si>
    <t>1037.1</t>
  </si>
  <si>
    <t>1038.1</t>
  </si>
  <si>
    <t>1039.1</t>
  </si>
  <si>
    <t>2045.4</t>
  </si>
  <si>
    <t>2045.5</t>
  </si>
  <si>
    <t>2045.1</t>
  </si>
  <si>
    <t>2045.3</t>
  </si>
  <si>
    <t>КОВРИКИ . Индия 100%хлопок</t>
  </si>
  <si>
    <t>Коврик универсальный (стулья,табуретки) 37х47 (№118)</t>
  </si>
  <si>
    <t xml:space="preserve">  0,55*0,90*0,01м </t>
  </si>
  <si>
    <t>Коврики домотканные 100%хлопок. Индия</t>
  </si>
  <si>
    <t xml:space="preserve">  1,20*1,80*0,01м</t>
  </si>
  <si>
    <t xml:space="preserve">Коврик  для ванной в ассортименте  50*80 </t>
  </si>
  <si>
    <t xml:space="preserve">Коврик самотканный "Полоска" 60*90см   </t>
  </si>
  <si>
    <t xml:space="preserve">Коврик самотканный "Полоска" 60*120см   </t>
  </si>
  <si>
    <t>№70</t>
  </si>
  <si>
    <t>3040    ХИТ ПРОДАЖ</t>
  </si>
  <si>
    <t>Наволочка "Смарт" 100% хл. 40*40</t>
  </si>
  <si>
    <t>Наволочка "Мексика (красная) 100% 40*40</t>
  </si>
  <si>
    <t>Наволочка "Аргентина  (фреш) 100% хл. 40*40</t>
  </si>
  <si>
    <t>3032     ХИТ ПРОДАЖ</t>
  </si>
  <si>
    <t>Наволочка "Аргентина  (серебро) 100% хл. 40*40</t>
  </si>
  <si>
    <t>Наволочка "Аргентина  (терра) 100% хл. 40*40</t>
  </si>
  <si>
    <t>Наволочка "Флауэрс (рэд) 100% хл. 40*40</t>
  </si>
  <si>
    <t>Наволочка "Флауэрс (малахит) 100% хл. 40*40</t>
  </si>
  <si>
    <t>3038.2</t>
  </si>
  <si>
    <t>Наволочка "Флауэрс (абрикос)" 100% хл. 40*40</t>
  </si>
  <si>
    <t>Наволочка "Пасифик (дарк)" 100% хл. 40*40</t>
  </si>
  <si>
    <t>3044.1 ХИТ ПРОДАЖ</t>
  </si>
  <si>
    <t>Наволочка "Пасифик (лайт)" 100% хл. 40*40</t>
  </si>
  <si>
    <t>Покрывало "Мультистрайп (модерн)" 100% хл. 130x160</t>
  </si>
  <si>
    <t>Покрывало "Мультистрайп (натура)" 100% хл. 130x160</t>
  </si>
  <si>
    <t>2027.10 ХИТ ПРОДАЖ</t>
  </si>
  <si>
    <t>Покрывало "Ирландия (браун)" 100% хл. 160*220</t>
  </si>
  <si>
    <t>Покрывало "Фьюжн (лаванда)" 100% хл. 160*220</t>
  </si>
  <si>
    <t>Покрывало "Фьюжн (роза)" 100% хл. 160*220</t>
  </si>
  <si>
    <t>2030.3 ХИТ ПРОДАЖ</t>
  </si>
  <si>
    <t>Покрывало "Кокос" 100% хл. 160*220</t>
  </si>
  <si>
    <t>2030.4 ХИТ ПРОДАЖ</t>
  </si>
  <si>
    <t>Покрывало "Зелёный чай" 100% хл.160*220</t>
  </si>
  <si>
    <t>2030.5 ХИТ ПРОДАЖ</t>
  </si>
  <si>
    <t>Покрывало "Черри" 100% хл. 160*220</t>
  </si>
  <si>
    <t>Покрывало 100% хл. "Мексика граф"  160*220</t>
  </si>
  <si>
    <t>2033.1 ХИТ ПРОДАЖ</t>
  </si>
  <si>
    <t>Покрыв. "русский фолк (браун)" 100% хл. 160*220</t>
  </si>
  <si>
    <t>2033.3 ХИТ ПРОДАЖ</t>
  </si>
  <si>
    <t>Покрывало "Русский фолк (блю)" 100% хл. 160*220</t>
  </si>
  <si>
    <t>2033.4</t>
  </si>
  <si>
    <t>Покрывало "Русский фолк (оранж)" 100% хл. 160*220</t>
  </si>
  <si>
    <t>2035.8 ХИТ ПРОДАЖ</t>
  </si>
  <si>
    <t xml:space="preserve">Покрывало 100% хл. "Пион" 160*220 </t>
  </si>
  <si>
    <t>2032    ХИТ ПРОДАЖ</t>
  </si>
  <si>
    <t>Покрывало 100% хл. "Аргентина (серебро)" 160*220</t>
  </si>
  <si>
    <t>Покрывало 100% хл. "Аргентина (фреш)" 160*220</t>
  </si>
  <si>
    <t>Покрывало 100% хл. "Аргентина (терра)" 160*220</t>
  </si>
  <si>
    <t>Покрывало "Мультистрайп (натура)" 100% хл. 160*220</t>
  </si>
  <si>
    <t>2045.2</t>
  </si>
  <si>
    <t>Покрывало "Мультистрайп (модерн)" 100% хл. 160*220</t>
  </si>
  <si>
    <t>2035.2 ХИТ ПРОДАЖ</t>
  </si>
  <si>
    <t>Покрывало 100% хл. "Кантри (шоколад)" 160*220</t>
  </si>
  <si>
    <t>2035    ХИТ ПРОДАЖ</t>
  </si>
  <si>
    <t>Покрывало 100% хл. "Кантри (крем)" 160*220</t>
  </si>
  <si>
    <t>Покрывало "Флауэрс (рэд)" 100% хл. 160*220</t>
  </si>
  <si>
    <t>Покрывало "Флауэрс (малахит)" 100% хл. 160*220</t>
  </si>
  <si>
    <t>2038.4 НОВИНКА</t>
  </si>
  <si>
    <t>Покрывало "Флауэрс (абрикос)" 100% хл. 160*220</t>
  </si>
  <si>
    <t>2040     ХИТ ПРОДАЖ</t>
  </si>
  <si>
    <t>Покрывало "Смарт" 100% хл. 150*200</t>
  </si>
  <si>
    <t>2043     ХИТ ПРОДАЖ</t>
  </si>
  <si>
    <t>Покрывало "Альянс" 100% хл. 150*200</t>
  </si>
  <si>
    <t>2039     ХИТ ПРОДАЖ</t>
  </si>
  <si>
    <t>Покрывало "Лайт" 100% хл. 150*200</t>
  </si>
  <si>
    <t>2043.2 НОВИНКА</t>
  </si>
  <si>
    <t>Покрывало "Альянс (коралл)" 100% хл. 150*200</t>
  </si>
  <si>
    <t>2039.1 ХИТ ПРОДАЖ</t>
  </si>
  <si>
    <t>Покрывало "Лайт" 100% хл. 200*220</t>
  </si>
  <si>
    <t>2040.1 ХИТ ПРОДАЖ</t>
  </si>
  <si>
    <t>Покрывало "Смарт" 100% хл. 200*240</t>
  </si>
  <si>
    <t>2043.1 ХИТ ПРОДАЖ</t>
  </si>
  <si>
    <t>Покрывало "Альянс" 100% хл. 200*240</t>
  </si>
  <si>
    <t>2030          ХИТ ПРОДАЖ</t>
  </si>
  <si>
    <t>Покрывало "Кокос" 100% хл. 200*240</t>
  </si>
  <si>
    <t>2043.3 НОВИНКА</t>
  </si>
  <si>
    <t>Покрывало "Альянс (коралл)" 100% хл. 200х240</t>
  </si>
  <si>
    <t>2035.6 ХИТ ПРОДАЖ</t>
  </si>
  <si>
    <t>Покрывало 100% хл. "Пион" 200*240</t>
  </si>
  <si>
    <t>2030.6 ХИТ ПРОДАЖ</t>
  </si>
  <si>
    <t>Покрывало "Черри" 100% хл. 200*240</t>
  </si>
  <si>
    <t>2030.1 ХИТ ПРОДАЖ</t>
  </si>
  <si>
    <t>Покрывало "Зелёный чай" 100% хл. 200*240</t>
  </si>
  <si>
    <t>Покрывало "Мультистрайп (натура)" 100% хл. 200х240</t>
  </si>
  <si>
    <t>Покрывало "Мультистрайп (модерн)" 100% хл. 200х240</t>
  </si>
  <si>
    <t>2042.2 ХИТ ПРОДАЖ</t>
  </si>
  <si>
    <t>Покрывало "Стокгольм (грей микс)" 100% хл. 200*240</t>
  </si>
  <si>
    <t>2042.1 ХИТ ПРОДАЖ</t>
  </si>
  <si>
    <t>Покрывало "Стокгольм (бордо)" 100% хл. 200*240</t>
  </si>
  <si>
    <t>2044.1  ХИТ ПРОДАЖ</t>
  </si>
  <si>
    <t>Покрывало "Пасифик (лайт)" 100% хл. 200*240</t>
  </si>
  <si>
    <t>2042    ХИТ ПРОДАЖ</t>
  </si>
  <si>
    <t>Покрывало "Стокгольм (фисташка)" 100% хл. 200*240</t>
  </si>
  <si>
    <t>2042.3  ХИТ ПРОДАЖ</t>
  </si>
  <si>
    <t>Покрывало "Стокгольм (мёд)" 100% хл. 200*240</t>
  </si>
  <si>
    <t>2042.4 ХИТ ПРОДАЖ</t>
  </si>
  <si>
    <t>Покрывало "Стокгольм (карамель)" 100% хл. 200*240</t>
  </si>
  <si>
    <t>2042.5</t>
  </si>
  <si>
    <t>Покрывало "Стокгольм (миндаль)" 100% хл. 200*240</t>
  </si>
  <si>
    <t>Покрывало "Пасифик (дарк)" 100% хл.</t>
  </si>
  <si>
    <t>2044.2 НОВИНКА</t>
  </si>
  <si>
    <t>Покрывало "Пасифик (атлантик)" 100% хл. 200*240</t>
  </si>
  <si>
    <t>2044.3 НОВИНКА</t>
  </si>
  <si>
    <t>Покрывало "Пасифик (бисквит)" 100% хл. 200*240</t>
  </si>
  <si>
    <t>2032.3 ХИТ ПРОДАЖ</t>
  </si>
  <si>
    <t>Покрывало 100% хл. "Аргентина (серебро)" 200*240</t>
  </si>
  <si>
    <t>Покрывало 100% хл. "Аргентина (фреш)" 200*240</t>
  </si>
  <si>
    <t>Покрывало 100% хл. "Аргентина (терра)" 200*240</t>
  </si>
  <si>
    <t>2035.5 ХИТ ПРОДАЖ</t>
  </si>
  <si>
    <t>Покрывало 100% хл. "Кантри (шоколад)" 200*240</t>
  </si>
  <si>
    <t>2038.5 НОВИНКА</t>
  </si>
  <si>
    <t>Покрывало "Флауэрс (абрикос)" 100% хл. 200х240</t>
  </si>
  <si>
    <t>2035.3 ХИТ ПРОДАЖ</t>
  </si>
  <si>
    <t>Покрывало 100% хл. "Кантри (крем)" 200*240</t>
  </si>
  <si>
    <t>Покрывало "Флауэрс (рэд)" 100% хл. 200*240</t>
  </si>
  <si>
    <t>Покрывало "Флауэрс (малахит)" 100% хл. 200*240</t>
  </si>
  <si>
    <t>2037.5 НОВИНКА</t>
  </si>
  <si>
    <t>Покрывало "Марсель (малина)" 100% хл. 200*240</t>
  </si>
  <si>
    <t>2037.4 НОВИНКА</t>
  </si>
  <si>
    <t>Покрывало "Марсель (нектарин)" 100% хл. 200*240</t>
  </si>
  <si>
    <t>2037.2 ХИТ ПРОДАЖ</t>
  </si>
  <si>
    <t>Покрывало "Марсель (белый)" 100% хл. 200*240</t>
  </si>
  <si>
    <t>2037.1 ХИТ ПРОДАЖ</t>
  </si>
  <si>
    <t>Покрывало "Марсель (кирпич)" 100% хл. 200*240</t>
  </si>
  <si>
    <t>2037    ХИТ ПРОДАЖ</t>
  </si>
  <si>
    <t>Покрывало "Марсель (виноград)" 100% хл. 200*240</t>
  </si>
  <si>
    <t>2037.3 ХИТ ПРОДАЖ</t>
  </si>
  <si>
    <t>Покрывало "Марсель (беж)" 100% хл. 200*240</t>
  </si>
  <si>
    <t>Покрывало "Фьюжн (лаванда)" 100% хл. 220*240</t>
  </si>
  <si>
    <t>Покрывало "Фьюжн (роза)" 100% хл. 220*240</t>
  </si>
  <si>
    <t>2604    ХИТ ПРОДАЖ</t>
  </si>
  <si>
    <t>Плед "Джуниор (нэви)" 100% хл. 110*140</t>
  </si>
  <si>
    <t>Плед "Джуниор (роза)" 100% хл. 110*140</t>
  </si>
  <si>
    <t>2604.2 ХИТ ПРОДАЖ</t>
  </si>
  <si>
    <t>Плед "Джуниор (лайт)" 100% хл. 110*140</t>
  </si>
  <si>
    <t>2604.3 ХИТ ПРОДАЖ</t>
  </si>
  <si>
    <t>Плед "Джуниор (грин)" 100% хл. 110*140</t>
  </si>
  <si>
    <t>2604.4</t>
  </si>
  <si>
    <t>Плед "Джуниор (гибискус)" 100% хл. 110*140</t>
  </si>
  <si>
    <t>4053    ХИТ ПРОДАЖ</t>
  </si>
  <si>
    <t>Набор полотенец кухон. "таун хаус" - 2 шт.100% хл.</t>
  </si>
  <si>
    <t>4056      ХИТ ПРОДАЖ</t>
  </si>
  <si>
    <t>Набор полотенец кухонных "Роза" - 2 шт.100% хл.</t>
  </si>
  <si>
    <t>4059    ХИТ ПРОДАЖ</t>
  </si>
  <si>
    <t>Набор полотенец кухонных "Попугаи" - 2 шт.100% хл.</t>
  </si>
  <si>
    <t>Набор полотенец кухонных "Ньюман (оранж)" - 2 шт.100% хл.</t>
  </si>
  <si>
    <t>4044    ХИТ ПРОДАЖ</t>
  </si>
  <si>
    <t>Набор кухон. полотенец Оливка -2 шт.100% хл.</t>
  </si>
  <si>
    <t>4023     ХИТ ПРОДАЖ</t>
  </si>
  <si>
    <t>Набор кухон. полотенец" ракушки беж."2шт.100% хл.</t>
  </si>
  <si>
    <t>4062    ХИТ ПРОДАЖ</t>
  </si>
  <si>
    <t>Набор полотенец кухонных "Мимоза" - 2 шт.100% хл.</t>
  </si>
  <si>
    <t>4058      ХИТ ПРОДАЖ</t>
  </si>
  <si>
    <t>Набор полотенец кухонных "Петушок и курочка" - 2 шт.100% хл.</t>
  </si>
  <si>
    <t>4057        ХИТ ПРОДАЖ</t>
  </si>
  <si>
    <t>Набор полотенец кухонных "Райские птицы" - 2 шт.100% хл.</t>
  </si>
  <si>
    <t>Набор полот. кухон."Флауэрс розовый" - 2 шт.100% хл.</t>
  </si>
  <si>
    <t>4078.1</t>
  </si>
  <si>
    <t>Набор полот. кухон."Флауэрс оранж" - 2 шт.100% хл.</t>
  </si>
  <si>
    <t>4073        ХИТ ПРОДАЖ</t>
  </si>
  <si>
    <t>Набор полот. кухон."Арбуз" - 2 шт.100% хл.</t>
  </si>
  <si>
    <t>Набор полот. кухон."Яблоко" - 2 шт.100% хл.</t>
  </si>
  <si>
    <t>Набор полот. кухон."Гранат" - 2 шт.100% хл.</t>
  </si>
  <si>
    <t>Набор полот. кухон."Виноград" - 2 шт.100% хл.</t>
  </si>
  <si>
    <t>Набор полот. кухон."Бабочки беж" - 2 шт.100% хл.</t>
  </si>
  <si>
    <t>Набор полот. кухон."Бабочки пинк" - 2 шт.100% хл.</t>
  </si>
  <si>
    <t>4048      ХИТ ПРОДАЖ</t>
  </si>
  <si>
    <t xml:space="preserve">Набор полотенец кухон. "кружки" - 3 шт.100% хл.   </t>
  </si>
  <si>
    <t>4047     ХИТ ПРОДАЖ</t>
  </si>
  <si>
    <t>Набор кухон. полотенец Букет-3 шт.100% хл.</t>
  </si>
  <si>
    <t>4042     ХИТ ПРОДАЖ</t>
  </si>
  <si>
    <t>Набор кухон. полотенец бабочка.-3 шт.100% хл.</t>
  </si>
  <si>
    <t>4066      ХИТ ПРОДАЖ</t>
  </si>
  <si>
    <t>Набор полот. кухон."Малина" - 3 шт.100% хл.</t>
  </si>
  <si>
    <t>4067    ХИТ ПРОДАЖ</t>
  </si>
  <si>
    <t>Набор полот. кухон."Голубика" - 3 шт.100% хл.</t>
  </si>
  <si>
    <t>4068    ХИТ ПРОДАЖ</t>
  </si>
  <si>
    <t>Набор полот. кухон."Земляника" - 3 шт.100% хл.</t>
  </si>
  <si>
    <t>4069      ХИТ ПРОДАЖ</t>
  </si>
  <si>
    <t>Набор полот. кухон."Ежевика" - 3 шт.100% хл.</t>
  </si>
  <si>
    <t>Набор кухон. полотенец "Кензо" - 3 шт. 100% хл</t>
  </si>
  <si>
    <t>Набор кухон. полотенец "Бабочки грин" -3 шт.100% хл.</t>
  </si>
  <si>
    <t>Набор кухон. полотенец Киото-3 шт.100% хл.</t>
  </si>
  <si>
    <t>1300     ХИТ ПРОДАЖ</t>
  </si>
  <si>
    <t>Корзинка декоративная «Петушок и курочка» 100% хлопок</t>
  </si>
  <si>
    <t>1301    ХИТ ПРОДАЖ</t>
  </si>
  <si>
    <t>Корзинка декоративная «Райские птицы» 100% хлопок</t>
  </si>
  <si>
    <t>1304     ХИТ ПРОДАЖ</t>
  </si>
  <si>
    <t>Корзинка декоративная «Вилла (чоко)» 100% хлопок</t>
  </si>
  <si>
    <t>1305       ХИТ ПРОДАЖ</t>
  </si>
  <si>
    <t>Корзинка декоративная «Вилла (беж)» 100% хлопок</t>
  </si>
  <si>
    <t>1306        ХИТ ПРОДАЖ</t>
  </si>
  <si>
    <t>Корзинка декор. "Шотландия" 100% хлопок</t>
  </si>
  <si>
    <t>6204     ХИТ ПРОДАЖ</t>
  </si>
  <si>
    <t>6200        ХИТ ПРОДАЖ</t>
  </si>
  <si>
    <t>Подушка на стул "Вилла" 100% хл., п/э волокно 40*40</t>
  </si>
  <si>
    <t>6202     ХИТ ПРОДАЖ</t>
  </si>
  <si>
    <t>Подушка на стул "Вилла (шоколад)" 100% хл., п/э волокно 40*40</t>
  </si>
  <si>
    <t>1030     ХИТ ПРОДАЖ</t>
  </si>
  <si>
    <t>Скатерть 100% хл. "Чек Тайм (оранж)" 110*140</t>
  </si>
  <si>
    <t>1031    ХИТ ПРОДАЖ</t>
  </si>
  <si>
    <t>Скатерть 100% хл. "Чек Тайм (оранж)" 150х150</t>
  </si>
  <si>
    <t>Скатерть 100% хл. "Чек Тайм (оранж)" 150х180</t>
  </si>
  <si>
    <t>1030.1   ХИТ ПРОДАЖ</t>
  </si>
  <si>
    <t>Скатерть 100% хл. "Чек Тайм (шафран)" 110*140</t>
  </si>
  <si>
    <t>Скатерть 100% хл. "Чек Тайм (шафран)" 150х180</t>
  </si>
  <si>
    <t>1031.1</t>
  </si>
  <si>
    <t>Скатерть "Чек Тайм (шафран)" 100% хл. 150*150</t>
  </si>
  <si>
    <t>1030.2   ХИТ ПРОДАЖ</t>
  </si>
  <si>
    <t>Скатерть 100% хл. "Чек Тайм (лайм шейк)" 110*140</t>
  </si>
  <si>
    <t>1031.2  ХИТ ПРОДАЖ</t>
  </si>
  <si>
    <t>Скатерть 100% хл. "Чек Тайм (лайм шейк)" 150х150</t>
  </si>
  <si>
    <t>Скатерть 100% хл. "Чек Тайм (лайм шейк)" 150х180</t>
  </si>
  <si>
    <t>1031.4   ХИТ ПРОДАЖ</t>
  </si>
  <si>
    <t>Скатерть 100% хл. "Чек Тайм (айс латте)" 150х150</t>
  </si>
  <si>
    <t>1030.4  ХИТ ПРОДАЖ</t>
  </si>
  <si>
    <t>Скатерть "Чек Тайм (айс латте)" 100% хл. 110*140</t>
  </si>
  <si>
    <t>Скатерть 100% хл. "Чек Тайм (айс латте)" 150х180</t>
  </si>
  <si>
    <t>1031.3   ХИТ ПРОДАЖ</t>
  </si>
  <si>
    <t>Скатерть 100% хл. "Чек Тайм (мокка)" 150х150</t>
  </si>
  <si>
    <t>1032.3   ХИТ ПРОДАЖ</t>
  </si>
  <si>
    <t>Скатерть 100% хл. "Чек Тайм (мокка)" 150х180</t>
  </si>
  <si>
    <t>Скатерть "Классик (фестиваль)" 150х180, 98% хл. 2% люрекс</t>
  </si>
  <si>
    <t>Скатерть "Классик (фестиваль)" 150х220, 98% хл. 2% люрекс</t>
  </si>
  <si>
    <t>Скатерть "Классик (мята)" 150х180, 98% хл. 2% люрекс</t>
  </si>
  <si>
    <t>Скатерть "Классик (мята)" 150х220, 98% хл. 2% люрекс</t>
  </si>
  <si>
    <t>Скатерть "Классик (миндаль)" 150х180, 98% хл. 2% люрекс</t>
  </si>
  <si>
    <t>Скатерть "Классик (миндаль)" 150х220, 98% хл. 2% люрекс</t>
  </si>
  <si>
    <t>Скатерть "Классик (ретро)" 150х180, 98% хл. 2% люрекс</t>
  </si>
  <si>
    <t>Скатерть "Классик (ретро)" 150х220, 98% хл. 2% люрекс</t>
  </si>
  <si>
    <t>Скатерть "Дэйли (оранж)" 110х140, 100% хлопок</t>
  </si>
  <si>
    <t>Скатерть "Дэйли (оранж)" 150х180, 100% хлопок</t>
  </si>
  <si>
    <t>1039      ХИТ ПРОДАЖ</t>
  </si>
  <si>
    <t>Скатерть "Дэйли (рэд)" 110х140, 100% хлопок</t>
  </si>
  <si>
    <t>Скатерть "Дэйли (рэд)" 150х180, 100% хлопок</t>
  </si>
  <si>
    <t>Скатерть "Дэйли (блю)" 110х140, 100% хлопок</t>
  </si>
  <si>
    <t>1040.1  ХИТ ПРОДАЖ</t>
  </si>
  <si>
    <t>Скатерть "Дэйли (блю)" 150х180, 100% хлопок</t>
  </si>
  <si>
    <t>Дорожка "Фест (бронза)" 33*140, 75% хл., 25% люрекс</t>
  </si>
  <si>
    <t>Подставка под горячее "Фест (бронза)" 33*48, 75% хл., 25% люрекс</t>
  </si>
  <si>
    <t>Дорожка "Фест (рэд)" 33*140, 75% хл., 25% люрекс</t>
  </si>
  <si>
    <t>8032.1 ХИТ ПРОДАЖ</t>
  </si>
  <si>
    <t>Подставка под горячее "Фест (рэд)" 33*48, 75% хл., 25% люрекс</t>
  </si>
  <si>
    <t>Дорожка "Фест (золото)" 33*140, 75% хл., 25% люрекс</t>
  </si>
  <si>
    <t>Подставка под горячее "Фест (золото)" 33*48, 75% хл., 25% люрекс</t>
  </si>
  <si>
    <t>Подставка под горячее "Фест (серебро)" 33*48, 75% хл., 25% люрекс</t>
  </si>
  <si>
    <t>8033      ХИТ ПРОДАЖ</t>
  </si>
  <si>
    <t>Дорожка "Вилла" 33*140, 100% хлопок</t>
  </si>
  <si>
    <t>8033.1 ХИТ ПРОДАЖ</t>
  </si>
  <si>
    <t>Подставка под горячее "Вилла" 33*48, 100% хлопок</t>
  </si>
  <si>
    <t>8034     ХИТ ПРОДАЖ</t>
  </si>
  <si>
    <t>Дорожка "Вилла (шоколад)" 33*140, 100% хлопок</t>
  </si>
  <si>
    <t>8034.1 ХИТ ПРОДАЖ</t>
  </si>
  <si>
    <t>Подставка под горячее "Вилла (шоколад)" 33*48, 100% хлопок</t>
  </si>
  <si>
    <t>Дорожка "Шотландия" 33*140 100% хлопок</t>
  </si>
  <si>
    <t>8037.1 ХИТ ПРОДАЖ</t>
  </si>
  <si>
    <t>Подставка под горячее "Шотландия" 33*48, 100% хлопок</t>
  </si>
  <si>
    <t>Подставка под горячее "Флауэрс (оранж)" с вышивкой 33*48, 100% хлопок</t>
  </si>
  <si>
    <t>9005     ХИТ ПРОДАЖ</t>
  </si>
  <si>
    <t>Фартук "Пряные травы" 78х81,5</t>
  </si>
  <si>
    <t>9005.1  ХИТ ПРОДАЖ</t>
  </si>
  <si>
    <t>Фартук "Цветочный чай" 78х81,5</t>
  </si>
  <si>
    <t>9006     ХИТ ПРОДАЖ</t>
  </si>
  <si>
    <t>Фартук «Петушок и курочка» 100% хлопок 78*81,5</t>
  </si>
  <si>
    <t>9007      ХИТ ПРОДАЖ</t>
  </si>
  <si>
    <t>Фартук «Райские птицы» 100% хлопок 78*81,5</t>
  </si>
  <si>
    <t>Фартук жаккардовый «Классик (жёлто-зелёный)» 100% хлопок 78*81,5</t>
  </si>
  <si>
    <t xml:space="preserve">9010.1  </t>
  </si>
  <si>
    <t>Фартук жаккардовый «Классик (оранж)» 100% хлопок 78*81,5</t>
  </si>
  <si>
    <t xml:space="preserve">9010.2 </t>
  </si>
  <si>
    <t>Фартук жаккардовый «Кофе»» 100% хлопок 78*81,5</t>
  </si>
  <si>
    <t>9003.1 ХИТ ПРОДАЖ</t>
  </si>
  <si>
    <t>Фартук "Таун Хаус"</t>
  </si>
  <si>
    <t>9004    ХИТ ПРОДАЖ</t>
  </si>
  <si>
    <t>Фартук "Ньюман (оранж)"</t>
  </si>
  <si>
    <t>9004.1 ХИТ ПРОДАЖ</t>
  </si>
  <si>
    <t>Фартук "Ньюман (чоко)"</t>
  </si>
  <si>
    <t>9004.2 ХИТ ПРОДАЖ</t>
  </si>
  <si>
    <t>Фартук "Ньюман (виола)"</t>
  </si>
  <si>
    <t>Фартук "Флауэрс (пинк)" 100% хлопок</t>
  </si>
  <si>
    <t>Фартук "Флауэрс (оранж)" 100% хлопок</t>
  </si>
  <si>
    <t>9012.1 ХИТ ПРОДАЖ</t>
  </si>
  <si>
    <t>Фартук "Лондон" 100% хлопок</t>
  </si>
  <si>
    <t>9012    ХИТ ПРОДАЖ</t>
  </si>
  <si>
    <t>Фартук "Париж" 100% хлопок</t>
  </si>
  <si>
    <t>1207      ХИТ ПРОДАЖ</t>
  </si>
  <si>
    <t>Коврик "Кармен" (ваниль)  100% хл. 60*90</t>
  </si>
  <si>
    <t>1207.1 ХИТ ПРОДАЖ</t>
  </si>
  <si>
    <t>Коврик "Кармен" (шоколад)  100% хл. 60*90</t>
  </si>
  <si>
    <t>1207.2 ХИТ ПРОДАЖ</t>
  </si>
  <si>
    <t>Коврик "Кармен" (акватик)  100% хл. 60*90</t>
  </si>
  <si>
    <t>1207.3 ХИТ ПРОДАЖ</t>
  </si>
  <si>
    <t>Коврик "Кармен" (орхидея)  100% хл. 60*90</t>
  </si>
  <si>
    <t>1207.4 НОВИНКА</t>
  </si>
  <si>
    <t>Коврик "Кармен" (сафари)  100% хл. 60*90</t>
  </si>
  <si>
    <t>1208    ХИТ ПРОДАЖ</t>
  </si>
  <si>
    <t>Коврик "Хэлло (рэд)"  100% хл</t>
  </si>
  <si>
    <t>1208.1 ХИТ ПРОДАЖ</t>
  </si>
  <si>
    <t>Коврик "Хэлло (блю)"  100% хл</t>
  </si>
  <si>
    <t>Коврик "Лейс (белый)" с кружевом, 50х80, 100% хлопок</t>
  </si>
  <si>
    <t>1212.1</t>
  </si>
  <si>
    <t>Коврик  "Лейс (белый)"  с кружевом 50х50</t>
  </si>
  <si>
    <t>Коврик  "Лейс (ваниль)"  с кружевом 50х80</t>
  </si>
  <si>
    <t>1213.1</t>
  </si>
  <si>
    <t>Коврик  "Лейс (ваниль)"  с кружевом 50х50</t>
  </si>
  <si>
    <t>1214    ХИТ ПРОДАЖ</t>
  </si>
  <si>
    <t xml:space="preserve">Коврик  "Лейс (коралл)"  с кружевом 50х80 </t>
  </si>
  <si>
    <t>Коврик  "Лейс (лайм)"  с кружевом 50х80</t>
  </si>
  <si>
    <t xml:space="preserve">Коврик  "Лейс (малина)"  с кружевом 50х80 </t>
  </si>
  <si>
    <t>Коврик  "Лейс (лотос)"  с кружевом 50х80</t>
  </si>
  <si>
    <t>1209     ХИТ ПРОДАЖ</t>
  </si>
  <si>
    <t>Коврик "Овечка Долли"  100% хл. 50*80</t>
  </si>
  <si>
    <t>Набор ковриков ""Манчестер (умбра)"" 2 шт.(50*50,50*80)</t>
  </si>
  <si>
    <t>1210.1  ХИТ ПРОДАЖ</t>
  </si>
  <si>
    <t>Набор ковриков ""Манчестер (золото)"" 2 шт.(50*50,50*80)</t>
  </si>
  <si>
    <t>Набор ковриков ""Манчестер (металик)"" 2 шт.(50*50,50*80)</t>
  </si>
  <si>
    <t>1210.3  ХИТ ПРОДАЖ</t>
  </si>
  <si>
    <t>Набор ковриков ""Манчестер (деним)"" 2 шт.(50*50,50*80)</t>
  </si>
  <si>
    <t>1211       ХИТ ПРОДАЖ</t>
  </si>
  <si>
    <t xml:space="preserve">Набор ковриков ""Палермо (трава)"", 2 шт. (50*50,50*80) </t>
  </si>
  <si>
    <t>Набор ковриков ""Палермо (асфальт)"", 2 шт. (50*50,50*80)</t>
  </si>
  <si>
    <t>Набор ковриков ""Палермо (имбирь)"", 2 шт.  (50*50,50*80)</t>
  </si>
  <si>
    <t>1211.3  ХИТ ПРОДАЖ</t>
  </si>
  <si>
    <t xml:space="preserve">Набор ковриков ""Палермо (кунжут)"", 2 шт.(50*50,50*80)  </t>
  </si>
  <si>
    <t>7002    ХИТ ПРОДАЖ</t>
  </si>
  <si>
    <t>Штора 100% хл. "Коричное дерево" 160*260 (1шт)</t>
  </si>
  <si>
    <t>7002.1   ХИТ ПРОДАЖ</t>
  </si>
  <si>
    <t>Штора  "Фисташковое дерево" 100% хл. 160*260 (1шт)</t>
  </si>
  <si>
    <t>7002.2 НОВИНКА</t>
  </si>
  <si>
    <t>Штора 100% хл. "Красное дерево" 160*260 (1шт)</t>
  </si>
  <si>
    <t>7004      ХИТ ПРОДАЖ</t>
  </si>
  <si>
    <t>Штора  "Прованс" 100% хл. 160*260 (1шт)</t>
  </si>
  <si>
    <t>7007.1     ХИТ ПРОДАЖ</t>
  </si>
  <si>
    <t>Штора на петлях "Вилла (шоколад)" 100% хл. 160*260 (1 шт.)</t>
  </si>
  <si>
    <t>7007      ХИТ ПРОДАЖ</t>
  </si>
  <si>
    <t>Штора на петлях "Вилла" 100% хл. 160*260 (1 шт.)</t>
  </si>
  <si>
    <t>7010.2</t>
  </si>
  <si>
    <t>Штора "Этника (беж)" 100% хл. 160*260</t>
  </si>
  <si>
    <t>7010.3</t>
  </si>
  <si>
    <t>Штора "Этника (пинк)" 100% хл. 160*260</t>
  </si>
  <si>
    <t>7010.4 НОВИНКА</t>
  </si>
  <si>
    <t>Штора "Этника (графит)" 100% хл. 160*260</t>
  </si>
  <si>
    <t>Штора на петлях "Чек тайм (черри)" 100% хл. 160*260 (1 шт.)</t>
  </si>
  <si>
    <t>7011.1</t>
  </si>
  <si>
    <t>Штора "Чек тайм (олива)" 100% хл. 160*260</t>
  </si>
  <si>
    <t xml:space="preserve">7011.2 </t>
  </si>
  <si>
    <t>Штора на петлях "Чек тайм (сливки)" 100% хл. 160*260 (1 шт.)</t>
  </si>
  <si>
    <t>Штора на петлях "Мэйджор (рэд)" 100% хл. 160*260 (1 шт.)</t>
  </si>
  <si>
    <t xml:space="preserve">7012.1 </t>
  </si>
  <si>
    <t>Штора на петлях "Мэйджор (беж)" 100% хл. 160*260 (1 шт.)</t>
  </si>
  <si>
    <t>7012.2 НОВИНКА</t>
  </si>
  <si>
    <t>Штора "Мэйджор (оранж)" 100% хл. 160*260</t>
  </si>
  <si>
    <t>Штора "Флауэрс (оранж)" 100% хл. 160*260</t>
  </si>
  <si>
    <t>7015     ХИТ ПРОДАЖ</t>
  </si>
  <si>
    <t>Штора "Шотландия" 100% хл. 160*260</t>
  </si>
  <si>
    <t>7009      ХИТ ПРОДАЖ</t>
  </si>
  <si>
    <t>Штора "Смарт" 100% хл. 160*260</t>
  </si>
  <si>
    <t>7013    ХИТ ПРОДАЖ</t>
  </si>
  <si>
    <t>Штора на петлях "Лэйс" 100% хл. 160*260 (1 шт.)</t>
  </si>
  <si>
    <t>ПОКРЫВАЛА</t>
  </si>
  <si>
    <t>ПОКРЫВАЛА150*200</t>
  </si>
  <si>
    <t>ПОКРЫВАЛА200*220</t>
  </si>
  <si>
    <t>ПОКРЫВАЛА200*240</t>
  </si>
  <si>
    <t>НАВОЛОЧКИ 40х40</t>
  </si>
  <si>
    <t>ПОКРЫВАЛА 160*200</t>
  </si>
  <si>
    <t>ПЛЕДЫ 110*140</t>
  </si>
  <si>
    <t>НАБР ПОЛОТЕНЕЦ</t>
  </si>
  <si>
    <t>КОРЗИНКИ ДЕКОРАТИВНЫЕ</t>
  </si>
  <si>
    <t>ПОДУШКИ НА СТУЛ</t>
  </si>
  <si>
    <t>СКАТЕРТИ</t>
  </si>
  <si>
    <t>ДОРОЖКИ И ПОДСТАВКИ ПОД ГОРЯЧЕЕ</t>
  </si>
  <si>
    <t>ФАРТУКИ</t>
  </si>
  <si>
    <t>КОВРИКИ</t>
  </si>
  <si>
    <t>НАБОР КОВРИКОВ (ВАННА,ТУАЛЕТ)</t>
  </si>
  <si>
    <t>ШТОРЫ</t>
  </si>
  <si>
    <t xml:space="preserve">90*60   </t>
  </si>
  <si>
    <t>70*90 / 90*90</t>
  </si>
  <si>
    <t xml:space="preserve">75*95  </t>
  </si>
  <si>
    <t>№ 120</t>
  </si>
  <si>
    <t>100*80</t>
  </si>
  <si>
    <r>
      <t>Махровые</t>
    </r>
    <r>
      <rPr>
        <b/>
        <i/>
        <sz val="11"/>
        <color rgb="FF7030A0"/>
        <rFont val="Times New Roman"/>
        <family val="1"/>
        <charset val="204"/>
      </rPr>
      <t xml:space="preserve"> </t>
    </r>
    <r>
      <rPr>
        <b/>
        <i/>
        <sz val="11"/>
        <color rgb="FF31849B"/>
        <rFont val="Times New Roman"/>
        <family val="1"/>
        <charset val="204"/>
      </rPr>
      <t xml:space="preserve"> </t>
    </r>
  </si>
  <si>
    <t xml:space="preserve">Покрывало самотканное 220х250  </t>
  </si>
  <si>
    <t>кол-во</t>
  </si>
  <si>
    <r>
      <rPr>
        <b/>
        <i/>
        <sz val="11"/>
        <rFont val="Arial"/>
        <family val="2"/>
        <charset val="204"/>
      </rPr>
      <t>СОЛАНЖ ДОМАШНИЙ ТЕКСТИЛЬ 53.2   ТЦ "РИО"  ИВАНОВО</t>
    </r>
    <r>
      <rPr>
        <b/>
        <sz val="11"/>
        <rFont val="Arial"/>
        <family val="2"/>
        <charset val="204"/>
      </rPr>
      <t xml:space="preserve">                                                               </t>
    </r>
    <r>
      <rPr>
        <sz val="11"/>
        <rFont val="Arial"/>
        <family val="2"/>
        <charset val="204"/>
      </rPr>
      <t xml:space="preserve">   </t>
    </r>
    <r>
      <rPr>
        <sz val="10"/>
        <rFont val="Arial"/>
        <family val="2"/>
        <charset val="204"/>
      </rPr>
      <t xml:space="preserve">Рады приветствовать Вас в оптово-розничном магазине торговой марки "Соланж и К Марго".                            Мы представляем широкий ассортимент комплектов постельного белья модных расцветок                                                        и </t>
    </r>
    <r>
      <rPr>
        <i/>
        <sz val="10"/>
        <rFont val="Arial"/>
        <family val="2"/>
        <charset val="204"/>
      </rPr>
      <t>только из натуральных тканей</t>
    </r>
    <r>
      <rPr>
        <sz val="10"/>
        <rFont val="Arial"/>
        <family val="2"/>
        <charset val="204"/>
      </rPr>
      <t xml:space="preserve">, производства ОАО "Шуйские ситцы".
Качественное постельное белье — хороший сон, приятный отдых. Зная об этом, многие стремятся купить действительно практичные и красивые ивановские комплекты, из натуральных тканей.
 Приятные на ощупь, легко поддающиеся стирке — эти постельные комплекты прослужат Вам долго. Комфортную и уютную обстановку в доме создает домашний текстиль-Верный Текстиль!  Правильно подобранные шторы, покрывала, скатерти, пледы способны украсить любое жилье. У нас можно увидеть изделия домашнего текстиля  лучших производителей Индии, Испании, Италии и России: интерьерные коврики, шторы, столовый текстиль, текстиль для ванны и туалетной комнаты, декоративные подушки, пледы, покрывала, ковры турецкие ручной работы.                                                                                                                                                                                       Будем рады сотрудничеству!                                                                                                                                                                        Мы поддерживаем акцию "ВТОРНИК,СРЕДА" -1% от оптовой цены.
Режим работы магазина: пн-вс 08:00-19:00  тел.89051097709  e-mail: tanitex@bk.ru;                                           сайт: </t>
    </r>
    <r>
      <rPr>
        <b/>
        <sz val="10"/>
        <rFont val="Arial"/>
        <family val="2"/>
        <charset val="204"/>
      </rPr>
      <t>www.solange-ht@bk.ru</t>
    </r>
    <r>
      <rPr>
        <sz val="10"/>
        <rFont val="Arial"/>
        <family val="2"/>
        <charset val="204"/>
      </rPr>
      <t xml:space="preserve">. </t>
    </r>
    <r>
      <rPr>
        <b/>
        <i/>
        <sz val="10"/>
        <rFont val="Arial"/>
        <family val="2"/>
        <charset val="204"/>
      </rPr>
      <t>ЗАКУПКИ ОТ 100.000 руб РАССМАТРИВАЮТСЯ ИНДИВИДУАЛЬНО.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</si>
</sst>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rgb="FF7030A0"/>
      <name val="Times New Roman"/>
      <family val="1"/>
      <charset val="204"/>
    </font>
    <font>
      <b/>
      <i/>
      <sz val="11"/>
      <color rgb="FF31849B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b/>
      <i/>
      <sz val="11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i/>
      <sz val="11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8" fillId="0" borderId="0" applyFont="0" applyFill="0" applyBorder="0" applyAlignment="0" applyProtection="0"/>
    <xf numFmtId="0" fontId="6" fillId="0" borderId="0"/>
    <xf numFmtId="0" fontId="7" fillId="0" borderId="0"/>
  </cellStyleXfs>
  <cellXfs count="151">
    <xf numFmtId="0" fontId="0" fillId="0" borderId="0" xfId="0"/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9" fillId="2" borderId="10" xfId="0" applyFont="1" applyFill="1" applyBorder="1" applyAlignment="1">
      <alignment horizontal="left" vertical="center"/>
    </xf>
    <xf numFmtId="1" fontId="11" fillId="2" borderId="1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10" fillId="2" borderId="13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9" fontId="9" fillId="0" borderId="15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1" fontId="9" fillId="0" borderId="10" xfId="0" applyNumberFormat="1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left" vertical="center" wrapText="1"/>
    </xf>
    <xf numFmtId="0" fontId="9" fillId="0" borderId="17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left" vertical="center"/>
    </xf>
    <xf numFmtId="0" fontId="12" fillId="0" borderId="21" xfId="0" applyNumberFormat="1" applyFont="1" applyBorder="1" applyAlignment="1">
      <alignment horizontal="left" vertical="top"/>
    </xf>
    <xf numFmtId="0" fontId="13" fillId="0" borderId="7" xfId="0" applyNumberFormat="1" applyFont="1" applyBorder="1" applyAlignment="1">
      <alignment horizontal="center" vertical="top"/>
    </xf>
    <xf numFmtId="0" fontId="12" fillId="0" borderId="23" xfId="0" applyNumberFormat="1" applyFont="1" applyBorder="1" applyAlignment="1">
      <alignment horizontal="left" vertical="top"/>
    </xf>
    <xf numFmtId="0" fontId="12" fillId="0" borderId="2" xfId="0" applyNumberFormat="1" applyFont="1" applyBorder="1" applyAlignment="1">
      <alignment horizontal="left" vertical="top"/>
    </xf>
    <xf numFmtId="0" fontId="12" fillId="0" borderId="25" xfId="0" applyNumberFormat="1" applyFont="1" applyBorder="1" applyAlignment="1">
      <alignment horizontal="left" vertical="top"/>
    </xf>
    <xf numFmtId="0" fontId="12" fillId="0" borderId="3" xfId="0" applyNumberFormat="1" applyFont="1" applyBorder="1" applyAlignment="1">
      <alignment horizontal="left" vertical="top"/>
    </xf>
    <xf numFmtId="1" fontId="9" fillId="0" borderId="4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left" vertical="top"/>
    </xf>
    <xf numFmtId="0" fontId="5" fillId="0" borderId="37" xfId="0" applyNumberFormat="1" applyFont="1" applyBorder="1" applyAlignment="1">
      <alignment vertical="top"/>
    </xf>
    <xf numFmtId="1" fontId="9" fillId="0" borderId="2" xfId="0" applyNumberFormat="1" applyFont="1" applyBorder="1" applyAlignment="1">
      <alignment horizontal="left" vertical="center" wrapText="1"/>
    </xf>
    <xf numFmtId="0" fontId="14" fillId="0" borderId="7" xfId="0" applyNumberFormat="1" applyFont="1" applyBorder="1" applyAlignment="1">
      <alignment horizontal="left" vertical="top"/>
    </xf>
    <xf numFmtId="0" fontId="14" fillId="0" borderId="2" xfId="0" applyNumberFormat="1" applyFont="1" applyBorder="1" applyAlignment="1">
      <alignment horizontal="left" vertical="top"/>
    </xf>
    <xf numFmtId="0" fontId="12" fillId="0" borderId="36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horizontal="left" vertical="top"/>
    </xf>
    <xf numFmtId="0" fontId="9" fillId="2" borderId="2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/>
    <xf numFmtId="0" fontId="11" fillId="0" borderId="2" xfId="0" applyFont="1" applyBorder="1" applyAlignment="1"/>
    <xf numFmtId="1" fontId="9" fillId="0" borderId="8" xfId="0" applyNumberFormat="1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9" fillId="0" borderId="15" xfId="0" applyFont="1" applyBorder="1" applyAlignment="1">
      <alignment horizontal="left" vertical="center"/>
    </xf>
    <xf numFmtId="1" fontId="9" fillId="0" borderId="7" xfId="0" applyNumberFormat="1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left"/>
    </xf>
    <xf numFmtId="0" fontId="9" fillId="2" borderId="2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" fontId="9" fillId="0" borderId="33" xfId="0" applyNumberFormat="1" applyFont="1" applyBorder="1" applyAlignment="1">
      <alignment horizontal="left"/>
    </xf>
    <xf numFmtId="1" fontId="4" fillId="0" borderId="6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left"/>
    </xf>
    <xf numFmtId="1" fontId="4" fillId="0" borderId="8" xfId="0" applyNumberFormat="1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/>
    </xf>
    <xf numFmtId="0" fontId="14" fillId="0" borderId="7" xfId="0" applyFont="1" applyBorder="1" applyAlignment="1">
      <alignment vertical="top" wrapText="1"/>
    </xf>
    <xf numFmtId="1" fontId="9" fillId="2" borderId="7" xfId="0" applyNumberFormat="1" applyFont="1" applyFill="1" applyBorder="1" applyAlignment="1">
      <alignment horizontal="left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1" fontId="9" fillId="2" borderId="33" xfId="0" applyNumberFormat="1" applyFont="1" applyFill="1" applyBorder="1" applyAlignment="1">
      <alignment horizontal="left"/>
    </xf>
    <xf numFmtId="0" fontId="14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1" fontId="9" fillId="2" borderId="8" xfId="0" applyNumberFormat="1" applyFont="1" applyFill="1" applyBorder="1" applyAlignment="1">
      <alignment horizontal="left"/>
    </xf>
    <xf numFmtId="0" fontId="13" fillId="0" borderId="8" xfId="0" applyFont="1" applyBorder="1" applyAlignment="1">
      <alignment horizontal="center" vertical="top" wrapText="1"/>
    </xf>
    <xf numFmtId="0" fontId="9" fillId="2" borderId="40" xfId="0" applyFont="1" applyFill="1" applyBorder="1" applyAlignment="1">
      <alignment horizontal="left"/>
    </xf>
    <xf numFmtId="0" fontId="13" fillId="0" borderId="7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1" fontId="9" fillId="0" borderId="0" xfId="0" applyNumberFormat="1" applyFont="1" applyBorder="1" applyAlignment="1">
      <alignment horizontal="left"/>
    </xf>
    <xf numFmtId="0" fontId="9" fillId="2" borderId="44" xfId="0" applyFont="1" applyFill="1" applyBorder="1" applyAlignment="1">
      <alignment horizontal="left" vertical="center" wrapText="1"/>
    </xf>
    <xf numFmtId="0" fontId="9" fillId="0" borderId="45" xfId="0" applyFont="1" applyBorder="1" applyAlignment="1">
      <alignment horizontal="left"/>
    </xf>
    <xf numFmtId="0" fontId="5" fillId="2" borderId="20" xfId="0" applyNumberFormat="1" applyFont="1" applyFill="1" applyBorder="1" applyAlignment="1">
      <alignment horizontal="left" vertical="top"/>
    </xf>
    <xf numFmtId="1" fontId="4" fillId="0" borderId="23" xfId="0" applyNumberFormat="1" applyFont="1" applyBorder="1" applyAlignment="1">
      <alignment vertical="center" wrapText="1"/>
    </xf>
    <xf numFmtId="0" fontId="5" fillId="0" borderId="35" xfId="0" applyNumberFormat="1" applyFont="1" applyBorder="1" applyAlignment="1">
      <alignment vertical="top"/>
    </xf>
    <xf numFmtId="0" fontId="4" fillId="0" borderId="4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4" fillId="2" borderId="47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/>
    </xf>
    <xf numFmtId="1" fontId="9" fillId="0" borderId="49" xfId="0" applyNumberFormat="1" applyFont="1" applyBorder="1" applyAlignment="1">
      <alignment horizontal="left" vertical="center" wrapText="1"/>
    </xf>
    <xf numFmtId="1" fontId="19" fillId="0" borderId="16" xfId="0" applyNumberFormat="1" applyFont="1" applyBorder="1" applyAlignment="1">
      <alignment horizontal="left" vertical="center"/>
    </xf>
    <xf numFmtId="1" fontId="19" fillId="0" borderId="18" xfId="0" applyNumberFormat="1" applyFont="1" applyBorder="1" applyAlignment="1">
      <alignment horizontal="left" vertical="center"/>
    </xf>
    <xf numFmtId="1" fontId="19" fillId="0" borderId="12" xfId="0" applyNumberFormat="1" applyFont="1" applyBorder="1" applyAlignment="1">
      <alignment horizontal="left" vertical="center"/>
    </xf>
    <xf numFmtId="1" fontId="20" fillId="2" borderId="14" xfId="0" applyNumberFormat="1" applyFont="1" applyFill="1" applyBorder="1" applyAlignment="1">
      <alignment horizontal="center" vertical="center"/>
    </xf>
    <xf numFmtId="1" fontId="19" fillId="0" borderId="26" xfId="0" applyNumberFormat="1" applyFont="1" applyBorder="1" applyAlignment="1">
      <alignment horizontal="left" vertical="center"/>
    </xf>
    <xf numFmtId="1" fontId="22" fillId="2" borderId="16" xfId="0" applyNumberFormat="1" applyFont="1" applyFill="1" applyBorder="1" applyAlignment="1">
      <alignment horizontal="left" vertical="center"/>
    </xf>
    <xf numFmtId="1" fontId="22" fillId="2" borderId="18" xfId="0" applyNumberFormat="1" applyFont="1" applyFill="1" applyBorder="1" applyAlignment="1">
      <alignment horizontal="left" vertical="center"/>
    </xf>
    <xf numFmtId="1" fontId="22" fillId="2" borderId="12" xfId="0" applyNumberFormat="1" applyFont="1" applyFill="1" applyBorder="1" applyAlignment="1">
      <alignment horizontal="left" vertical="center"/>
    </xf>
    <xf numFmtId="0" fontId="18" fillId="0" borderId="18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1" fontId="19" fillId="2" borderId="24" xfId="0" applyNumberFormat="1" applyFont="1" applyFill="1" applyBorder="1" applyAlignment="1">
      <alignment horizontal="left" vertical="center"/>
    </xf>
    <xf numFmtId="0" fontId="18" fillId="0" borderId="16" xfId="0" applyFont="1" applyBorder="1" applyAlignment="1">
      <alignment horizontal="left" vertical="center" wrapText="1"/>
    </xf>
    <xf numFmtId="1" fontId="21" fillId="2" borderId="48" xfId="0" applyNumberFormat="1" applyFont="1" applyFill="1" applyBorder="1" applyAlignment="1">
      <alignment horizontal="left"/>
    </xf>
    <xf numFmtId="1" fontId="19" fillId="0" borderId="22" xfId="0" applyNumberFormat="1" applyFont="1" applyBorder="1" applyAlignment="1">
      <alignment horizontal="left" vertical="top"/>
    </xf>
    <xf numFmtId="1" fontId="19" fillId="0" borderId="24" xfId="0" applyNumberFormat="1" applyFont="1" applyBorder="1" applyAlignment="1">
      <alignment horizontal="left" vertical="top"/>
    </xf>
    <xf numFmtId="1" fontId="19" fillId="0" borderId="26" xfId="0" applyNumberFormat="1" applyFont="1" applyBorder="1" applyAlignment="1">
      <alignment horizontal="left" vertical="top"/>
    </xf>
    <xf numFmtId="1" fontId="19" fillId="0" borderId="48" xfId="0" applyNumberFormat="1" applyFont="1" applyBorder="1" applyAlignment="1">
      <alignment horizontal="left" vertical="top"/>
    </xf>
    <xf numFmtId="1" fontId="21" fillId="0" borderId="48" xfId="0" applyNumberFormat="1" applyFont="1" applyBorder="1" applyAlignment="1">
      <alignment horizontal="left" vertical="top"/>
    </xf>
    <xf numFmtId="1" fontId="20" fillId="2" borderId="48" xfId="0" applyNumberFormat="1" applyFont="1" applyFill="1" applyBorder="1" applyAlignment="1">
      <alignment horizontal="center" vertical="top"/>
    </xf>
    <xf numFmtId="1" fontId="19" fillId="2" borderId="24" xfId="0" applyNumberFormat="1" applyFont="1" applyFill="1" applyBorder="1" applyAlignment="1">
      <alignment horizontal="left" vertical="top"/>
    </xf>
    <xf numFmtId="1" fontId="19" fillId="0" borderId="16" xfId="0" applyNumberFormat="1" applyFont="1" applyBorder="1" applyAlignment="1">
      <alignment horizontal="left"/>
    </xf>
    <xf numFmtId="1" fontId="19" fillId="0" borderId="12" xfId="0" applyNumberFormat="1" applyFont="1" applyBorder="1" applyAlignment="1">
      <alignment horizontal="left"/>
    </xf>
    <xf numFmtId="1" fontId="19" fillId="0" borderId="32" xfId="0" applyNumberFormat="1" applyFont="1" applyBorder="1" applyAlignment="1">
      <alignment horizontal="left"/>
    </xf>
    <xf numFmtId="1" fontId="19" fillId="2" borderId="46" xfId="0" applyNumberFormat="1" applyFont="1" applyFill="1" applyBorder="1" applyAlignment="1">
      <alignment horizontal="left" vertical="center" wrapText="1"/>
    </xf>
    <xf numFmtId="1" fontId="22" fillId="2" borderId="12" xfId="0" applyNumberFormat="1" applyFont="1" applyFill="1" applyBorder="1" applyAlignment="1">
      <alignment horizontal="left" vertical="center" wrapText="1"/>
    </xf>
    <xf numFmtId="1" fontId="20" fillId="2" borderId="14" xfId="0" applyNumberFormat="1" applyFont="1" applyFill="1" applyBorder="1" applyAlignment="1">
      <alignment horizontal="center" vertical="center" wrapText="1"/>
    </xf>
    <xf numFmtId="1" fontId="19" fillId="0" borderId="22" xfId="0" applyNumberFormat="1" applyFont="1" applyBorder="1" applyAlignment="1">
      <alignment horizontal="left" vertical="center"/>
    </xf>
    <xf numFmtId="1" fontId="19" fillId="0" borderId="24" xfId="0" applyNumberFormat="1" applyFont="1" applyBorder="1" applyAlignment="1">
      <alignment horizontal="left" vertical="center"/>
    </xf>
    <xf numFmtId="1" fontId="21" fillId="0" borderId="24" xfId="0" applyNumberFormat="1" applyFont="1" applyBorder="1" applyAlignment="1">
      <alignment vertical="center" wrapText="1"/>
    </xf>
    <xf numFmtId="1" fontId="19" fillId="2" borderId="22" xfId="0" applyNumberFormat="1" applyFont="1" applyFill="1" applyBorder="1" applyAlignment="1">
      <alignment horizontal="left"/>
    </xf>
    <xf numFmtId="1" fontId="19" fillId="0" borderId="24" xfId="0" applyNumberFormat="1" applyFont="1" applyBorder="1" applyAlignment="1">
      <alignment horizontal="left"/>
    </xf>
    <xf numFmtId="1" fontId="19" fillId="0" borderId="26" xfId="0" applyNumberFormat="1" applyFont="1" applyBorder="1" applyAlignment="1">
      <alignment horizontal="left"/>
    </xf>
    <xf numFmtId="1" fontId="19" fillId="0" borderId="22" xfId="0" applyNumberFormat="1" applyFont="1" applyBorder="1" applyAlignment="1">
      <alignment horizontal="left"/>
    </xf>
    <xf numFmtId="1" fontId="19" fillId="0" borderId="0" xfId="0" applyNumberFormat="1" applyFont="1" applyBorder="1" applyAlignment="1">
      <alignment horizontal="left"/>
    </xf>
    <xf numFmtId="0" fontId="9" fillId="0" borderId="39" xfId="0" applyFont="1" applyBorder="1" applyAlignment="1">
      <alignment horizontal="left" wrapText="1"/>
    </xf>
    <xf numFmtId="0" fontId="9" fillId="0" borderId="43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1" fontId="9" fillId="2" borderId="45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2" xfId="3"/>
    <cellStyle name="Обычный 3" xfId="1"/>
    <cellStyle name="常规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104776</xdr:colOff>
      <xdr:row>0</xdr:row>
      <xdr:rowOff>47625</xdr:rowOff>
    </xdr:from>
    <xdr:to>
      <xdr:col>4</xdr:col>
      <xdr:colOff>523877</xdr:colOff>
      <xdr:row>0</xdr:row>
      <xdr:rowOff>762000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1" y="47625"/>
          <a:ext cx="1019176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"/>
  <sheetViews>
    <sheetView tabSelected="1" topLeftCell="A2" zoomScaleNormal="100" workbookViewId="0">
      <selection activeCell="F16" sqref="F16"/>
    </sheetView>
  </sheetViews>
  <sheetFormatPr defaultRowHeight="12" customHeight="1"/>
  <cols>
    <col min="1" max="1" width="6.7109375" style="10" customWidth="1"/>
    <col min="2" max="2" width="61.5703125" style="10" customWidth="1"/>
    <col min="3" max="3" width="9.7109375" style="100" customWidth="1"/>
    <col min="4" max="4" width="9" style="100" customWidth="1"/>
    <col min="5" max="5" width="9" style="146" customWidth="1"/>
    <col min="6" max="16384" width="9.140625" style="10"/>
  </cols>
  <sheetData>
    <row r="1" spans="1:5" ht="210.75" customHeight="1">
      <c r="A1" s="147" t="s">
        <v>495</v>
      </c>
      <c r="B1" s="148"/>
      <c r="C1" s="148"/>
      <c r="D1" s="148"/>
      <c r="E1" s="149"/>
    </row>
    <row r="2" spans="1:5" ht="12" customHeight="1">
      <c r="A2" s="101" t="s">
        <v>0</v>
      </c>
      <c r="B2" s="102"/>
      <c r="C2" s="150" t="s">
        <v>41</v>
      </c>
      <c r="D2" s="150"/>
      <c r="E2" s="136" t="s">
        <v>494</v>
      </c>
    </row>
    <row r="3" spans="1:5" s="14" customFormat="1" ht="27" customHeight="1" thickBot="1">
      <c r="A3" s="11"/>
      <c r="B3" s="12" t="s">
        <v>1</v>
      </c>
      <c r="C3" s="13" t="s">
        <v>7</v>
      </c>
      <c r="D3" s="13" t="s">
        <v>44</v>
      </c>
      <c r="E3" s="137"/>
    </row>
    <row r="4" spans="1:5" s="18" customFormat="1" ht="13.5" customHeight="1" thickBot="1">
      <c r="A4" s="15" t="s">
        <v>49</v>
      </c>
      <c r="B4" s="4" t="s">
        <v>68</v>
      </c>
      <c r="C4" s="16"/>
      <c r="D4" s="17" t="s">
        <v>80</v>
      </c>
      <c r="E4" s="138"/>
    </row>
    <row r="5" spans="1:5" ht="13.5" customHeight="1">
      <c r="A5" s="19" t="s">
        <v>50</v>
      </c>
      <c r="B5" s="20" t="s">
        <v>2</v>
      </c>
      <c r="C5" s="21">
        <v>1470</v>
      </c>
      <c r="D5" s="21">
        <f>C5-C5*0.05</f>
        <v>1396.5</v>
      </c>
      <c r="E5" s="113"/>
    </row>
    <row r="6" spans="1:5" ht="13.5" customHeight="1">
      <c r="A6" s="22">
        <v>2</v>
      </c>
      <c r="B6" s="23" t="s">
        <v>3</v>
      </c>
      <c r="C6" s="21">
        <v>1875</v>
      </c>
      <c r="D6" s="21">
        <f t="shared" ref="D6:D72" si="0">C6-C6*0.05</f>
        <v>1781.25</v>
      </c>
      <c r="E6" s="114"/>
    </row>
    <row r="7" spans="1:5" ht="13.5" customHeight="1">
      <c r="A7" s="22">
        <v>3</v>
      </c>
      <c r="B7" s="24" t="s">
        <v>4</v>
      </c>
      <c r="C7" s="21">
        <v>1950</v>
      </c>
      <c r="D7" s="21">
        <f t="shared" si="0"/>
        <v>1852.5</v>
      </c>
      <c r="E7" s="114"/>
    </row>
    <row r="8" spans="1:5" ht="13.5" customHeight="1">
      <c r="A8" s="22">
        <v>4</v>
      </c>
      <c r="B8" s="23" t="s">
        <v>5</v>
      </c>
      <c r="C8" s="21">
        <v>1575</v>
      </c>
      <c r="D8" s="21">
        <f t="shared" si="0"/>
        <v>1496.25</v>
      </c>
      <c r="E8" s="114"/>
    </row>
    <row r="9" spans="1:5" ht="13.5" customHeight="1" thickBot="1">
      <c r="A9" s="25">
        <v>5</v>
      </c>
      <c r="B9" s="26" t="s">
        <v>6</v>
      </c>
      <c r="C9" s="27">
        <v>825</v>
      </c>
      <c r="D9" s="27">
        <f t="shared" si="0"/>
        <v>783.75</v>
      </c>
      <c r="E9" s="115"/>
    </row>
    <row r="10" spans="1:5" s="18" customFormat="1" ht="13.5" customHeight="1" thickBot="1">
      <c r="A10" s="15" t="s">
        <v>63</v>
      </c>
      <c r="B10" s="6" t="s">
        <v>66</v>
      </c>
      <c r="C10" s="16" t="s">
        <v>0</v>
      </c>
      <c r="D10" s="28" t="s">
        <v>0</v>
      </c>
      <c r="E10" s="116"/>
    </row>
    <row r="11" spans="1:5" ht="13.5" customHeight="1">
      <c r="A11" s="29">
        <v>1</v>
      </c>
      <c r="B11" s="23" t="s">
        <v>85</v>
      </c>
      <c r="C11" s="30">
        <v>1881</v>
      </c>
      <c r="D11" s="21">
        <f t="shared" si="0"/>
        <v>1786.95</v>
      </c>
      <c r="E11" s="114"/>
    </row>
    <row r="12" spans="1:5" ht="13.5" customHeight="1">
      <c r="A12" s="29">
        <v>2</v>
      </c>
      <c r="B12" s="23" t="s">
        <v>86</v>
      </c>
      <c r="C12" s="30">
        <v>2079</v>
      </c>
      <c r="D12" s="21">
        <f t="shared" si="0"/>
        <v>1975.05</v>
      </c>
      <c r="E12" s="114"/>
    </row>
    <row r="13" spans="1:5" ht="13.5" customHeight="1">
      <c r="A13" s="29">
        <v>3</v>
      </c>
      <c r="B13" s="23" t="s">
        <v>88</v>
      </c>
      <c r="C13" s="30">
        <v>2331</v>
      </c>
      <c r="D13" s="21">
        <f t="shared" si="0"/>
        <v>2214.4499999999998</v>
      </c>
      <c r="E13" s="114"/>
    </row>
    <row r="14" spans="1:5" ht="13.5" customHeight="1">
      <c r="A14" s="29">
        <v>4</v>
      </c>
      <c r="B14" s="23" t="s">
        <v>87</v>
      </c>
      <c r="C14" s="30">
        <v>1512</v>
      </c>
      <c r="D14" s="21">
        <f t="shared" si="0"/>
        <v>1436.4</v>
      </c>
      <c r="E14" s="114"/>
    </row>
    <row r="15" spans="1:5" ht="13.5" customHeight="1">
      <c r="A15" s="29">
        <v>5</v>
      </c>
      <c r="B15" s="23" t="s">
        <v>89</v>
      </c>
      <c r="C15" s="30">
        <v>1692</v>
      </c>
      <c r="D15" s="21">
        <f t="shared" si="0"/>
        <v>1607.4</v>
      </c>
      <c r="E15" s="114"/>
    </row>
    <row r="16" spans="1:5" ht="13.5" customHeight="1" thickBot="1">
      <c r="A16" s="31">
        <v>6</v>
      </c>
      <c r="B16" s="26" t="s">
        <v>90</v>
      </c>
      <c r="C16" s="30">
        <v>1854</v>
      </c>
      <c r="D16" s="27">
        <f t="shared" si="0"/>
        <v>1761.3</v>
      </c>
      <c r="E16" s="115"/>
    </row>
    <row r="17" spans="1:5" s="18" customFormat="1" ht="13.5" customHeight="1" thickBot="1">
      <c r="A17" s="103" t="s">
        <v>63</v>
      </c>
      <c r="B17" s="9" t="s">
        <v>67</v>
      </c>
      <c r="C17" s="16" t="s">
        <v>0</v>
      </c>
      <c r="D17" s="28" t="s">
        <v>0</v>
      </c>
      <c r="E17" s="116"/>
    </row>
    <row r="18" spans="1:5" s="14" customFormat="1" ht="13.5" customHeight="1">
      <c r="A18" s="32" t="s">
        <v>0</v>
      </c>
      <c r="B18" s="33" t="s">
        <v>475</v>
      </c>
      <c r="C18" s="21" t="s">
        <v>0</v>
      </c>
      <c r="D18" s="21" t="s">
        <v>0</v>
      </c>
      <c r="E18" s="139"/>
    </row>
    <row r="19" spans="1:5" s="14" customFormat="1" ht="13.5" customHeight="1">
      <c r="A19" s="34" t="s">
        <v>121</v>
      </c>
      <c r="B19" s="35" t="s">
        <v>122</v>
      </c>
      <c r="C19" s="30">
        <v>149.68799999999999</v>
      </c>
      <c r="D19" s="21">
        <f t="shared" si="0"/>
        <v>142.20359999999999</v>
      </c>
      <c r="E19" s="140"/>
    </row>
    <row r="20" spans="1:5" s="14" customFormat="1" ht="13.5" customHeight="1">
      <c r="A20" s="34" t="s">
        <v>13</v>
      </c>
      <c r="B20" s="35" t="s">
        <v>123</v>
      </c>
      <c r="C20" s="30">
        <v>237.60000000000002</v>
      </c>
      <c r="D20" s="21">
        <f t="shared" si="0"/>
        <v>225.72000000000003</v>
      </c>
      <c r="E20" s="140"/>
    </row>
    <row r="21" spans="1:5" s="14" customFormat="1" ht="13.5" customHeight="1">
      <c r="A21" s="34" t="s">
        <v>14</v>
      </c>
      <c r="B21" s="35" t="s">
        <v>124</v>
      </c>
      <c r="C21" s="30">
        <v>267.69600000000003</v>
      </c>
      <c r="D21" s="21">
        <f t="shared" si="0"/>
        <v>254.31120000000001</v>
      </c>
      <c r="E21" s="140"/>
    </row>
    <row r="22" spans="1:5" s="14" customFormat="1" ht="13.5" customHeight="1">
      <c r="A22" s="34" t="s">
        <v>125</v>
      </c>
      <c r="B22" s="35" t="s">
        <v>126</v>
      </c>
      <c r="C22" s="30">
        <v>267.69600000000003</v>
      </c>
      <c r="D22" s="21">
        <f t="shared" si="0"/>
        <v>254.31120000000001</v>
      </c>
      <c r="E22" s="140"/>
    </row>
    <row r="23" spans="1:5" s="14" customFormat="1" ht="13.5" customHeight="1">
      <c r="A23" s="34" t="s">
        <v>15</v>
      </c>
      <c r="B23" s="35" t="s">
        <v>127</v>
      </c>
      <c r="C23" s="30">
        <v>267.69600000000003</v>
      </c>
      <c r="D23" s="21">
        <f t="shared" si="0"/>
        <v>254.31120000000001</v>
      </c>
      <c r="E23" s="140"/>
    </row>
    <row r="24" spans="1:5" s="14" customFormat="1" ht="13.5" customHeight="1">
      <c r="A24" s="34">
        <v>3038</v>
      </c>
      <c r="B24" s="35" t="s">
        <v>128</v>
      </c>
      <c r="C24" s="30">
        <v>281.08799999999997</v>
      </c>
      <c r="D24" s="21">
        <f t="shared" si="0"/>
        <v>267.03359999999998</v>
      </c>
      <c r="E24" s="140"/>
    </row>
    <row r="25" spans="1:5" s="14" customFormat="1" ht="13.5" customHeight="1">
      <c r="A25" s="34" t="s">
        <v>12</v>
      </c>
      <c r="B25" s="35" t="s">
        <v>129</v>
      </c>
      <c r="C25" s="30">
        <v>281.08799999999997</v>
      </c>
      <c r="D25" s="21">
        <f t="shared" si="0"/>
        <v>267.03359999999998</v>
      </c>
      <c r="E25" s="140"/>
    </row>
    <row r="26" spans="1:5" s="14" customFormat="1" ht="13.5" customHeight="1">
      <c r="A26" s="34" t="s">
        <v>130</v>
      </c>
      <c r="B26" s="35" t="s">
        <v>131</v>
      </c>
      <c r="C26" s="30">
        <v>281.08799999999997</v>
      </c>
      <c r="D26" s="21">
        <f t="shared" si="0"/>
        <v>267.03359999999998</v>
      </c>
      <c r="E26" s="140"/>
    </row>
    <row r="27" spans="1:5" s="14" customFormat="1" ht="13.5" customHeight="1">
      <c r="A27" s="34">
        <v>3044</v>
      </c>
      <c r="B27" s="35" t="s">
        <v>132</v>
      </c>
      <c r="C27" s="30">
        <v>281.08799999999997</v>
      </c>
      <c r="D27" s="21">
        <f t="shared" si="0"/>
        <v>267.03359999999998</v>
      </c>
      <c r="E27" s="140"/>
    </row>
    <row r="28" spans="1:5" s="14" customFormat="1" ht="13.5" customHeight="1">
      <c r="A28" s="36" t="s">
        <v>133</v>
      </c>
      <c r="B28" s="37" t="s">
        <v>134</v>
      </c>
      <c r="C28" s="38">
        <v>281.08799999999997</v>
      </c>
      <c r="D28" s="27">
        <f t="shared" si="0"/>
        <v>267.03359999999998</v>
      </c>
      <c r="E28" s="117"/>
    </row>
    <row r="29" spans="1:5" s="14" customFormat="1" ht="13.5" customHeight="1">
      <c r="A29" s="104" t="s">
        <v>0</v>
      </c>
      <c r="B29" s="40" t="s">
        <v>471</v>
      </c>
      <c r="C29" s="39"/>
      <c r="D29" s="39"/>
      <c r="E29" s="141"/>
    </row>
    <row r="30" spans="1:5" s="14" customFormat="1" ht="13.5" customHeight="1">
      <c r="A30" s="32" t="s">
        <v>108</v>
      </c>
      <c r="B30" s="41" t="s">
        <v>135</v>
      </c>
      <c r="C30" s="21">
        <v>774.14400000000001</v>
      </c>
      <c r="D30" s="21">
        <f t="shared" si="0"/>
        <v>735.43679999999995</v>
      </c>
      <c r="E30" s="139"/>
    </row>
    <row r="31" spans="1:5" s="14" customFormat="1" ht="13.5" customHeight="1">
      <c r="A31" s="36" t="s">
        <v>109</v>
      </c>
      <c r="B31" s="37" t="s">
        <v>136</v>
      </c>
      <c r="C31" s="38">
        <v>774.14400000000001</v>
      </c>
      <c r="D31" s="27">
        <f t="shared" si="0"/>
        <v>735.43679999999995</v>
      </c>
      <c r="E31" s="117"/>
    </row>
    <row r="32" spans="1:5" s="14" customFormat="1" ht="13.5" customHeight="1">
      <c r="A32" s="105" t="s">
        <v>0</v>
      </c>
      <c r="B32" s="42" t="s">
        <v>476</v>
      </c>
      <c r="C32" s="43" t="s">
        <v>0</v>
      </c>
      <c r="D32" s="43"/>
      <c r="E32" s="140"/>
    </row>
    <row r="33" spans="1:5" s="14" customFormat="1" ht="13.5" customHeight="1">
      <c r="A33" s="32" t="s">
        <v>137</v>
      </c>
      <c r="B33" s="44" t="s">
        <v>138</v>
      </c>
      <c r="C33" s="21">
        <v>942.48</v>
      </c>
      <c r="D33" s="21">
        <f t="shared" ref="D33:D37" si="1">C33-C33*0.05</f>
        <v>895.35599999999999</v>
      </c>
      <c r="E33" s="139"/>
    </row>
    <row r="34" spans="1:5" s="14" customFormat="1" ht="13.5" customHeight="1">
      <c r="A34" s="34">
        <v>2041</v>
      </c>
      <c r="B34" s="45" t="s">
        <v>139</v>
      </c>
      <c r="C34" s="30">
        <v>974.16000000000008</v>
      </c>
      <c r="D34" s="21">
        <f t="shared" si="1"/>
        <v>925.45200000000011</v>
      </c>
      <c r="E34" s="140"/>
    </row>
    <row r="35" spans="1:5" s="14" customFormat="1" ht="13.5" customHeight="1">
      <c r="A35" s="34" t="s">
        <v>10</v>
      </c>
      <c r="B35" s="35" t="s">
        <v>140</v>
      </c>
      <c r="C35" s="30">
        <v>974.16000000000008</v>
      </c>
      <c r="D35" s="21">
        <f t="shared" si="1"/>
        <v>925.45200000000011</v>
      </c>
      <c r="E35" s="140"/>
    </row>
    <row r="36" spans="1:5" s="14" customFormat="1" ht="13.5" customHeight="1">
      <c r="A36" s="34" t="s">
        <v>141</v>
      </c>
      <c r="B36" s="45" t="s">
        <v>142</v>
      </c>
      <c r="C36" s="30">
        <v>1056.1680000000001</v>
      </c>
      <c r="D36" s="21">
        <f t="shared" si="1"/>
        <v>1003.3596000000001</v>
      </c>
      <c r="E36" s="140"/>
    </row>
    <row r="37" spans="1:5" s="14" customFormat="1" ht="13.5" customHeight="1">
      <c r="A37" s="34" t="s">
        <v>143</v>
      </c>
      <c r="B37" s="45" t="s">
        <v>144</v>
      </c>
      <c r="C37" s="30">
        <v>1155.96</v>
      </c>
      <c r="D37" s="21">
        <f t="shared" si="1"/>
        <v>1098.162</v>
      </c>
      <c r="E37" s="140"/>
    </row>
    <row r="38" spans="1:5" s="14" customFormat="1" ht="13.5" customHeight="1">
      <c r="A38" s="34" t="s">
        <v>145</v>
      </c>
      <c r="B38" s="35" t="s">
        <v>146</v>
      </c>
      <c r="C38" s="30">
        <v>1155.96</v>
      </c>
      <c r="D38" s="21">
        <f t="shared" si="0"/>
        <v>1098.162</v>
      </c>
      <c r="E38" s="140"/>
    </row>
    <row r="39" spans="1:5" s="14" customFormat="1" ht="13.5" customHeight="1">
      <c r="A39" s="34" t="s">
        <v>16</v>
      </c>
      <c r="B39" s="35" t="s">
        <v>147</v>
      </c>
      <c r="C39" s="30">
        <v>1195.92</v>
      </c>
      <c r="D39" s="21">
        <f t="shared" si="0"/>
        <v>1136.124</v>
      </c>
      <c r="E39" s="140"/>
    </row>
    <row r="40" spans="1:5" s="14" customFormat="1" ht="13.5" customHeight="1">
      <c r="A40" s="34" t="s">
        <v>148</v>
      </c>
      <c r="B40" s="35" t="s">
        <v>149</v>
      </c>
      <c r="C40" s="30">
        <v>1210.9679999999998</v>
      </c>
      <c r="D40" s="21">
        <f t="shared" si="0"/>
        <v>1150.4195999999999</v>
      </c>
      <c r="E40" s="140"/>
    </row>
    <row r="41" spans="1:5" s="14" customFormat="1" ht="13.5" customHeight="1">
      <c r="A41" s="34" t="s">
        <v>150</v>
      </c>
      <c r="B41" s="35" t="s">
        <v>151</v>
      </c>
      <c r="C41" s="30">
        <v>1210.9679999999998</v>
      </c>
      <c r="D41" s="21">
        <f t="shared" si="0"/>
        <v>1150.4195999999999</v>
      </c>
      <c r="E41" s="140"/>
    </row>
    <row r="42" spans="1:5" s="14" customFormat="1" ht="13.5" customHeight="1">
      <c r="A42" s="34" t="s">
        <v>152</v>
      </c>
      <c r="B42" s="35" t="s">
        <v>153</v>
      </c>
      <c r="C42" s="30">
        <v>1210.9679999999998</v>
      </c>
      <c r="D42" s="21">
        <f t="shared" si="0"/>
        <v>1150.4195999999999</v>
      </c>
      <c r="E42" s="140"/>
    </row>
    <row r="43" spans="1:5" s="14" customFormat="1" ht="13.5" customHeight="1">
      <c r="A43" s="34" t="s">
        <v>154</v>
      </c>
      <c r="B43" s="35" t="s">
        <v>155</v>
      </c>
      <c r="C43" s="30">
        <v>1210.9679999999998</v>
      </c>
      <c r="D43" s="21">
        <f t="shared" si="0"/>
        <v>1150.4195999999999</v>
      </c>
      <c r="E43" s="140"/>
    </row>
    <row r="44" spans="1:5" s="14" customFormat="1" ht="13.5" customHeight="1">
      <c r="A44" s="34" t="s">
        <v>156</v>
      </c>
      <c r="B44" s="35" t="s">
        <v>157</v>
      </c>
      <c r="C44" s="30">
        <v>1259.2800000000002</v>
      </c>
      <c r="D44" s="21">
        <f t="shared" si="0"/>
        <v>1196.3160000000003</v>
      </c>
      <c r="E44" s="140"/>
    </row>
    <row r="45" spans="1:5" s="14" customFormat="1" ht="13.5" customHeight="1">
      <c r="A45" s="34" t="s">
        <v>17</v>
      </c>
      <c r="B45" s="35" t="s">
        <v>158</v>
      </c>
      <c r="C45" s="30">
        <v>1259.2800000000002</v>
      </c>
      <c r="D45" s="21">
        <f t="shared" si="0"/>
        <v>1196.3160000000003</v>
      </c>
      <c r="E45" s="140"/>
    </row>
    <row r="46" spans="1:5" s="14" customFormat="1" ht="13.5" customHeight="1">
      <c r="A46" s="34" t="s">
        <v>18</v>
      </c>
      <c r="B46" s="35" t="s">
        <v>159</v>
      </c>
      <c r="C46" s="30">
        <v>1259.2800000000002</v>
      </c>
      <c r="D46" s="21">
        <f t="shared" si="0"/>
        <v>1196.3160000000003</v>
      </c>
      <c r="E46" s="140"/>
    </row>
    <row r="47" spans="1:5" s="14" customFormat="1" ht="13.5" customHeight="1">
      <c r="A47" s="34">
        <v>2045</v>
      </c>
      <c r="B47" s="35" t="s">
        <v>160</v>
      </c>
      <c r="C47" s="30">
        <v>1266.048</v>
      </c>
      <c r="D47" s="21">
        <f t="shared" si="0"/>
        <v>1202.7456</v>
      </c>
      <c r="E47" s="140"/>
    </row>
    <row r="48" spans="1:5" s="14" customFormat="1" ht="13.5" customHeight="1">
      <c r="A48" s="34" t="s">
        <v>161</v>
      </c>
      <c r="B48" s="35" t="s">
        <v>162</v>
      </c>
      <c r="C48" s="30">
        <v>1266.048</v>
      </c>
      <c r="D48" s="21">
        <f t="shared" si="0"/>
        <v>1202.7456</v>
      </c>
      <c r="E48" s="140"/>
    </row>
    <row r="49" spans="1:5" s="14" customFormat="1" ht="13.5" customHeight="1">
      <c r="A49" s="34" t="s">
        <v>163</v>
      </c>
      <c r="B49" s="35" t="s">
        <v>164</v>
      </c>
      <c r="C49" s="30">
        <v>1280.6640000000002</v>
      </c>
      <c r="D49" s="21">
        <f t="shared" si="0"/>
        <v>1216.6308000000001</v>
      </c>
      <c r="E49" s="140"/>
    </row>
    <row r="50" spans="1:5" s="14" customFormat="1" ht="13.5" customHeight="1">
      <c r="A50" s="34" t="s">
        <v>165</v>
      </c>
      <c r="B50" s="35" t="s">
        <v>166</v>
      </c>
      <c r="C50" s="30">
        <v>1280.6640000000002</v>
      </c>
      <c r="D50" s="21">
        <f t="shared" si="0"/>
        <v>1216.6308000000001</v>
      </c>
      <c r="E50" s="140"/>
    </row>
    <row r="51" spans="1:5" s="14" customFormat="1" ht="13.5" customHeight="1">
      <c r="A51" s="34">
        <v>2038</v>
      </c>
      <c r="B51" s="35" t="s">
        <v>167</v>
      </c>
      <c r="C51" s="30">
        <v>1315.5120000000002</v>
      </c>
      <c r="D51" s="21">
        <f t="shared" si="0"/>
        <v>1249.7364000000002</v>
      </c>
      <c r="E51" s="140"/>
    </row>
    <row r="52" spans="1:5" s="14" customFormat="1" ht="13.5" customHeight="1">
      <c r="A52" s="34" t="s">
        <v>8</v>
      </c>
      <c r="B52" s="35" t="s">
        <v>168</v>
      </c>
      <c r="C52" s="30">
        <v>1315.5120000000002</v>
      </c>
      <c r="D52" s="21">
        <f t="shared" si="0"/>
        <v>1249.7364000000002</v>
      </c>
      <c r="E52" s="140"/>
    </row>
    <row r="53" spans="1:5" s="14" customFormat="1" ht="13.5" customHeight="1">
      <c r="A53" s="34" t="s">
        <v>169</v>
      </c>
      <c r="B53" s="37" t="s">
        <v>170</v>
      </c>
      <c r="C53" s="38">
        <v>1315.5120000000002</v>
      </c>
      <c r="D53" s="27">
        <f t="shared" si="0"/>
        <v>1249.7364000000002</v>
      </c>
      <c r="E53" s="117"/>
    </row>
    <row r="54" spans="1:5" s="14" customFormat="1" ht="13.5" customHeight="1">
      <c r="A54" s="46"/>
      <c r="B54" s="47" t="s">
        <v>472</v>
      </c>
      <c r="C54" s="43" t="s">
        <v>0</v>
      </c>
      <c r="D54" s="43" t="s">
        <v>0</v>
      </c>
      <c r="E54" s="140"/>
    </row>
    <row r="55" spans="1:5" s="14" customFormat="1" ht="13.5" customHeight="1">
      <c r="A55" s="48" t="s">
        <v>171</v>
      </c>
      <c r="B55" s="49" t="s">
        <v>172</v>
      </c>
      <c r="C55" s="21">
        <v>740.16000000000008</v>
      </c>
      <c r="D55" s="21">
        <f t="shared" si="0"/>
        <v>703.15200000000004</v>
      </c>
      <c r="E55" s="142"/>
    </row>
    <row r="56" spans="1:5" s="14" customFormat="1" ht="13.5" customHeight="1">
      <c r="A56" s="50" t="s">
        <v>173</v>
      </c>
      <c r="B56" s="49" t="s">
        <v>174</v>
      </c>
      <c r="C56" s="30">
        <v>862.48800000000006</v>
      </c>
      <c r="D56" s="21">
        <f t="shared" si="0"/>
        <v>819.36360000000002</v>
      </c>
      <c r="E56" s="142"/>
    </row>
    <row r="57" spans="1:5" s="14" customFormat="1" ht="13.5" customHeight="1">
      <c r="A57" s="51" t="s">
        <v>175</v>
      </c>
      <c r="B57" s="52" t="s">
        <v>176</v>
      </c>
      <c r="C57" s="30">
        <v>889.84800000000007</v>
      </c>
      <c r="D57" s="21">
        <f t="shared" si="0"/>
        <v>845.35560000000009</v>
      </c>
      <c r="E57" s="143"/>
    </row>
    <row r="58" spans="1:5" s="14" customFormat="1" ht="13.5" customHeight="1">
      <c r="A58" s="51" t="s">
        <v>177</v>
      </c>
      <c r="B58" s="53" t="s">
        <v>178</v>
      </c>
      <c r="C58" s="38">
        <v>1083.8879999999999</v>
      </c>
      <c r="D58" s="27">
        <f t="shared" si="0"/>
        <v>1029.6935999999998</v>
      </c>
      <c r="E58" s="144"/>
    </row>
    <row r="59" spans="1:5" s="14" customFormat="1" ht="13.5" customHeight="1">
      <c r="A59" s="54"/>
      <c r="B59" s="55" t="s">
        <v>473</v>
      </c>
      <c r="C59" s="38" t="s">
        <v>0</v>
      </c>
      <c r="D59" s="43" t="s">
        <v>0</v>
      </c>
      <c r="E59" s="143"/>
    </row>
    <row r="60" spans="1:5" s="14" customFormat="1" ht="13.5" customHeight="1">
      <c r="A60" s="51" t="s">
        <v>179</v>
      </c>
      <c r="B60" s="56" t="s">
        <v>180</v>
      </c>
      <c r="C60" s="38">
        <v>1205.856</v>
      </c>
      <c r="D60" s="21">
        <f t="shared" si="0"/>
        <v>1145.5632000000001</v>
      </c>
      <c r="E60" s="145"/>
    </row>
    <row r="61" spans="1:5" s="14" customFormat="1" ht="13.5" customHeight="1">
      <c r="A61" s="51"/>
      <c r="B61" s="55" t="s">
        <v>474</v>
      </c>
      <c r="C61" s="38" t="s">
        <v>0</v>
      </c>
      <c r="D61" s="21" t="s">
        <v>0</v>
      </c>
      <c r="E61" s="143"/>
    </row>
    <row r="62" spans="1:5" s="14" customFormat="1" ht="13.5" customHeight="1">
      <c r="A62" s="51" t="s">
        <v>181</v>
      </c>
      <c r="B62" s="52" t="s">
        <v>182</v>
      </c>
      <c r="C62" s="38">
        <v>1155.96</v>
      </c>
      <c r="D62" s="21">
        <f t="shared" si="0"/>
        <v>1098.162</v>
      </c>
      <c r="E62" s="143"/>
    </row>
    <row r="63" spans="1:5" s="14" customFormat="1" ht="13.5" customHeight="1">
      <c r="A63" s="51" t="s">
        <v>183</v>
      </c>
      <c r="B63" s="52" t="s">
        <v>184</v>
      </c>
      <c r="C63" s="38">
        <v>1266.048</v>
      </c>
      <c r="D63" s="21">
        <f t="shared" si="0"/>
        <v>1202.7456</v>
      </c>
      <c r="E63" s="143"/>
    </row>
    <row r="64" spans="1:5" s="14" customFormat="1" ht="13.5" customHeight="1">
      <c r="A64" s="51" t="s">
        <v>185</v>
      </c>
      <c r="B64" s="52" t="s">
        <v>186</v>
      </c>
      <c r="C64" s="38">
        <v>1322.2800000000002</v>
      </c>
      <c r="D64" s="21">
        <f t="shared" si="0"/>
        <v>1256.1660000000002</v>
      </c>
      <c r="E64" s="143"/>
    </row>
    <row r="65" spans="1:5" s="14" customFormat="1" ht="13.5" customHeight="1">
      <c r="A65" s="51" t="s">
        <v>187</v>
      </c>
      <c r="B65" s="52" t="s">
        <v>188</v>
      </c>
      <c r="C65" s="38">
        <v>1423.0079999999998</v>
      </c>
      <c r="D65" s="21">
        <f t="shared" si="0"/>
        <v>1351.8575999999998</v>
      </c>
      <c r="E65" s="143"/>
    </row>
    <row r="66" spans="1:5" s="14" customFormat="1" ht="13.5" customHeight="1">
      <c r="A66" s="51" t="s">
        <v>189</v>
      </c>
      <c r="B66" s="52" t="s">
        <v>190</v>
      </c>
      <c r="C66" s="38">
        <v>1455.336</v>
      </c>
      <c r="D66" s="21">
        <f t="shared" si="0"/>
        <v>1382.5691999999999</v>
      </c>
      <c r="E66" s="143"/>
    </row>
    <row r="67" spans="1:5" s="14" customFormat="1" ht="13.5" customHeight="1">
      <c r="A67" s="51" t="s">
        <v>191</v>
      </c>
      <c r="B67" s="52" t="s">
        <v>192</v>
      </c>
      <c r="C67" s="38">
        <v>1455.336</v>
      </c>
      <c r="D67" s="21">
        <f t="shared" si="0"/>
        <v>1382.5691999999999</v>
      </c>
      <c r="E67" s="143"/>
    </row>
    <row r="68" spans="1:5" s="14" customFormat="1" ht="13.5" customHeight="1">
      <c r="A68" s="51" t="s">
        <v>193</v>
      </c>
      <c r="B68" s="52" t="s">
        <v>194</v>
      </c>
      <c r="C68" s="38">
        <v>1455.336</v>
      </c>
      <c r="D68" s="21">
        <f t="shared" si="0"/>
        <v>1382.5691999999999</v>
      </c>
      <c r="E68" s="143"/>
    </row>
    <row r="69" spans="1:5" s="14" customFormat="1" ht="13.5" customHeight="1">
      <c r="A69" s="51" t="s">
        <v>110</v>
      </c>
      <c r="B69" s="52" t="s">
        <v>195</v>
      </c>
      <c r="C69" s="38">
        <v>1559.4480000000001</v>
      </c>
      <c r="D69" s="21">
        <f t="shared" si="0"/>
        <v>1481.4756</v>
      </c>
      <c r="E69" s="143"/>
    </row>
    <row r="70" spans="1:5" s="14" customFormat="1" ht="13.5" customHeight="1">
      <c r="A70" s="51" t="s">
        <v>111</v>
      </c>
      <c r="B70" s="52" t="s">
        <v>196</v>
      </c>
      <c r="C70" s="38">
        <v>1559.4480000000001</v>
      </c>
      <c r="D70" s="21">
        <f t="shared" si="0"/>
        <v>1481.4756</v>
      </c>
      <c r="E70" s="143"/>
    </row>
    <row r="71" spans="1:5" s="14" customFormat="1" ht="13.5" customHeight="1">
      <c r="A71" s="51" t="s">
        <v>197</v>
      </c>
      <c r="B71" s="52" t="s">
        <v>198</v>
      </c>
      <c r="C71" s="38">
        <v>1559.4480000000001</v>
      </c>
      <c r="D71" s="21">
        <f t="shared" si="0"/>
        <v>1481.4756</v>
      </c>
      <c r="E71" s="143"/>
    </row>
    <row r="72" spans="1:5" s="14" customFormat="1" ht="13.5" customHeight="1">
      <c r="A72" s="51" t="s">
        <v>199</v>
      </c>
      <c r="B72" s="52" t="s">
        <v>200</v>
      </c>
      <c r="C72" s="38">
        <v>1559.4480000000001</v>
      </c>
      <c r="D72" s="21">
        <f t="shared" si="0"/>
        <v>1481.4756</v>
      </c>
      <c r="E72" s="143"/>
    </row>
    <row r="73" spans="1:5" s="14" customFormat="1" ht="13.5" customHeight="1">
      <c r="A73" s="51" t="s">
        <v>201</v>
      </c>
      <c r="B73" s="52" t="s">
        <v>202</v>
      </c>
      <c r="C73" s="38">
        <v>1559.4480000000001</v>
      </c>
      <c r="D73" s="21">
        <f t="shared" ref="D73:D138" si="2">C73-C73*0.05</f>
        <v>1481.4756</v>
      </c>
      <c r="E73" s="143"/>
    </row>
    <row r="74" spans="1:5" s="14" customFormat="1" ht="13.5" customHeight="1">
      <c r="A74" s="51" t="s">
        <v>203</v>
      </c>
      <c r="B74" s="52" t="s">
        <v>204</v>
      </c>
      <c r="C74" s="38">
        <v>1559.4480000000001</v>
      </c>
      <c r="D74" s="21">
        <f t="shared" si="2"/>
        <v>1481.4756</v>
      </c>
      <c r="E74" s="143"/>
    </row>
    <row r="75" spans="1:5" s="14" customFormat="1" ht="13.5" customHeight="1">
      <c r="A75" s="51" t="s">
        <v>205</v>
      </c>
      <c r="B75" s="52" t="s">
        <v>206</v>
      </c>
      <c r="C75" s="38">
        <v>1559.4480000000001</v>
      </c>
      <c r="D75" s="21">
        <f t="shared" si="2"/>
        <v>1481.4756</v>
      </c>
      <c r="E75" s="143"/>
    </row>
    <row r="76" spans="1:5" s="14" customFormat="1" ht="13.5" customHeight="1">
      <c r="A76" s="51" t="s">
        <v>207</v>
      </c>
      <c r="B76" s="52" t="s">
        <v>208</v>
      </c>
      <c r="C76" s="38">
        <v>1559.4480000000001</v>
      </c>
      <c r="D76" s="21">
        <f t="shared" si="2"/>
        <v>1481.4756</v>
      </c>
      <c r="E76" s="143"/>
    </row>
    <row r="77" spans="1:5" s="14" customFormat="1" ht="13.5" customHeight="1">
      <c r="A77" s="51" t="s">
        <v>209</v>
      </c>
      <c r="B77" s="52" t="s">
        <v>210</v>
      </c>
      <c r="C77" s="38">
        <v>1559.4480000000001</v>
      </c>
      <c r="D77" s="21">
        <f t="shared" si="2"/>
        <v>1481.4756</v>
      </c>
      <c r="E77" s="143"/>
    </row>
    <row r="78" spans="1:5" s="14" customFormat="1" ht="13.5" customHeight="1">
      <c r="A78" s="51">
        <v>2044</v>
      </c>
      <c r="B78" s="52" t="s">
        <v>211</v>
      </c>
      <c r="C78" s="38">
        <v>1559.4480000000001</v>
      </c>
      <c r="D78" s="21">
        <f t="shared" si="2"/>
        <v>1481.4756</v>
      </c>
      <c r="E78" s="143"/>
    </row>
    <row r="79" spans="1:5" s="14" customFormat="1" ht="13.5" customHeight="1">
      <c r="A79" s="51" t="s">
        <v>212</v>
      </c>
      <c r="B79" s="52" t="s">
        <v>213</v>
      </c>
      <c r="C79" s="38">
        <v>1559.4480000000001</v>
      </c>
      <c r="D79" s="21">
        <f t="shared" si="2"/>
        <v>1481.4756</v>
      </c>
      <c r="E79" s="143"/>
    </row>
    <row r="80" spans="1:5" s="14" customFormat="1" ht="13.5" customHeight="1">
      <c r="A80" s="51" t="s">
        <v>214</v>
      </c>
      <c r="B80" s="52" t="s">
        <v>215</v>
      </c>
      <c r="C80" s="38">
        <v>1559.4480000000001</v>
      </c>
      <c r="D80" s="21">
        <f t="shared" ref="D80:D83" si="3">C80-C80*0.05</f>
        <v>1481.4756</v>
      </c>
      <c r="E80" s="143"/>
    </row>
    <row r="81" spans="1:5" s="14" customFormat="1" ht="13.5" customHeight="1">
      <c r="A81" s="51" t="s">
        <v>216</v>
      </c>
      <c r="B81" s="52" t="s">
        <v>217</v>
      </c>
      <c r="C81" s="30">
        <v>1576.08</v>
      </c>
      <c r="D81" s="21">
        <f t="shared" si="3"/>
        <v>1497.2759999999998</v>
      </c>
      <c r="E81" s="143"/>
    </row>
    <row r="82" spans="1:5" s="14" customFormat="1" ht="13.5" customHeight="1">
      <c r="A82" s="51" t="s">
        <v>19</v>
      </c>
      <c r="B82" s="52" t="s">
        <v>218</v>
      </c>
      <c r="C82" s="30">
        <v>1576.08</v>
      </c>
      <c r="D82" s="21">
        <f t="shared" si="3"/>
        <v>1497.2759999999998</v>
      </c>
      <c r="E82" s="143"/>
    </row>
    <row r="83" spans="1:5" s="14" customFormat="1" ht="13.5" customHeight="1">
      <c r="A83" s="51" t="s">
        <v>20</v>
      </c>
      <c r="B83" s="52" t="s">
        <v>219</v>
      </c>
      <c r="C83" s="30">
        <v>1576.08</v>
      </c>
      <c r="D83" s="21">
        <f t="shared" si="3"/>
        <v>1497.2759999999998</v>
      </c>
      <c r="E83" s="143"/>
    </row>
    <row r="84" spans="1:5" s="14" customFormat="1" ht="13.5" customHeight="1">
      <c r="A84" s="51" t="s">
        <v>220</v>
      </c>
      <c r="B84" s="52" t="s">
        <v>221</v>
      </c>
      <c r="C84" s="30">
        <v>1594.296</v>
      </c>
      <c r="D84" s="21">
        <f t="shared" si="2"/>
        <v>1514.5812000000001</v>
      </c>
      <c r="E84" s="143"/>
    </row>
    <row r="85" spans="1:5" s="14" customFormat="1" ht="13.5" customHeight="1">
      <c r="A85" s="51" t="s">
        <v>222</v>
      </c>
      <c r="B85" s="52" t="s">
        <v>223</v>
      </c>
      <c r="C85" s="30">
        <v>1594.296</v>
      </c>
      <c r="D85" s="21">
        <f t="shared" si="2"/>
        <v>1514.5812000000001</v>
      </c>
      <c r="E85" s="143"/>
    </row>
    <row r="86" spans="1:5" s="14" customFormat="1" ht="13.5" customHeight="1">
      <c r="A86" s="51" t="s">
        <v>224</v>
      </c>
      <c r="B86" s="52" t="s">
        <v>225</v>
      </c>
      <c r="C86" s="30">
        <v>1594.296</v>
      </c>
      <c r="D86" s="21">
        <f t="shared" si="2"/>
        <v>1514.5812000000001</v>
      </c>
      <c r="E86" s="143"/>
    </row>
    <row r="87" spans="1:5" s="14" customFormat="1" ht="13.5" customHeight="1">
      <c r="A87" s="51" t="s">
        <v>9</v>
      </c>
      <c r="B87" s="52" t="s">
        <v>226</v>
      </c>
      <c r="C87" s="30">
        <v>1594.296</v>
      </c>
      <c r="D87" s="21">
        <f t="shared" si="2"/>
        <v>1514.5812000000001</v>
      </c>
      <c r="E87" s="143"/>
    </row>
    <row r="88" spans="1:5" s="14" customFormat="1" ht="13.5" customHeight="1">
      <c r="A88" s="51" t="s">
        <v>11</v>
      </c>
      <c r="B88" s="52" t="s">
        <v>227</v>
      </c>
      <c r="C88" s="30">
        <v>1594.296</v>
      </c>
      <c r="D88" s="21">
        <f t="shared" si="2"/>
        <v>1514.5812000000001</v>
      </c>
      <c r="E88" s="143"/>
    </row>
    <row r="89" spans="1:5" s="14" customFormat="1" ht="13.5" customHeight="1">
      <c r="A89" s="51" t="s">
        <v>228</v>
      </c>
      <c r="B89" s="52" t="s">
        <v>229</v>
      </c>
      <c r="C89" s="30">
        <v>1663.9920000000002</v>
      </c>
      <c r="D89" s="21">
        <f t="shared" si="2"/>
        <v>1580.7924000000003</v>
      </c>
      <c r="E89" s="143"/>
    </row>
    <row r="90" spans="1:5" s="14" customFormat="1" ht="13.5" customHeight="1">
      <c r="A90" s="51" t="s">
        <v>230</v>
      </c>
      <c r="B90" s="52" t="s">
        <v>231</v>
      </c>
      <c r="C90" s="30">
        <v>1663.9920000000002</v>
      </c>
      <c r="D90" s="21">
        <f t="shared" si="2"/>
        <v>1580.7924000000003</v>
      </c>
      <c r="E90" s="143"/>
    </row>
    <row r="91" spans="1:5" s="14" customFormat="1" ht="13.5" customHeight="1">
      <c r="A91" s="51" t="s">
        <v>232</v>
      </c>
      <c r="B91" s="52" t="s">
        <v>233</v>
      </c>
      <c r="C91" s="30">
        <v>1663.9920000000002</v>
      </c>
      <c r="D91" s="21">
        <f t="shared" si="2"/>
        <v>1580.7924000000003</v>
      </c>
      <c r="E91" s="143"/>
    </row>
    <row r="92" spans="1:5" s="14" customFormat="1" ht="13.5" customHeight="1">
      <c r="A92" s="51" t="s">
        <v>234</v>
      </c>
      <c r="B92" s="52" t="s">
        <v>235</v>
      </c>
      <c r="C92" s="30">
        <v>1663.9920000000002</v>
      </c>
      <c r="D92" s="21">
        <f t="shared" si="2"/>
        <v>1580.7924000000003</v>
      </c>
      <c r="E92" s="143"/>
    </row>
    <row r="93" spans="1:5" s="14" customFormat="1" ht="13.5" customHeight="1">
      <c r="A93" s="51" t="s">
        <v>236</v>
      </c>
      <c r="B93" s="52" t="s">
        <v>237</v>
      </c>
      <c r="C93" s="30">
        <v>1663.9920000000002</v>
      </c>
      <c r="D93" s="21">
        <f t="shared" si="2"/>
        <v>1580.7924000000003</v>
      </c>
      <c r="E93" s="143"/>
    </row>
    <row r="94" spans="1:5" s="14" customFormat="1" ht="13.5" customHeight="1">
      <c r="A94" s="51" t="s">
        <v>238</v>
      </c>
      <c r="B94" s="52" t="s">
        <v>239</v>
      </c>
      <c r="C94" s="30">
        <v>1663.9920000000002</v>
      </c>
      <c r="D94" s="21">
        <f t="shared" si="2"/>
        <v>1580.7924000000003</v>
      </c>
      <c r="E94" s="143"/>
    </row>
    <row r="95" spans="1:5" s="14" customFormat="1" ht="13.5" customHeight="1">
      <c r="A95" s="51" t="s">
        <v>21</v>
      </c>
      <c r="B95" s="52" t="s">
        <v>240</v>
      </c>
      <c r="C95" s="30">
        <v>1259.2800000000002</v>
      </c>
      <c r="D95" s="21">
        <f t="shared" si="2"/>
        <v>1196.3160000000003</v>
      </c>
      <c r="E95" s="143"/>
    </row>
    <row r="96" spans="1:5" s="14" customFormat="1" ht="13.5" customHeight="1">
      <c r="A96" s="51" t="s">
        <v>22</v>
      </c>
      <c r="B96" s="52" t="s">
        <v>241</v>
      </c>
      <c r="C96" s="30">
        <v>1259.2800000000002</v>
      </c>
      <c r="D96" s="21">
        <f t="shared" si="2"/>
        <v>1196.3160000000003</v>
      </c>
      <c r="E96" s="143"/>
    </row>
    <row r="97" spans="1:5" s="14" customFormat="1" ht="13.5" customHeight="1">
      <c r="A97" s="51"/>
      <c r="B97" s="55" t="s">
        <v>477</v>
      </c>
      <c r="C97" s="30" t="s">
        <v>0</v>
      </c>
      <c r="D97" s="21" t="s">
        <v>0</v>
      </c>
      <c r="E97" s="143"/>
    </row>
    <row r="98" spans="1:5" s="14" customFormat="1" ht="13.5" customHeight="1">
      <c r="A98" s="51" t="s">
        <v>242</v>
      </c>
      <c r="B98" s="52" t="s">
        <v>243</v>
      </c>
      <c r="C98" s="30">
        <v>644.40000000000009</v>
      </c>
      <c r="D98" s="21">
        <f t="shared" si="2"/>
        <v>612.18000000000006</v>
      </c>
      <c r="E98" s="143"/>
    </row>
    <row r="99" spans="1:5" s="14" customFormat="1" ht="13.5" customHeight="1">
      <c r="A99" s="51" t="s">
        <v>23</v>
      </c>
      <c r="B99" s="52" t="s">
        <v>244</v>
      </c>
      <c r="C99" s="30">
        <v>644.40000000000009</v>
      </c>
      <c r="D99" s="21">
        <f t="shared" si="2"/>
        <v>612.18000000000006</v>
      </c>
      <c r="E99" s="143"/>
    </row>
    <row r="100" spans="1:5" s="14" customFormat="1" ht="13.5" customHeight="1">
      <c r="A100" s="51" t="s">
        <v>245</v>
      </c>
      <c r="B100" s="52" t="s">
        <v>246</v>
      </c>
      <c r="C100" s="30">
        <v>644.40000000000009</v>
      </c>
      <c r="D100" s="21">
        <f t="shared" si="2"/>
        <v>612.18000000000006</v>
      </c>
      <c r="E100" s="143"/>
    </row>
    <row r="101" spans="1:5" s="14" customFormat="1" ht="13.5" customHeight="1">
      <c r="A101" s="51" t="s">
        <v>247</v>
      </c>
      <c r="B101" s="52" t="s">
        <v>248</v>
      </c>
      <c r="C101" s="30">
        <v>644.40000000000009</v>
      </c>
      <c r="D101" s="21">
        <f t="shared" si="2"/>
        <v>612.18000000000006</v>
      </c>
      <c r="E101" s="143"/>
    </row>
    <row r="102" spans="1:5" s="14" customFormat="1" ht="13.5" customHeight="1">
      <c r="A102" s="51" t="s">
        <v>249</v>
      </c>
      <c r="B102" s="52" t="s">
        <v>250</v>
      </c>
      <c r="C102" s="30">
        <v>644.40000000000009</v>
      </c>
      <c r="D102" s="21">
        <f t="shared" si="2"/>
        <v>612.18000000000006</v>
      </c>
      <c r="E102" s="143"/>
    </row>
    <row r="103" spans="1:5" s="14" customFormat="1" ht="13.5" customHeight="1">
      <c r="A103" s="51" t="s">
        <v>0</v>
      </c>
      <c r="B103" s="57" t="s">
        <v>478</v>
      </c>
      <c r="C103" s="30" t="s">
        <v>0</v>
      </c>
      <c r="D103" s="21" t="s">
        <v>0</v>
      </c>
      <c r="E103" s="143"/>
    </row>
    <row r="104" spans="1:5" s="14" customFormat="1" ht="13.5" customHeight="1">
      <c r="A104" s="51" t="s">
        <v>251</v>
      </c>
      <c r="B104" s="52" t="s">
        <v>252</v>
      </c>
      <c r="C104" s="30">
        <v>270</v>
      </c>
      <c r="D104" s="21">
        <f t="shared" si="2"/>
        <v>256.5</v>
      </c>
      <c r="E104" s="143"/>
    </row>
    <row r="105" spans="1:5" s="14" customFormat="1" ht="13.5" customHeight="1">
      <c r="A105" s="51" t="s">
        <v>253</v>
      </c>
      <c r="B105" s="52" t="s">
        <v>254</v>
      </c>
      <c r="C105" s="30">
        <v>270</v>
      </c>
      <c r="D105" s="21">
        <f t="shared" si="2"/>
        <v>256.5</v>
      </c>
      <c r="E105" s="143"/>
    </row>
    <row r="106" spans="1:5" s="14" customFormat="1" ht="13.5" customHeight="1">
      <c r="A106" s="51" t="s">
        <v>255</v>
      </c>
      <c r="B106" s="52" t="s">
        <v>256</v>
      </c>
      <c r="C106" s="30">
        <v>270</v>
      </c>
      <c r="D106" s="21">
        <f t="shared" si="2"/>
        <v>256.5</v>
      </c>
      <c r="E106" s="143"/>
    </row>
    <row r="107" spans="1:5" s="14" customFormat="1" ht="13.5" customHeight="1">
      <c r="A107" s="51">
        <v>4063</v>
      </c>
      <c r="B107" s="52" t="s">
        <v>257</v>
      </c>
      <c r="C107" s="30">
        <v>270</v>
      </c>
      <c r="D107" s="21">
        <f t="shared" si="2"/>
        <v>256.5</v>
      </c>
      <c r="E107" s="143"/>
    </row>
    <row r="108" spans="1:5" s="14" customFormat="1" ht="13.5" customHeight="1">
      <c r="A108" s="51" t="s">
        <v>258</v>
      </c>
      <c r="B108" s="52" t="s">
        <v>259</v>
      </c>
      <c r="C108" s="30">
        <v>270</v>
      </c>
      <c r="D108" s="21">
        <f t="shared" si="2"/>
        <v>256.5</v>
      </c>
      <c r="E108" s="143"/>
    </row>
    <row r="109" spans="1:5" s="14" customFormat="1" ht="13.5" customHeight="1">
      <c r="A109" s="51" t="s">
        <v>260</v>
      </c>
      <c r="B109" s="52" t="s">
        <v>261</v>
      </c>
      <c r="C109" s="30">
        <v>270</v>
      </c>
      <c r="D109" s="21">
        <f t="shared" si="2"/>
        <v>256.5</v>
      </c>
      <c r="E109" s="143"/>
    </row>
    <row r="110" spans="1:5" s="14" customFormat="1" ht="13.5" customHeight="1">
      <c r="A110" s="51" t="s">
        <v>262</v>
      </c>
      <c r="B110" s="52" t="s">
        <v>263</v>
      </c>
      <c r="C110" s="30">
        <v>270.072</v>
      </c>
      <c r="D110" s="21">
        <f t="shared" si="2"/>
        <v>256.5684</v>
      </c>
      <c r="E110" s="143"/>
    </row>
    <row r="111" spans="1:5" s="14" customFormat="1" ht="13.5" customHeight="1">
      <c r="A111" s="51" t="s">
        <v>264</v>
      </c>
      <c r="B111" s="52" t="s">
        <v>265</v>
      </c>
      <c r="C111" s="30">
        <v>270.072</v>
      </c>
      <c r="D111" s="21">
        <f t="shared" si="2"/>
        <v>256.5684</v>
      </c>
      <c r="E111" s="143"/>
    </row>
    <row r="112" spans="1:5" s="14" customFormat="1" ht="13.5" customHeight="1">
      <c r="A112" s="51" t="s">
        <v>266</v>
      </c>
      <c r="B112" s="52" t="s">
        <v>267</v>
      </c>
      <c r="C112" s="30">
        <v>270.072</v>
      </c>
      <c r="D112" s="21">
        <f t="shared" si="2"/>
        <v>256.5684</v>
      </c>
      <c r="E112" s="143"/>
    </row>
    <row r="113" spans="1:5" s="14" customFormat="1" ht="13.5" customHeight="1">
      <c r="A113" s="51">
        <v>4078</v>
      </c>
      <c r="B113" s="52" t="s">
        <v>268</v>
      </c>
      <c r="C113" s="30">
        <v>270.072</v>
      </c>
      <c r="D113" s="21">
        <f t="shared" si="2"/>
        <v>256.5684</v>
      </c>
      <c r="E113" s="143"/>
    </row>
    <row r="114" spans="1:5" s="14" customFormat="1" ht="13.5" customHeight="1">
      <c r="A114" s="51" t="s">
        <v>269</v>
      </c>
      <c r="B114" s="52" t="s">
        <v>270</v>
      </c>
      <c r="C114" s="30">
        <v>270.072</v>
      </c>
      <c r="D114" s="21">
        <f t="shared" si="2"/>
        <v>256.5684</v>
      </c>
      <c r="E114" s="143"/>
    </row>
    <row r="115" spans="1:5" s="14" customFormat="1" ht="13.5" customHeight="1">
      <c r="A115" s="51" t="s">
        <v>271</v>
      </c>
      <c r="B115" s="52" t="s">
        <v>272</v>
      </c>
      <c r="C115" s="30">
        <v>270.072</v>
      </c>
      <c r="D115" s="21">
        <f t="shared" si="2"/>
        <v>256.5684</v>
      </c>
      <c r="E115" s="143"/>
    </row>
    <row r="116" spans="1:5" s="14" customFormat="1" ht="13.5" customHeight="1">
      <c r="A116" s="51">
        <v>4077</v>
      </c>
      <c r="B116" s="52" t="s">
        <v>273</v>
      </c>
      <c r="C116" s="30">
        <v>270.072</v>
      </c>
      <c r="D116" s="21">
        <f t="shared" si="2"/>
        <v>256.5684</v>
      </c>
      <c r="E116" s="143"/>
    </row>
    <row r="117" spans="1:5" s="14" customFormat="1" ht="13.5" customHeight="1">
      <c r="A117" s="51">
        <v>4076</v>
      </c>
      <c r="B117" s="10" t="s">
        <v>274</v>
      </c>
      <c r="C117" s="30">
        <v>270.072</v>
      </c>
      <c r="D117" s="21">
        <f t="shared" si="2"/>
        <v>256.5684</v>
      </c>
      <c r="E117" s="143"/>
    </row>
    <row r="118" spans="1:5" s="14" customFormat="1" ht="13.5" customHeight="1">
      <c r="A118" s="51">
        <v>4075</v>
      </c>
      <c r="B118" s="52" t="s">
        <v>275</v>
      </c>
      <c r="C118" s="30">
        <v>270.072</v>
      </c>
      <c r="D118" s="21">
        <f t="shared" si="2"/>
        <v>256.5684</v>
      </c>
      <c r="E118" s="143"/>
    </row>
    <row r="119" spans="1:5" s="14" customFormat="1" ht="13.5" customHeight="1">
      <c r="A119" s="51" t="s">
        <v>95</v>
      </c>
      <c r="B119" s="52" t="s">
        <v>276</v>
      </c>
      <c r="C119" s="30">
        <v>270.072</v>
      </c>
      <c r="D119" s="21">
        <f t="shared" si="2"/>
        <v>256.5684</v>
      </c>
      <c r="E119" s="143"/>
    </row>
    <row r="120" spans="1:5" s="14" customFormat="1" ht="13.5" customHeight="1">
      <c r="A120" s="51">
        <v>4074</v>
      </c>
      <c r="B120" s="52" t="s">
        <v>277</v>
      </c>
      <c r="C120" s="30">
        <v>270.072</v>
      </c>
      <c r="D120" s="21">
        <f t="shared" si="2"/>
        <v>256.5684</v>
      </c>
      <c r="E120" s="143"/>
    </row>
    <row r="121" spans="1:5" s="14" customFormat="1" ht="13.5" customHeight="1">
      <c r="A121" s="51" t="s">
        <v>278</v>
      </c>
      <c r="B121" s="52" t="s">
        <v>279</v>
      </c>
      <c r="C121" s="30">
        <v>365.4</v>
      </c>
      <c r="D121" s="21">
        <f t="shared" si="2"/>
        <v>347.13</v>
      </c>
      <c r="E121" s="143"/>
    </row>
    <row r="122" spans="1:5" s="14" customFormat="1" ht="13.5" customHeight="1">
      <c r="A122" s="51" t="s">
        <v>280</v>
      </c>
      <c r="B122" s="52" t="s">
        <v>281</v>
      </c>
      <c r="C122" s="30">
        <v>365.4</v>
      </c>
      <c r="D122" s="21">
        <f t="shared" si="2"/>
        <v>347.13</v>
      </c>
      <c r="E122" s="143"/>
    </row>
    <row r="123" spans="1:5" s="14" customFormat="1" ht="13.5" customHeight="1">
      <c r="A123" s="51" t="s">
        <v>282</v>
      </c>
      <c r="B123" s="52" t="s">
        <v>283</v>
      </c>
      <c r="C123" s="30">
        <v>365.4</v>
      </c>
      <c r="D123" s="21">
        <f t="shared" si="2"/>
        <v>347.13</v>
      </c>
      <c r="E123" s="143"/>
    </row>
    <row r="124" spans="1:5" s="14" customFormat="1" ht="13.5" customHeight="1">
      <c r="A124" s="51" t="s">
        <v>284</v>
      </c>
      <c r="B124" s="52" t="s">
        <v>285</v>
      </c>
      <c r="C124" s="30">
        <v>365.904</v>
      </c>
      <c r="D124" s="21">
        <f t="shared" si="2"/>
        <v>347.60879999999997</v>
      </c>
      <c r="E124" s="143"/>
    </row>
    <row r="125" spans="1:5" s="14" customFormat="1" ht="13.5" customHeight="1">
      <c r="A125" s="51" t="s">
        <v>286</v>
      </c>
      <c r="B125" s="52" t="s">
        <v>287</v>
      </c>
      <c r="C125" s="30">
        <v>365.904</v>
      </c>
      <c r="D125" s="21">
        <f t="shared" si="2"/>
        <v>347.60879999999997</v>
      </c>
      <c r="E125" s="143"/>
    </row>
    <row r="126" spans="1:5" s="14" customFormat="1" ht="13.5" customHeight="1">
      <c r="A126" s="51" t="s">
        <v>288</v>
      </c>
      <c r="B126" s="52" t="s">
        <v>289</v>
      </c>
      <c r="C126" s="30">
        <v>365.904</v>
      </c>
      <c r="D126" s="21">
        <f t="shared" si="2"/>
        <v>347.60879999999997</v>
      </c>
      <c r="E126" s="143"/>
    </row>
    <row r="127" spans="1:5" s="14" customFormat="1" ht="13.5" customHeight="1">
      <c r="A127" s="51" t="s">
        <v>290</v>
      </c>
      <c r="B127" s="52" t="s">
        <v>291</v>
      </c>
      <c r="C127" s="30">
        <v>365.904</v>
      </c>
      <c r="D127" s="21">
        <f t="shared" si="2"/>
        <v>347.60879999999997</v>
      </c>
      <c r="E127" s="143"/>
    </row>
    <row r="128" spans="1:5" s="14" customFormat="1" ht="13.5" customHeight="1">
      <c r="A128" s="51">
        <v>4040</v>
      </c>
      <c r="B128" s="52" t="s">
        <v>292</v>
      </c>
      <c r="C128" s="30">
        <v>365.904</v>
      </c>
      <c r="D128" s="21">
        <f t="shared" si="2"/>
        <v>347.60879999999997</v>
      </c>
      <c r="E128" s="143"/>
    </row>
    <row r="129" spans="1:5" s="14" customFormat="1" ht="13.5" customHeight="1">
      <c r="A129" s="51" t="s">
        <v>96</v>
      </c>
      <c r="B129" s="52" t="s">
        <v>293</v>
      </c>
      <c r="C129" s="30">
        <v>365.904</v>
      </c>
      <c r="D129" s="21">
        <f t="shared" si="2"/>
        <v>347.60879999999997</v>
      </c>
      <c r="E129" s="143"/>
    </row>
    <row r="130" spans="1:5" s="14" customFormat="1" ht="13.5" customHeight="1">
      <c r="A130" s="51">
        <v>4045</v>
      </c>
      <c r="B130" s="52" t="s">
        <v>294</v>
      </c>
      <c r="C130" s="30">
        <v>365.904</v>
      </c>
      <c r="D130" s="21">
        <f t="shared" si="2"/>
        <v>347.60879999999997</v>
      </c>
      <c r="E130" s="143"/>
    </row>
    <row r="131" spans="1:5" s="14" customFormat="1" ht="13.5" customHeight="1">
      <c r="A131" s="51"/>
      <c r="B131" s="55" t="s">
        <v>479</v>
      </c>
      <c r="C131" s="30" t="s">
        <v>0</v>
      </c>
      <c r="D131" s="21" t="s">
        <v>0</v>
      </c>
      <c r="E131" s="143"/>
    </row>
    <row r="132" spans="1:5" s="14" customFormat="1" ht="13.5" customHeight="1">
      <c r="A132" s="51" t="s">
        <v>295</v>
      </c>
      <c r="B132" s="52" t="s">
        <v>296</v>
      </c>
      <c r="C132" s="30">
        <v>322.34400000000005</v>
      </c>
      <c r="D132" s="21">
        <f t="shared" si="2"/>
        <v>306.22680000000003</v>
      </c>
      <c r="E132" s="143"/>
    </row>
    <row r="133" spans="1:5" s="14" customFormat="1" ht="13.5" customHeight="1">
      <c r="A133" s="51" t="s">
        <v>297</v>
      </c>
      <c r="B133" s="52" t="s">
        <v>298</v>
      </c>
      <c r="C133" s="30">
        <v>322.34400000000005</v>
      </c>
      <c r="D133" s="21">
        <f t="shared" si="2"/>
        <v>306.22680000000003</v>
      </c>
      <c r="E133" s="143"/>
    </row>
    <row r="134" spans="1:5" s="14" customFormat="1" ht="13.5" customHeight="1">
      <c r="A134" s="51" t="s">
        <v>299</v>
      </c>
      <c r="B134" s="52" t="s">
        <v>300</v>
      </c>
      <c r="C134" s="30">
        <v>322.34400000000005</v>
      </c>
      <c r="D134" s="21">
        <f t="shared" si="2"/>
        <v>306.22680000000003</v>
      </c>
      <c r="E134" s="143"/>
    </row>
    <row r="135" spans="1:5" s="14" customFormat="1" ht="13.5" customHeight="1">
      <c r="A135" s="51" t="s">
        <v>301</v>
      </c>
      <c r="B135" s="52" t="s">
        <v>302</v>
      </c>
      <c r="C135" s="30">
        <v>322.34400000000005</v>
      </c>
      <c r="D135" s="21">
        <f t="shared" si="2"/>
        <v>306.22680000000003</v>
      </c>
      <c r="E135" s="143"/>
    </row>
    <row r="136" spans="1:5" s="14" customFormat="1" ht="13.5" customHeight="1">
      <c r="A136" s="51" t="s">
        <v>303</v>
      </c>
      <c r="B136" s="52" t="s">
        <v>304</v>
      </c>
      <c r="C136" s="30">
        <v>322.34400000000005</v>
      </c>
      <c r="D136" s="21">
        <f t="shared" si="2"/>
        <v>306.22680000000003</v>
      </c>
      <c r="E136" s="143"/>
    </row>
    <row r="137" spans="1:5" s="14" customFormat="1" ht="13.5" customHeight="1">
      <c r="A137" s="51"/>
      <c r="B137" s="55" t="s">
        <v>480</v>
      </c>
      <c r="C137" s="30" t="s">
        <v>0</v>
      </c>
      <c r="D137" s="21" t="s">
        <v>0</v>
      </c>
      <c r="E137" s="143"/>
    </row>
    <row r="138" spans="1:5" s="14" customFormat="1" ht="13.5" customHeight="1">
      <c r="A138" s="51" t="s">
        <v>305</v>
      </c>
      <c r="B138" s="52" t="s">
        <v>98</v>
      </c>
      <c r="C138" s="30">
        <v>479.15999999999997</v>
      </c>
      <c r="D138" s="21">
        <f t="shared" si="2"/>
        <v>455.202</v>
      </c>
      <c r="E138" s="143"/>
    </row>
    <row r="139" spans="1:5" s="14" customFormat="1" ht="13.5" customHeight="1">
      <c r="A139" s="51" t="s">
        <v>306</v>
      </c>
      <c r="B139" s="52" t="s">
        <v>307</v>
      </c>
      <c r="C139" s="30">
        <v>553.24800000000005</v>
      </c>
      <c r="D139" s="21">
        <f t="shared" ref="D139:D221" si="4">C139-C139*0.05</f>
        <v>525.5856</v>
      </c>
      <c r="E139" s="143"/>
    </row>
    <row r="140" spans="1:5" s="14" customFormat="1" ht="13.5" customHeight="1">
      <c r="A140" s="51" t="s">
        <v>308</v>
      </c>
      <c r="B140" s="52" t="s">
        <v>309</v>
      </c>
      <c r="C140" s="30">
        <v>553.24800000000005</v>
      </c>
      <c r="D140" s="21">
        <f t="shared" si="4"/>
        <v>525.5856</v>
      </c>
      <c r="E140" s="143"/>
    </row>
    <row r="141" spans="1:5" s="14" customFormat="1" ht="13.5" customHeight="1">
      <c r="A141" s="51"/>
      <c r="B141" s="55" t="s">
        <v>481</v>
      </c>
      <c r="C141" s="30" t="s">
        <v>0</v>
      </c>
      <c r="D141" s="21" t="s">
        <v>0</v>
      </c>
      <c r="E141" s="143"/>
    </row>
    <row r="142" spans="1:5" s="14" customFormat="1" ht="13.5" customHeight="1">
      <c r="A142" s="51" t="s">
        <v>310</v>
      </c>
      <c r="B142" s="52" t="s">
        <v>311</v>
      </c>
      <c r="C142" s="30">
        <v>467.28000000000009</v>
      </c>
      <c r="D142" s="21">
        <f t="shared" si="4"/>
        <v>443.91600000000005</v>
      </c>
      <c r="E142" s="143"/>
    </row>
    <row r="143" spans="1:5" s="14" customFormat="1" ht="13.5" customHeight="1">
      <c r="A143" s="51" t="s">
        <v>312</v>
      </c>
      <c r="B143" s="52" t="s">
        <v>313</v>
      </c>
      <c r="C143" s="30">
        <v>594</v>
      </c>
      <c r="D143" s="21">
        <f t="shared" si="4"/>
        <v>564.29999999999995</v>
      </c>
      <c r="E143" s="143"/>
    </row>
    <row r="144" spans="1:5" s="14" customFormat="1" ht="13.5" customHeight="1">
      <c r="A144" s="51">
        <v>1032</v>
      </c>
      <c r="B144" s="52" t="s">
        <v>314</v>
      </c>
      <c r="C144" s="30">
        <v>736.56</v>
      </c>
      <c r="D144" s="21">
        <f t="shared" si="4"/>
        <v>699.73199999999997</v>
      </c>
      <c r="E144" s="143"/>
    </row>
    <row r="145" spans="1:5" s="14" customFormat="1" ht="13.5" customHeight="1">
      <c r="A145" s="51" t="s">
        <v>315</v>
      </c>
      <c r="B145" s="52" t="s">
        <v>316</v>
      </c>
      <c r="C145" s="30">
        <v>467.28000000000009</v>
      </c>
      <c r="D145" s="21">
        <f t="shared" si="4"/>
        <v>443.91600000000005</v>
      </c>
      <c r="E145" s="143"/>
    </row>
    <row r="146" spans="1:5" s="14" customFormat="1" ht="13.5" customHeight="1">
      <c r="A146" s="51" t="s">
        <v>53</v>
      </c>
      <c r="B146" s="52" t="s">
        <v>317</v>
      </c>
      <c r="C146" s="30">
        <v>736.56</v>
      </c>
      <c r="D146" s="21">
        <f t="shared" si="4"/>
        <v>699.73199999999997</v>
      </c>
      <c r="E146" s="143"/>
    </row>
    <row r="147" spans="1:5" s="14" customFormat="1" ht="13.5" customHeight="1">
      <c r="A147" s="51" t="s">
        <v>318</v>
      </c>
      <c r="B147" s="52" t="s">
        <v>319</v>
      </c>
      <c r="C147" s="30">
        <v>594</v>
      </c>
      <c r="D147" s="21">
        <f t="shared" si="4"/>
        <v>564.29999999999995</v>
      </c>
      <c r="E147" s="143"/>
    </row>
    <row r="148" spans="1:5" s="14" customFormat="1" ht="13.5" customHeight="1">
      <c r="A148" s="51" t="s">
        <v>320</v>
      </c>
      <c r="B148" s="52" t="s">
        <v>321</v>
      </c>
      <c r="C148" s="30">
        <v>467.28000000000009</v>
      </c>
      <c r="D148" s="21">
        <f t="shared" si="4"/>
        <v>443.91600000000005</v>
      </c>
      <c r="E148" s="143"/>
    </row>
    <row r="149" spans="1:5" s="14" customFormat="1" ht="13.5" customHeight="1">
      <c r="A149" s="51" t="s">
        <v>322</v>
      </c>
      <c r="B149" s="52" t="s">
        <v>323</v>
      </c>
      <c r="C149" s="30">
        <v>594</v>
      </c>
      <c r="D149" s="21">
        <f t="shared" si="4"/>
        <v>564.29999999999995</v>
      </c>
      <c r="E149" s="143"/>
    </row>
    <row r="150" spans="1:5" s="14" customFormat="1" ht="13.5" customHeight="1">
      <c r="A150" s="51" t="s">
        <v>54</v>
      </c>
      <c r="B150" s="52" t="s">
        <v>324</v>
      </c>
      <c r="C150" s="30">
        <v>736.56</v>
      </c>
      <c r="D150" s="21">
        <f t="shared" si="4"/>
        <v>699.73199999999997</v>
      </c>
      <c r="E150" s="143"/>
    </row>
    <row r="151" spans="1:5" s="14" customFormat="1" ht="13.5" customHeight="1">
      <c r="A151" s="51" t="s">
        <v>325</v>
      </c>
      <c r="B151" s="52" t="s">
        <v>326</v>
      </c>
      <c r="C151" s="30">
        <v>594</v>
      </c>
      <c r="D151" s="21">
        <f t="shared" si="4"/>
        <v>564.29999999999995</v>
      </c>
      <c r="E151" s="143"/>
    </row>
    <row r="152" spans="1:5" s="14" customFormat="1" ht="13.5" customHeight="1">
      <c r="A152" s="51" t="s">
        <v>327</v>
      </c>
      <c r="B152" s="52" t="s">
        <v>328</v>
      </c>
      <c r="C152" s="30">
        <v>467.28000000000009</v>
      </c>
      <c r="D152" s="21">
        <f t="shared" si="4"/>
        <v>443.91600000000005</v>
      </c>
      <c r="E152" s="143"/>
    </row>
    <row r="153" spans="1:5" s="14" customFormat="1" ht="13.5" customHeight="1">
      <c r="A153" s="51" t="s">
        <v>55</v>
      </c>
      <c r="B153" s="52" t="s">
        <v>329</v>
      </c>
      <c r="C153" s="30">
        <v>736.56</v>
      </c>
      <c r="D153" s="21">
        <f t="shared" si="4"/>
        <v>699.73199999999997</v>
      </c>
      <c r="E153" s="143"/>
    </row>
    <row r="154" spans="1:5" s="14" customFormat="1" ht="13.5" customHeight="1">
      <c r="A154" s="51" t="s">
        <v>330</v>
      </c>
      <c r="B154" s="52" t="s">
        <v>331</v>
      </c>
      <c r="C154" s="30">
        <v>594</v>
      </c>
      <c r="D154" s="21">
        <f t="shared" si="4"/>
        <v>564.29999999999995</v>
      </c>
      <c r="E154" s="143"/>
    </row>
    <row r="155" spans="1:5" s="14" customFormat="1" ht="13.5" customHeight="1">
      <c r="A155" s="51" t="s">
        <v>332</v>
      </c>
      <c r="B155" s="52" t="s">
        <v>333</v>
      </c>
      <c r="C155" s="30">
        <v>736.56</v>
      </c>
      <c r="D155" s="21">
        <f t="shared" si="4"/>
        <v>699.73199999999997</v>
      </c>
      <c r="E155" s="143"/>
    </row>
    <row r="156" spans="1:5" s="14" customFormat="1" ht="13.5" customHeight="1">
      <c r="A156" s="51">
        <v>1034</v>
      </c>
      <c r="B156" s="52" t="s">
        <v>334</v>
      </c>
      <c r="C156" s="30">
        <v>862.48800000000006</v>
      </c>
      <c r="D156" s="21">
        <f t="shared" si="4"/>
        <v>819.36360000000002</v>
      </c>
      <c r="E156" s="143"/>
    </row>
    <row r="157" spans="1:5" s="14" customFormat="1" ht="13.5" customHeight="1">
      <c r="A157" s="51" t="s">
        <v>102</v>
      </c>
      <c r="B157" s="52" t="s">
        <v>335</v>
      </c>
      <c r="C157" s="30">
        <v>1036.7280000000001</v>
      </c>
      <c r="D157" s="21">
        <f t="shared" si="4"/>
        <v>984.89160000000004</v>
      </c>
      <c r="E157" s="143"/>
    </row>
    <row r="158" spans="1:5" s="14" customFormat="1" ht="13.5" customHeight="1">
      <c r="A158" s="51">
        <v>1035</v>
      </c>
      <c r="B158" s="52" t="s">
        <v>336</v>
      </c>
      <c r="C158" s="30">
        <v>862.48800000000006</v>
      </c>
      <c r="D158" s="21">
        <f t="shared" si="4"/>
        <v>819.36360000000002</v>
      </c>
      <c r="E158" s="143"/>
    </row>
    <row r="159" spans="1:5" s="14" customFormat="1" ht="13.5" customHeight="1">
      <c r="A159" s="51" t="s">
        <v>103</v>
      </c>
      <c r="B159" s="52" t="s">
        <v>337</v>
      </c>
      <c r="C159" s="30">
        <v>1036.7280000000001</v>
      </c>
      <c r="D159" s="21">
        <f t="shared" si="4"/>
        <v>984.89160000000004</v>
      </c>
      <c r="E159" s="143"/>
    </row>
    <row r="160" spans="1:5" s="14" customFormat="1" ht="13.5" customHeight="1">
      <c r="A160" s="51">
        <v>1036</v>
      </c>
      <c r="B160" s="52" t="s">
        <v>338</v>
      </c>
      <c r="C160" s="30">
        <v>862.48800000000006</v>
      </c>
      <c r="D160" s="21">
        <f t="shared" si="4"/>
        <v>819.36360000000002</v>
      </c>
      <c r="E160" s="143"/>
    </row>
    <row r="161" spans="1:5" s="14" customFormat="1" ht="13.5" customHeight="1">
      <c r="A161" s="51" t="s">
        <v>104</v>
      </c>
      <c r="B161" s="52" t="s">
        <v>339</v>
      </c>
      <c r="C161" s="30">
        <v>1036.7280000000001</v>
      </c>
      <c r="D161" s="21">
        <f t="shared" si="4"/>
        <v>984.89160000000004</v>
      </c>
      <c r="E161" s="143"/>
    </row>
    <row r="162" spans="1:5" s="14" customFormat="1" ht="13.5" customHeight="1">
      <c r="A162" s="51">
        <v>1037</v>
      </c>
      <c r="B162" s="52" t="s">
        <v>340</v>
      </c>
      <c r="C162" s="30">
        <v>862.48800000000006</v>
      </c>
      <c r="D162" s="21">
        <f t="shared" si="4"/>
        <v>819.36360000000002</v>
      </c>
      <c r="E162" s="143"/>
    </row>
    <row r="163" spans="1:5" s="14" customFormat="1" ht="13.5" customHeight="1">
      <c r="A163" s="51" t="s">
        <v>105</v>
      </c>
      <c r="B163" s="52" t="s">
        <v>341</v>
      </c>
      <c r="C163" s="30">
        <v>1036.7280000000001</v>
      </c>
      <c r="D163" s="21">
        <f t="shared" si="4"/>
        <v>984.89160000000004</v>
      </c>
      <c r="E163" s="143"/>
    </row>
    <row r="164" spans="1:5" s="14" customFormat="1" ht="13.5" customHeight="1">
      <c r="A164" s="51">
        <v>1038</v>
      </c>
      <c r="B164" s="52" t="s">
        <v>342</v>
      </c>
      <c r="C164" s="30">
        <v>467.28000000000009</v>
      </c>
      <c r="D164" s="21">
        <f t="shared" si="4"/>
        <v>443.91600000000005</v>
      </c>
      <c r="E164" s="143"/>
    </row>
    <row r="165" spans="1:5" s="14" customFormat="1" ht="13.5" customHeight="1">
      <c r="A165" s="51" t="s">
        <v>106</v>
      </c>
      <c r="B165" s="52" t="s">
        <v>343</v>
      </c>
      <c r="C165" s="30">
        <v>862.48800000000006</v>
      </c>
      <c r="D165" s="21">
        <f t="shared" si="4"/>
        <v>819.36360000000002</v>
      </c>
      <c r="E165" s="143"/>
    </row>
    <row r="166" spans="1:5" s="14" customFormat="1" ht="13.5" customHeight="1">
      <c r="A166" s="51" t="s">
        <v>344</v>
      </c>
      <c r="B166" s="52" t="s">
        <v>345</v>
      </c>
      <c r="C166" s="30">
        <v>467.28000000000009</v>
      </c>
      <c r="D166" s="21">
        <f t="shared" si="4"/>
        <v>443.91600000000005</v>
      </c>
      <c r="E166" s="143"/>
    </row>
    <row r="167" spans="1:5" s="14" customFormat="1" ht="13.5" customHeight="1">
      <c r="A167" s="51" t="s">
        <v>107</v>
      </c>
      <c r="B167" s="52" t="s">
        <v>346</v>
      </c>
      <c r="C167" s="30">
        <v>862.48800000000006</v>
      </c>
      <c r="D167" s="21">
        <f t="shared" si="4"/>
        <v>819.36360000000002</v>
      </c>
      <c r="E167" s="143"/>
    </row>
    <row r="168" spans="1:5" s="14" customFormat="1" ht="13.5" customHeight="1">
      <c r="A168" s="51">
        <v>1040</v>
      </c>
      <c r="B168" s="52" t="s">
        <v>347</v>
      </c>
      <c r="C168" s="30">
        <v>467.28000000000009</v>
      </c>
      <c r="D168" s="21">
        <f t="shared" si="4"/>
        <v>443.91600000000005</v>
      </c>
      <c r="E168" s="143"/>
    </row>
    <row r="169" spans="1:5" s="14" customFormat="1" ht="13.5" customHeight="1">
      <c r="A169" s="51" t="s">
        <v>348</v>
      </c>
      <c r="B169" s="52" t="s">
        <v>349</v>
      </c>
      <c r="C169" s="30">
        <v>862.48800000000006</v>
      </c>
      <c r="D169" s="21">
        <f t="shared" si="4"/>
        <v>819.36360000000002</v>
      </c>
      <c r="E169" s="143"/>
    </row>
    <row r="170" spans="1:5" s="14" customFormat="1" ht="13.5" customHeight="1">
      <c r="A170" s="51"/>
      <c r="B170" s="55" t="s">
        <v>482</v>
      </c>
      <c r="C170" s="30" t="s">
        <v>0</v>
      </c>
      <c r="D170" s="21" t="s">
        <v>0</v>
      </c>
      <c r="E170" s="143"/>
    </row>
    <row r="171" spans="1:5" s="14" customFormat="1" ht="13.5" customHeight="1">
      <c r="A171" s="51">
        <v>8031</v>
      </c>
      <c r="B171" s="58" t="s">
        <v>350</v>
      </c>
      <c r="C171" s="30">
        <v>444.67200000000003</v>
      </c>
      <c r="D171" s="21">
        <f t="shared" ref="D171:D177" si="5">C171-C171*0.05</f>
        <v>422.4384</v>
      </c>
      <c r="E171" s="143"/>
    </row>
    <row r="172" spans="1:5" s="14" customFormat="1" ht="13.5" customHeight="1">
      <c r="A172" s="51" t="s">
        <v>24</v>
      </c>
      <c r="B172" s="58" t="s">
        <v>351</v>
      </c>
      <c r="C172" s="30">
        <v>198</v>
      </c>
      <c r="D172" s="21">
        <f t="shared" si="5"/>
        <v>188.1</v>
      </c>
      <c r="E172" s="143"/>
    </row>
    <row r="173" spans="1:5" s="14" customFormat="1" ht="13.5" customHeight="1">
      <c r="A173" s="51">
        <v>8032</v>
      </c>
      <c r="B173" s="58" t="s">
        <v>352</v>
      </c>
      <c r="C173" s="30">
        <v>444.67200000000003</v>
      </c>
      <c r="D173" s="21">
        <f t="shared" si="5"/>
        <v>422.4384</v>
      </c>
      <c r="E173" s="143"/>
    </row>
    <row r="174" spans="1:5" s="14" customFormat="1" ht="13.5" customHeight="1">
      <c r="A174" s="51" t="s">
        <v>353</v>
      </c>
      <c r="B174" s="58" t="s">
        <v>354</v>
      </c>
      <c r="C174" s="30">
        <v>198</v>
      </c>
      <c r="D174" s="21">
        <f t="shared" si="5"/>
        <v>188.1</v>
      </c>
      <c r="E174" s="143"/>
    </row>
    <row r="175" spans="1:5" s="14" customFormat="1" ht="13.5" customHeight="1">
      <c r="A175" s="51">
        <v>8036</v>
      </c>
      <c r="B175" s="58" t="s">
        <v>355</v>
      </c>
      <c r="C175" s="30">
        <v>444.67200000000003</v>
      </c>
      <c r="D175" s="21">
        <f t="shared" si="5"/>
        <v>422.4384</v>
      </c>
      <c r="E175" s="143"/>
    </row>
    <row r="176" spans="1:5" s="14" customFormat="1" ht="13.5" customHeight="1">
      <c r="A176" s="51" t="s">
        <v>101</v>
      </c>
      <c r="B176" s="58" t="s">
        <v>356</v>
      </c>
      <c r="C176" s="30">
        <v>198</v>
      </c>
      <c r="D176" s="21">
        <f t="shared" si="5"/>
        <v>188.1</v>
      </c>
      <c r="E176" s="143"/>
    </row>
    <row r="177" spans="1:5" s="14" customFormat="1" ht="13.5" customHeight="1">
      <c r="A177" s="51" t="s">
        <v>100</v>
      </c>
      <c r="B177" s="58" t="s">
        <v>357</v>
      </c>
      <c r="C177" s="30">
        <v>198</v>
      </c>
      <c r="D177" s="21">
        <f t="shared" si="5"/>
        <v>188.1</v>
      </c>
      <c r="E177" s="143"/>
    </row>
    <row r="178" spans="1:5" s="14" customFormat="1" ht="13.5" customHeight="1">
      <c r="A178" s="51" t="s">
        <v>358</v>
      </c>
      <c r="B178" s="58" t="s">
        <v>359</v>
      </c>
      <c r="C178" s="30">
        <v>396</v>
      </c>
      <c r="D178" s="21">
        <f t="shared" ref="D178:D189" si="6">C178-C178*0.05</f>
        <v>376.2</v>
      </c>
      <c r="E178" s="143"/>
    </row>
    <row r="179" spans="1:5" s="14" customFormat="1" ht="13.5" customHeight="1">
      <c r="A179" s="51" t="s">
        <v>360</v>
      </c>
      <c r="B179" s="58" t="s">
        <v>361</v>
      </c>
      <c r="C179" s="30">
        <v>198</v>
      </c>
      <c r="D179" s="21">
        <f t="shared" si="6"/>
        <v>188.1</v>
      </c>
      <c r="E179" s="143"/>
    </row>
    <row r="180" spans="1:5" s="14" customFormat="1" ht="13.5" customHeight="1">
      <c r="A180" s="51" t="s">
        <v>362</v>
      </c>
      <c r="B180" s="58" t="s">
        <v>363</v>
      </c>
      <c r="C180" s="30">
        <v>396</v>
      </c>
      <c r="D180" s="21">
        <f t="shared" si="6"/>
        <v>376.2</v>
      </c>
      <c r="E180" s="143"/>
    </row>
    <row r="181" spans="1:5" s="14" customFormat="1" ht="13.5" customHeight="1">
      <c r="A181" s="51" t="s">
        <v>364</v>
      </c>
      <c r="B181" s="58" t="s">
        <v>365</v>
      </c>
      <c r="C181" s="30">
        <v>198</v>
      </c>
      <c r="D181" s="21">
        <f t="shared" si="6"/>
        <v>188.1</v>
      </c>
      <c r="E181" s="143"/>
    </row>
    <row r="182" spans="1:5" s="14" customFormat="1" ht="13.5" customHeight="1">
      <c r="A182" s="51">
        <v>8037</v>
      </c>
      <c r="B182" s="58" t="s">
        <v>366</v>
      </c>
      <c r="C182" s="30">
        <v>496.584</v>
      </c>
      <c r="D182" s="21">
        <f t="shared" si="6"/>
        <v>471.75479999999999</v>
      </c>
      <c r="E182" s="143"/>
    </row>
    <row r="183" spans="1:5" s="14" customFormat="1" ht="13.5" customHeight="1">
      <c r="A183" s="51" t="s">
        <v>367</v>
      </c>
      <c r="B183" s="58" t="s">
        <v>368</v>
      </c>
      <c r="C183" s="30">
        <v>207.93599999999998</v>
      </c>
      <c r="D183" s="21">
        <f t="shared" si="6"/>
        <v>197.53919999999999</v>
      </c>
      <c r="E183" s="143"/>
    </row>
    <row r="184" spans="1:5" s="14" customFormat="1" ht="13.5" customHeight="1">
      <c r="A184" s="51" t="s">
        <v>97</v>
      </c>
      <c r="B184" s="58" t="s">
        <v>369</v>
      </c>
      <c r="C184" s="30">
        <v>291.096</v>
      </c>
      <c r="D184" s="21">
        <f t="shared" si="6"/>
        <v>276.5412</v>
      </c>
      <c r="E184" s="143"/>
    </row>
    <row r="185" spans="1:5" s="14" customFormat="1" ht="13.5" customHeight="1">
      <c r="A185" s="51"/>
      <c r="B185" s="55" t="s">
        <v>483</v>
      </c>
      <c r="C185" s="30" t="s">
        <v>0</v>
      </c>
      <c r="D185" s="21" t="s">
        <v>0</v>
      </c>
      <c r="E185" s="143"/>
    </row>
    <row r="186" spans="1:5" s="14" customFormat="1" ht="13.5" customHeight="1">
      <c r="A186" s="51" t="s">
        <v>370</v>
      </c>
      <c r="B186" s="52" t="s">
        <v>371</v>
      </c>
      <c r="C186" s="30">
        <v>415.8</v>
      </c>
      <c r="D186" s="21">
        <f t="shared" si="6"/>
        <v>395.01</v>
      </c>
      <c r="E186" s="143"/>
    </row>
    <row r="187" spans="1:5" s="14" customFormat="1" ht="13.5" customHeight="1">
      <c r="A187" s="51" t="s">
        <v>372</v>
      </c>
      <c r="B187" s="52" t="s">
        <v>373</v>
      </c>
      <c r="C187" s="30">
        <v>415.8</v>
      </c>
      <c r="D187" s="21">
        <f t="shared" si="6"/>
        <v>395.01</v>
      </c>
      <c r="E187" s="143"/>
    </row>
    <row r="188" spans="1:5" s="14" customFormat="1" ht="13.5" customHeight="1">
      <c r="A188" s="51" t="s">
        <v>374</v>
      </c>
      <c r="B188" s="52" t="s">
        <v>375</v>
      </c>
      <c r="C188" s="30">
        <v>415.8</v>
      </c>
      <c r="D188" s="21">
        <f t="shared" si="6"/>
        <v>395.01</v>
      </c>
      <c r="E188" s="143"/>
    </row>
    <row r="189" spans="1:5" s="14" customFormat="1" ht="13.5" customHeight="1">
      <c r="A189" s="51" t="s">
        <v>376</v>
      </c>
      <c r="B189" s="52" t="s">
        <v>377</v>
      </c>
      <c r="C189" s="30">
        <v>415.8</v>
      </c>
      <c r="D189" s="21">
        <f t="shared" si="6"/>
        <v>395.01</v>
      </c>
      <c r="E189" s="143"/>
    </row>
    <row r="190" spans="1:5" s="14" customFormat="1" ht="13.5" customHeight="1">
      <c r="A190" s="51">
        <v>9010</v>
      </c>
      <c r="B190" s="52" t="s">
        <v>378</v>
      </c>
      <c r="C190" s="30">
        <v>457.41600000000005</v>
      </c>
      <c r="D190" s="21">
        <f t="shared" si="4"/>
        <v>434.54520000000002</v>
      </c>
      <c r="E190" s="143"/>
    </row>
    <row r="191" spans="1:5" s="14" customFormat="1" ht="13.5" customHeight="1">
      <c r="A191" s="51" t="s">
        <v>379</v>
      </c>
      <c r="B191" s="52" t="s">
        <v>380</v>
      </c>
      <c r="C191" s="30">
        <v>457.41600000000005</v>
      </c>
      <c r="D191" s="21">
        <f t="shared" si="4"/>
        <v>434.54520000000002</v>
      </c>
      <c r="E191" s="143"/>
    </row>
    <row r="192" spans="1:5" s="14" customFormat="1" ht="13.5" customHeight="1">
      <c r="A192" s="51" t="s">
        <v>381</v>
      </c>
      <c r="B192" s="52" t="s">
        <v>382</v>
      </c>
      <c r="C192" s="30">
        <v>457.41600000000005</v>
      </c>
      <c r="D192" s="21">
        <f t="shared" si="4"/>
        <v>434.54520000000002</v>
      </c>
      <c r="E192" s="143"/>
    </row>
    <row r="193" spans="1:5" s="14" customFormat="1" ht="13.5" customHeight="1">
      <c r="A193" s="51" t="s">
        <v>383</v>
      </c>
      <c r="B193" s="52" t="s">
        <v>384</v>
      </c>
      <c r="C193" s="30">
        <v>396</v>
      </c>
      <c r="D193" s="21">
        <f t="shared" si="4"/>
        <v>376.2</v>
      </c>
      <c r="E193" s="143"/>
    </row>
    <row r="194" spans="1:5" s="14" customFormat="1" ht="13.5" customHeight="1">
      <c r="A194" s="51" t="s">
        <v>385</v>
      </c>
      <c r="B194" s="52" t="s">
        <v>386</v>
      </c>
      <c r="C194" s="30">
        <v>435.6</v>
      </c>
      <c r="D194" s="21">
        <f t="shared" si="4"/>
        <v>413.82000000000005</v>
      </c>
      <c r="E194" s="143"/>
    </row>
    <row r="195" spans="1:5" s="14" customFormat="1" ht="13.5" customHeight="1">
      <c r="A195" s="51" t="s">
        <v>387</v>
      </c>
      <c r="B195" s="52" t="s">
        <v>388</v>
      </c>
      <c r="C195" s="30">
        <v>435.6</v>
      </c>
      <c r="D195" s="21">
        <f t="shared" si="4"/>
        <v>413.82000000000005</v>
      </c>
      <c r="E195" s="143"/>
    </row>
    <row r="196" spans="1:5" s="14" customFormat="1" ht="13.5" customHeight="1">
      <c r="A196" s="51" t="s">
        <v>389</v>
      </c>
      <c r="B196" s="52" t="s">
        <v>390</v>
      </c>
      <c r="C196" s="30">
        <v>435.6</v>
      </c>
      <c r="D196" s="21">
        <f t="shared" si="4"/>
        <v>413.82000000000005</v>
      </c>
      <c r="E196" s="143"/>
    </row>
    <row r="197" spans="1:5" s="14" customFormat="1" ht="13.5" customHeight="1">
      <c r="A197" s="51">
        <v>9011</v>
      </c>
      <c r="B197" s="52" t="s">
        <v>391</v>
      </c>
      <c r="C197" s="30">
        <v>457.41600000000005</v>
      </c>
      <c r="D197" s="21">
        <f t="shared" si="4"/>
        <v>434.54520000000002</v>
      </c>
      <c r="E197" s="143"/>
    </row>
    <row r="198" spans="1:5" s="14" customFormat="1" ht="13.5" customHeight="1">
      <c r="A198" s="51" t="s">
        <v>99</v>
      </c>
      <c r="B198" s="52" t="s">
        <v>392</v>
      </c>
      <c r="C198" s="30">
        <v>457.41600000000005</v>
      </c>
      <c r="D198" s="21">
        <f t="shared" si="4"/>
        <v>434.54520000000002</v>
      </c>
      <c r="E198" s="143"/>
    </row>
    <row r="199" spans="1:5" s="14" customFormat="1" ht="13.5" customHeight="1">
      <c r="A199" s="51" t="s">
        <v>393</v>
      </c>
      <c r="B199" s="52" t="s">
        <v>394</v>
      </c>
      <c r="C199" s="30">
        <v>457.41600000000005</v>
      </c>
      <c r="D199" s="21">
        <f t="shared" si="4"/>
        <v>434.54520000000002</v>
      </c>
      <c r="E199" s="143"/>
    </row>
    <row r="200" spans="1:5" s="14" customFormat="1" ht="13.5" customHeight="1">
      <c r="A200" s="51" t="s">
        <v>395</v>
      </c>
      <c r="B200" s="52" t="s">
        <v>396</v>
      </c>
      <c r="C200" s="30">
        <v>457.41600000000005</v>
      </c>
      <c r="D200" s="21">
        <f t="shared" si="4"/>
        <v>434.54520000000002</v>
      </c>
      <c r="E200" s="143"/>
    </row>
    <row r="201" spans="1:5" s="14" customFormat="1" ht="13.5" customHeight="1">
      <c r="A201" s="51"/>
      <c r="B201" s="55" t="s">
        <v>484</v>
      </c>
      <c r="C201" s="30" t="s">
        <v>0</v>
      </c>
      <c r="D201" s="21" t="s">
        <v>0</v>
      </c>
      <c r="E201" s="143"/>
    </row>
    <row r="202" spans="1:5" s="14" customFormat="1" ht="13.5" customHeight="1">
      <c r="A202" s="51" t="s">
        <v>397</v>
      </c>
      <c r="B202" s="58" t="s">
        <v>398</v>
      </c>
      <c r="C202" s="30">
        <v>674.78399999999999</v>
      </c>
      <c r="D202" s="21">
        <f t="shared" si="4"/>
        <v>641.04480000000001</v>
      </c>
      <c r="E202" s="143"/>
    </row>
    <row r="203" spans="1:5" s="14" customFormat="1" ht="13.5" customHeight="1">
      <c r="A203" s="51" t="s">
        <v>399</v>
      </c>
      <c r="B203" s="58" t="s">
        <v>400</v>
      </c>
      <c r="C203" s="30">
        <v>674.78399999999999</v>
      </c>
      <c r="D203" s="21">
        <f t="shared" si="4"/>
        <v>641.04480000000001</v>
      </c>
      <c r="E203" s="143"/>
    </row>
    <row r="204" spans="1:5" s="14" customFormat="1" ht="13.5" customHeight="1">
      <c r="A204" s="51" t="s">
        <v>401</v>
      </c>
      <c r="B204" s="58" t="s">
        <v>402</v>
      </c>
      <c r="C204" s="30">
        <v>674.78399999999999</v>
      </c>
      <c r="D204" s="21">
        <f t="shared" si="4"/>
        <v>641.04480000000001</v>
      </c>
      <c r="E204" s="143"/>
    </row>
    <row r="205" spans="1:5" s="14" customFormat="1" ht="13.5" customHeight="1">
      <c r="A205" s="51" t="s">
        <v>403</v>
      </c>
      <c r="B205" s="58" t="s">
        <v>404</v>
      </c>
      <c r="C205" s="30">
        <v>674.78399999999999</v>
      </c>
      <c r="D205" s="21">
        <f t="shared" si="4"/>
        <v>641.04480000000001</v>
      </c>
      <c r="E205" s="143"/>
    </row>
    <row r="206" spans="1:5" s="14" customFormat="1" ht="13.5" customHeight="1">
      <c r="A206" s="51" t="s">
        <v>405</v>
      </c>
      <c r="B206" s="58" t="s">
        <v>406</v>
      </c>
      <c r="C206" s="30">
        <v>674.78399999999999</v>
      </c>
      <c r="D206" s="21">
        <f t="shared" si="4"/>
        <v>641.04480000000001</v>
      </c>
      <c r="E206" s="143"/>
    </row>
    <row r="207" spans="1:5" s="14" customFormat="1" ht="13.5" customHeight="1">
      <c r="A207" s="51" t="s">
        <v>407</v>
      </c>
      <c r="B207" s="58" t="s">
        <v>408</v>
      </c>
      <c r="C207" s="30">
        <v>440.78399999999999</v>
      </c>
      <c r="D207" s="21">
        <f t="shared" si="4"/>
        <v>418.7448</v>
      </c>
      <c r="E207" s="143"/>
    </row>
    <row r="208" spans="1:5" s="14" customFormat="1" ht="13.5" customHeight="1">
      <c r="A208" s="51" t="s">
        <v>409</v>
      </c>
      <c r="B208" s="58" t="s">
        <v>410</v>
      </c>
      <c r="C208" s="30">
        <v>440.78399999999999</v>
      </c>
      <c r="D208" s="21">
        <f t="shared" si="4"/>
        <v>418.7448</v>
      </c>
      <c r="E208" s="143"/>
    </row>
    <row r="209" spans="1:5" s="14" customFormat="1" ht="13.5" customHeight="1">
      <c r="A209" s="51">
        <v>1212</v>
      </c>
      <c r="B209" s="59" t="s">
        <v>411</v>
      </c>
      <c r="C209" s="30">
        <v>583.91999999999996</v>
      </c>
      <c r="D209" s="21">
        <f t="shared" si="4"/>
        <v>554.72399999999993</v>
      </c>
      <c r="E209" s="143"/>
    </row>
    <row r="210" spans="1:5" s="14" customFormat="1" ht="13.5" customHeight="1">
      <c r="A210" s="51" t="s">
        <v>412</v>
      </c>
      <c r="B210" s="58" t="s">
        <v>413</v>
      </c>
      <c r="C210" s="30">
        <v>346.75199999999995</v>
      </c>
      <c r="D210" s="21">
        <f t="shared" si="4"/>
        <v>329.41439999999994</v>
      </c>
      <c r="E210" s="143"/>
    </row>
    <row r="211" spans="1:5" s="14" customFormat="1" ht="13.5" customHeight="1">
      <c r="A211" s="51">
        <v>1213</v>
      </c>
      <c r="B211" s="58" t="s">
        <v>414</v>
      </c>
      <c r="C211" s="30">
        <v>583.91999999999996</v>
      </c>
      <c r="D211" s="21">
        <v>234.07999999999998</v>
      </c>
      <c r="E211" s="143"/>
    </row>
    <row r="212" spans="1:5" s="14" customFormat="1" ht="13.5" customHeight="1">
      <c r="A212" s="51" t="s">
        <v>415</v>
      </c>
      <c r="B212" s="58" t="s">
        <v>416</v>
      </c>
      <c r="C212" s="30">
        <v>346.75199999999995</v>
      </c>
      <c r="D212" s="21">
        <f t="shared" ref="D212" si="7">C212-C212*0.05</f>
        <v>329.41439999999994</v>
      </c>
      <c r="E212" s="143"/>
    </row>
    <row r="213" spans="1:5" s="14" customFormat="1" ht="13.5" customHeight="1">
      <c r="A213" s="51" t="s">
        <v>417</v>
      </c>
      <c r="B213" s="58" t="s">
        <v>418</v>
      </c>
      <c r="C213" s="30">
        <v>583.91999999999996</v>
      </c>
      <c r="D213" s="21">
        <v>167.2</v>
      </c>
      <c r="E213" s="143"/>
    </row>
    <row r="214" spans="1:5" s="14" customFormat="1" ht="13.5" customHeight="1">
      <c r="A214" s="51">
        <v>1215</v>
      </c>
      <c r="B214" s="58" t="s">
        <v>419</v>
      </c>
      <c r="C214" s="30">
        <v>583.91999999999996</v>
      </c>
      <c r="D214" s="21">
        <f t="shared" si="4"/>
        <v>554.72399999999993</v>
      </c>
      <c r="E214" s="143"/>
    </row>
    <row r="215" spans="1:5" s="14" customFormat="1" ht="13.5" customHeight="1">
      <c r="A215" s="51">
        <v>1216</v>
      </c>
      <c r="B215" s="58" t="s">
        <v>420</v>
      </c>
      <c r="C215" s="30">
        <v>583.91999999999996</v>
      </c>
      <c r="D215" s="21">
        <f t="shared" si="4"/>
        <v>554.72399999999993</v>
      </c>
      <c r="E215" s="143"/>
    </row>
    <row r="216" spans="1:5" s="14" customFormat="1" ht="13.5" customHeight="1">
      <c r="A216" s="51">
        <v>1217</v>
      </c>
      <c r="B216" s="58" t="s">
        <v>421</v>
      </c>
      <c r="C216" s="30">
        <v>583.91999999999996</v>
      </c>
      <c r="D216" s="21">
        <f t="shared" si="4"/>
        <v>554.72399999999993</v>
      </c>
      <c r="E216" s="143"/>
    </row>
    <row r="217" spans="1:5" s="14" customFormat="1" ht="13.5" customHeight="1">
      <c r="A217" s="51" t="s">
        <v>422</v>
      </c>
      <c r="B217" s="58" t="s">
        <v>423</v>
      </c>
      <c r="C217" s="30">
        <v>618.55199999999991</v>
      </c>
      <c r="D217" s="21">
        <f t="shared" si="4"/>
        <v>587.62439999999992</v>
      </c>
      <c r="E217" s="143"/>
    </row>
    <row r="218" spans="1:5" s="14" customFormat="1" ht="13.5" customHeight="1">
      <c r="A218" s="51"/>
      <c r="B218" s="55" t="s">
        <v>485</v>
      </c>
      <c r="C218" s="30" t="s">
        <v>0</v>
      </c>
      <c r="D218" s="21" t="s">
        <v>0</v>
      </c>
      <c r="E218" s="143"/>
    </row>
    <row r="219" spans="1:5" s="14" customFormat="1" ht="13.5" customHeight="1">
      <c r="A219" s="51">
        <v>1210</v>
      </c>
      <c r="B219" s="58" t="s">
        <v>424</v>
      </c>
      <c r="C219" s="30">
        <v>942.48</v>
      </c>
      <c r="D219" s="21">
        <f t="shared" si="4"/>
        <v>895.35599999999999</v>
      </c>
      <c r="E219" s="143"/>
    </row>
    <row r="220" spans="1:5" s="14" customFormat="1" ht="13.5" customHeight="1">
      <c r="A220" s="51" t="s">
        <v>425</v>
      </c>
      <c r="B220" s="58" t="s">
        <v>426</v>
      </c>
      <c r="C220" s="30">
        <v>942.48</v>
      </c>
      <c r="D220" s="21">
        <f t="shared" si="4"/>
        <v>895.35599999999999</v>
      </c>
      <c r="E220" s="143"/>
    </row>
    <row r="221" spans="1:5" s="14" customFormat="1" ht="13.5" customHeight="1">
      <c r="A221" s="51" t="s">
        <v>56</v>
      </c>
      <c r="B221" s="58" t="s">
        <v>427</v>
      </c>
      <c r="C221" s="30">
        <v>942.48</v>
      </c>
      <c r="D221" s="21">
        <f t="shared" si="4"/>
        <v>895.35599999999999</v>
      </c>
      <c r="E221" s="143"/>
    </row>
    <row r="222" spans="1:5" s="14" customFormat="1" ht="13.5" customHeight="1">
      <c r="A222" s="51" t="s">
        <v>428</v>
      </c>
      <c r="B222" s="58" t="s">
        <v>429</v>
      </c>
      <c r="C222" s="30">
        <v>942.48</v>
      </c>
      <c r="D222" s="21">
        <f t="shared" ref="D222:D226" si="8">C222-C222*0.05</f>
        <v>895.35599999999999</v>
      </c>
      <c r="E222" s="143"/>
    </row>
    <row r="223" spans="1:5" s="14" customFormat="1" ht="13.5" customHeight="1">
      <c r="A223" s="51" t="s">
        <v>430</v>
      </c>
      <c r="B223" s="58" t="s">
        <v>431</v>
      </c>
      <c r="C223" s="30">
        <v>942.48</v>
      </c>
      <c r="D223" s="21">
        <f t="shared" si="8"/>
        <v>895.35599999999999</v>
      </c>
      <c r="E223" s="143"/>
    </row>
    <row r="224" spans="1:5" s="14" customFormat="1" ht="13.5" customHeight="1">
      <c r="A224" s="51" t="s">
        <v>57</v>
      </c>
      <c r="B224" s="59" t="s">
        <v>432</v>
      </c>
      <c r="C224" s="30">
        <v>942.48</v>
      </c>
      <c r="D224" s="21">
        <f t="shared" si="8"/>
        <v>895.35599999999999</v>
      </c>
      <c r="E224" s="143"/>
    </row>
    <row r="225" spans="1:5" s="14" customFormat="1" ht="13.5" customHeight="1">
      <c r="A225" s="51" t="s">
        <v>58</v>
      </c>
      <c r="B225" s="58" t="s">
        <v>433</v>
      </c>
      <c r="C225" s="30">
        <v>942.48</v>
      </c>
      <c r="D225" s="21">
        <f t="shared" si="8"/>
        <v>895.35599999999999</v>
      </c>
      <c r="E225" s="143"/>
    </row>
    <row r="226" spans="1:5" s="14" customFormat="1" ht="13.5" customHeight="1">
      <c r="A226" s="51" t="s">
        <v>434</v>
      </c>
      <c r="B226" s="58" t="s">
        <v>435</v>
      </c>
      <c r="C226" s="30">
        <v>942.48</v>
      </c>
      <c r="D226" s="21">
        <f t="shared" si="8"/>
        <v>895.35599999999999</v>
      </c>
      <c r="E226" s="143"/>
    </row>
    <row r="227" spans="1:5" s="14" customFormat="1" ht="13.5" customHeight="1">
      <c r="A227" s="51"/>
      <c r="B227" s="55" t="s">
        <v>486</v>
      </c>
      <c r="C227" s="30" t="s">
        <v>0</v>
      </c>
      <c r="D227" s="21" t="s">
        <v>0</v>
      </c>
      <c r="E227" s="143"/>
    </row>
    <row r="228" spans="1:5" s="14" customFormat="1" ht="13.5" customHeight="1">
      <c r="A228" s="51" t="s">
        <v>436</v>
      </c>
      <c r="B228" s="52" t="s">
        <v>437</v>
      </c>
      <c r="C228" s="30">
        <v>1397.088</v>
      </c>
      <c r="D228" s="21">
        <f t="shared" ref="D228:D258" si="9">C228-C228*0.05</f>
        <v>1327.2336</v>
      </c>
      <c r="E228" s="143"/>
    </row>
    <row r="229" spans="1:5" s="14" customFormat="1" ht="13.5" customHeight="1">
      <c r="A229" s="51" t="s">
        <v>438</v>
      </c>
      <c r="B229" s="52" t="s">
        <v>439</v>
      </c>
      <c r="C229" s="30">
        <v>1397.088</v>
      </c>
      <c r="D229" s="21">
        <f t="shared" si="9"/>
        <v>1327.2336</v>
      </c>
      <c r="E229" s="143"/>
    </row>
    <row r="230" spans="1:5" s="14" customFormat="1" ht="13.5" customHeight="1">
      <c r="A230" s="51" t="s">
        <v>440</v>
      </c>
      <c r="B230" s="52" t="s">
        <v>441</v>
      </c>
      <c r="C230" s="30">
        <v>1397.088</v>
      </c>
      <c r="D230" s="21">
        <f t="shared" si="9"/>
        <v>1327.2336</v>
      </c>
      <c r="E230" s="143"/>
    </row>
    <row r="231" spans="1:5" s="14" customFormat="1" ht="13.5" customHeight="1">
      <c r="A231" s="51" t="s">
        <v>442</v>
      </c>
      <c r="B231" s="52" t="s">
        <v>443</v>
      </c>
      <c r="C231" s="30">
        <v>1436.9760000000001</v>
      </c>
      <c r="D231" s="21">
        <f t="shared" si="9"/>
        <v>1365.1272000000001</v>
      </c>
      <c r="E231" s="143"/>
    </row>
    <row r="232" spans="1:5" s="14" customFormat="1" ht="13.5" customHeight="1">
      <c r="A232" s="51" t="s">
        <v>444</v>
      </c>
      <c r="B232" s="52" t="s">
        <v>445</v>
      </c>
      <c r="C232" s="30">
        <v>1794.3120000000001</v>
      </c>
      <c r="D232" s="21">
        <f t="shared" si="9"/>
        <v>1704.5964000000001</v>
      </c>
      <c r="E232" s="143"/>
    </row>
    <row r="233" spans="1:5" s="14" customFormat="1" ht="13.5" customHeight="1">
      <c r="A233" s="51" t="s">
        <v>446</v>
      </c>
      <c r="B233" s="52" t="s">
        <v>447</v>
      </c>
      <c r="C233" s="30">
        <v>1794.3120000000001</v>
      </c>
      <c r="D233" s="21">
        <f t="shared" si="9"/>
        <v>1704.5964000000001</v>
      </c>
      <c r="E233" s="143"/>
    </row>
    <row r="234" spans="1:5" s="14" customFormat="1" ht="13.5" customHeight="1">
      <c r="A234" s="51" t="s">
        <v>448</v>
      </c>
      <c r="B234" s="52" t="s">
        <v>449</v>
      </c>
      <c r="C234" s="30">
        <v>1463.616</v>
      </c>
      <c r="D234" s="21">
        <f t="shared" si="9"/>
        <v>1390.4351999999999</v>
      </c>
      <c r="E234" s="143"/>
    </row>
    <row r="235" spans="1:5" s="14" customFormat="1" ht="13.5" customHeight="1">
      <c r="A235" s="51" t="s">
        <v>450</v>
      </c>
      <c r="B235" s="52" t="s">
        <v>451</v>
      </c>
      <c r="C235" s="30">
        <v>1463.616</v>
      </c>
      <c r="D235" s="21">
        <f t="shared" si="9"/>
        <v>1390.4351999999999</v>
      </c>
      <c r="E235" s="143"/>
    </row>
    <row r="236" spans="1:5" s="14" customFormat="1" ht="13.5" customHeight="1">
      <c r="A236" s="51" t="s">
        <v>452</v>
      </c>
      <c r="B236" s="52" t="s">
        <v>453</v>
      </c>
      <c r="C236" s="30">
        <v>1463.616</v>
      </c>
      <c r="D236" s="21">
        <f t="shared" si="9"/>
        <v>1390.4351999999999</v>
      </c>
      <c r="E236" s="143"/>
    </row>
    <row r="237" spans="1:5" s="14" customFormat="1" ht="13.5" customHeight="1">
      <c r="A237" s="51">
        <v>7011</v>
      </c>
      <c r="B237" s="52" t="s">
        <v>454</v>
      </c>
      <c r="C237" s="30">
        <v>1463.616</v>
      </c>
      <c r="D237" s="21">
        <f t="shared" si="9"/>
        <v>1390.4351999999999</v>
      </c>
      <c r="E237" s="143"/>
    </row>
    <row r="238" spans="1:5" s="14" customFormat="1" ht="13.5" customHeight="1">
      <c r="A238" s="51" t="s">
        <v>455</v>
      </c>
      <c r="B238" s="52" t="s">
        <v>456</v>
      </c>
      <c r="C238" s="30">
        <v>1463.616</v>
      </c>
      <c r="D238" s="21">
        <f t="shared" si="9"/>
        <v>1390.4351999999999</v>
      </c>
      <c r="E238" s="143"/>
    </row>
    <row r="239" spans="1:5" s="14" customFormat="1" ht="13.5" customHeight="1">
      <c r="A239" s="51" t="s">
        <v>457</v>
      </c>
      <c r="B239" s="52" t="s">
        <v>458</v>
      </c>
      <c r="C239" s="30">
        <v>1463.616</v>
      </c>
      <c r="D239" s="21">
        <f t="shared" si="9"/>
        <v>1390.4351999999999</v>
      </c>
      <c r="E239" s="143"/>
    </row>
    <row r="240" spans="1:5" s="14" customFormat="1" ht="13.5" customHeight="1">
      <c r="A240" s="51">
        <v>7012</v>
      </c>
      <c r="B240" s="52" t="s">
        <v>459</v>
      </c>
      <c r="C240" s="30">
        <v>1397.088</v>
      </c>
      <c r="D240" s="21">
        <f t="shared" si="9"/>
        <v>1327.2336</v>
      </c>
      <c r="E240" s="143"/>
    </row>
    <row r="241" spans="1:5" s="14" customFormat="1" ht="13.5" customHeight="1">
      <c r="A241" s="51" t="s">
        <v>460</v>
      </c>
      <c r="B241" s="52" t="s">
        <v>461</v>
      </c>
      <c r="C241" s="30">
        <v>1397.088</v>
      </c>
      <c r="D241" s="21">
        <f t="shared" si="9"/>
        <v>1327.2336</v>
      </c>
      <c r="E241" s="143"/>
    </row>
    <row r="242" spans="1:5" s="14" customFormat="1" ht="13.5" customHeight="1">
      <c r="A242" s="51" t="s">
        <v>462</v>
      </c>
      <c r="B242" s="52" t="s">
        <v>463</v>
      </c>
      <c r="C242" s="30">
        <v>1397.088</v>
      </c>
      <c r="D242" s="21">
        <f t="shared" si="9"/>
        <v>1327.2336</v>
      </c>
      <c r="E242" s="143"/>
    </row>
    <row r="243" spans="1:5" s="14" customFormat="1" ht="13.5" customHeight="1">
      <c r="A243" s="51">
        <v>7014</v>
      </c>
      <c r="B243" s="52" t="s">
        <v>464</v>
      </c>
      <c r="C243" s="30">
        <v>1794.3120000000001</v>
      </c>
      <c r="D243" s="21">
        <f t="shared" si="9"/>
        <v>1704.5964000000001</v>
      </c>
      <c r="E243" s="143"/>
    </row>
    <row r="244" spans="1:5" s="14" customFormat="1" ht="13.5" customHeight="1">
      <c r="A244" s="51" t="s">
        <v>465</v>
      </c>
      <c r="B244" s="52" t="s">
        <v>466</v>
      </c>
      <c r="C244" s="30">
        <v>1716.2640000000001</v>
      </c>
      <c r="D244" s="21">
        <f t="shared" si="9"/>
        <v>1630.4508000000001</v>
      </c>
      <c r="E244" s="143"/>
    </row>
    <row r="245" spans="1:5" s="14" customFormat="1" ht="13.5" customHeight="1">
      <c r="A245" s="51" t="s">
        <v>467</v>
      </c>
      <c r="B245" s="52" t="s">
        <v>468</v>
      </c>
      <c r="C245" s="30">
        <v>1139.328</v>
      </c>
      <c r="D245" s="21">
        <f t="shared" si="9"/>
        <v>1082.3616</v>
      </c>
      <c r="E245" s="143"/>
    </row>
    <row r="246" spans="1:5" s="14" customFormat="1" ht="13.5" customHeight="1" thickBot="1">
      <c r="A246" s="51" t="s">
        <v>469</v>
      </c>
      <c r="B246" s="52" t="s">
        <v>470</v>
      </c>
      <c r="C246" s="30">
        <v>1397.088</v>
      </c>
      <c r="D246" s="21">
        <f t="shared" si="9"/>
        <v>1327.2336</v>
      </c>
      <c r="E246" s="143"/>
    </row>
    <row r="247" spans="1:5" s="61" customFormat="1" ht="13.5" customHeight="1" thickBot="1">
      <c r="A247" s="15" t="s">
        <v>83</v>
      </c>
      <c r="B247" s="6" t="s">
        <v>115</v>
      </c>
      <c r="C247" s="60"/>
      <c r="D247" s="60"/>
      <c r="E247" s="116"/>
    </row>
    <row r="248" spans="1:5" s="64" customFormat="1" ht="13.5" customHeight="1">
      <c r="A248" s="62">
        <v>1</v>
      </c>
      <c r="B248" s="20" t="s">
        <v>60</v>
      </c>
      <c r="C248" s="63">
        <v>150</v>
      </c>
      <c r="D248" s="63">
        <f t="shared" si="9"/>
        <v>142.5</v>
      </c>
      <c r="E248" s="118"/>
    </row>
    <row r="249" spans="1:5" s="64" customFormat="1" ht="13.5" customHeight="1">
      <c r="A249" s="22">
        <v>2</v>
      </c>
      <c r="B249" s="23" t="s">
        <v>59</v>
      </c>
      <c r="C249" s="43">
        <v>150</v>
      </c>
      <c r="D249" s="43">
        <f t="shared" si="9"/>
        <v>142.5</v>
      </c>
      <c r="E249" s="119"/>
    </row>
    <row r="250" spans="1:5" s="64" customFormat="1" ht="13.5" customHeight="1">
      <c r="A250" s="22">
        <v>3</v>
      </c>
      <c r="B250" s="23" t="s">
        <v>114</v>
      </c>
      <c r="C250" s="43">
        <v>177.5</v>
      </c>
      <c r="D250" s="43">
        <f t="shared" si="9"/>
        <v>168.625</v>
      </c>
      <c r="E250" s="119"/>
    </row>
    <row r="251" spans="1:5" s="64" customFormat="1" ht="13.5" customHeight="1">
      <c r="A251" s="22">
        <v>3</v>
      </c>
      <c r="B251" s="23" t="s">
        <v>82</v>
      </c>
      <c r="C251" s="43">
        <v>210</v>
      </c>
      <c r="D251" s="43">
        <f t="shared" si="9"/>
        <v>199.5</v>
      </c>
      <c r="E251" s="119"/>
    </row>
    <row r="252" spans="1:5" s="64" customFormat="1" ht="13.5" customHeight="1">
      <c r="A252" s="22">
        <v>4</v>
      </c>
      <c r="B252" s="23" t="s">
        <v>61</v>
      </c>
      <c r="C252" s="43">
        <v>290</v>
      </c>
      <c r="D252" s="43">
        <f t="shared" si="9"/>
        <v>275.5</v>
      </c>
      <c r="E252" s="119"/>
    </row>
    <row r="253" spans="1:5" s="64" customFormat="1" ht="13.5" customHeight="1">
      <c r="A253" s="25">
        <v>5</v>
      </c>
      <c r="B253" s="26" t="s">
        <v>62</v>
      </c>
      <c r="C253" s="43">
        <v>372.5</v>
      </c>
      <c r="D253" s="43">
        <f t="shared" si="9"/>
        <v>353.875</v>
      </c>
      <c r="E253" s="120"/>
    </row>
    <row r="254" spans="1:5" s="64" customFormat="1" ht="13.5" customHeight="1">
      <c r="A254" s="25">
        <v>6</v>
      </c>
      <c r="B254" s="26" t="s">
        <v>81</v>
      </c>
      <c r="C254" s="43">
        <v>840</v>
      </c>
      <c r="D254" s="43">
        <f t="shared" si="9"/>
        <v>798</v>
      </c>
      <c r="E254" s="120"/>
    </row>
    <row r="255" spans="1:5" s="64" customFormat="1" ht="13.5" customHeight="1" thickBot="1">
      <c r="A255" s="25">
        <v>7</v>
      </c>
      <c r="B255" s="26" t="s">
        <v>116</v>
      </c>
      <c r="C255" s="43">
        <v>1417.5</v>
      </c>
      <c r="D255" s="43">
        <f t="shared" si="9"/>
        <v>1346.625</v>
      </c>
      <c r="E255" s="120"/>
    </row>
    <row r="256" spans="1:5" s="61" customFormat="1" ht="13.5" customHeight="1" thickBot="1">
      <c r="A256" s="65" t="s">
        <v>490</v>
      </c>
      <c r="B256" s="7" t="s">
        <v>79</v>
      </c>
      <c r="C256" s="66"/>
      <c r="D256" s="28">
        <f t="shared" si="9"/>
        <v>0</v>
      </c>
      <c r="E256" s="116"/>
    </row>
    <row r="257" spans="1:5" s="61" customFormat="1" ht="13.5" customHeight="1">
      <c r="A257" s="62"/>
      <c r="B257" s="67" t="s">
        <v>78</v>
      </c>
      <c r="C257" s="68"/>
      <c r="D257" s="21">
        <f t="shared" si="9"/>
        <v>0</v>
      </c>
      <c r="E257" s="113"/>
    </row>
    <row r="258" spans="1:5" ht="13.5" customHeight="1">
      <c r="A258" s="62">
        <v>1</v>
      </c>
      <c r="B258" s="20" t="s">
        <v>113</v>
      </c>
      <c r="C258" s="68">
        <v>150</v>
      </c>
      <c r="D258" s="21">
        <f t="shared" si="9"/>
        <v>142.5</v>
      </c>
      <c r="E258" s="113"/>
    </row>
    <row r="259" spans="1:5" ht="13.5" customHeight="1">
      <c r="A259" s="62">
        <v>2</v>
      </c>
      <c r="B259" s="24" t="s">
        <v>43</v>
      </c>
      <c r="C259" s="68">
        <v>440</v>
      </c>
      <c r="D259" s="21">
        <f t="shared" ref="D259:D290" si="10">C259-C259*0.05</f>
        <v>418</v>
      </c>
      <c r="E259" s="121"/>
    </row>
    <row r="260" spans="1:5" ht="13.5" customHeight="1">
      <c r="A260" s="62">
        <v>3</v>
      </c>
      <c r="B260" s="23" t="s">
        <v>36</v>
      </c>
      <c r="C260" s="68">
        <v>1430</v>
      </c>
      <c r="D260" s="21">
        <f t="shared" si="10"/>
        <v>1358.5</v>
      </c>
      <c r="E260" s="121"/>
    </row>
    <row r="261" spans="1:5" ht="13.5" customHeight="1">
      <c r="A261" s="62">
        <v>4</v>
      </c>
      <c r="B261" s="23" t="s">
        <v>37</v>
      </c>
      <c r="C261" s="68">
        <v>3696</v>
      </c>
      <c r="D261" s="21">
        <f t="shared" si="10"/>
        <v>3511.2</v>
      </c>
      <c r="E261" s="121"/>
    </row>
    <row r="262" spans="1:5" ht="13.5" customHeight="1">
      <c r="A262" s="62">
        <v>5</v>
      </c>
      <c r="B262" s="26" t="s">
        <v>38</v>
      </c>
      <c r="C262" s="68">
        <v>3960</v>
      </c>
      <c r="D262" s="21">
        <f t="shared" si="10"/>
        <v>3762</v>
      </c>
      <c r="E262" s="122"/>
    </row>
    <row r="263" spans="1:5" ht="13.5" customHeight="1">
      <c r="A263" s="69"/>
      <c r="B263" s="70" t="s">
        <v>71</v>
      </c>
      <c r="C263" s="68" t="s">
        <v>0</v>
      </c>
      <c r="D263" s="21" t="s">
        <v>0</v>
      </c>
      <c r="E263" s="123"/>
    </row>
    <row r="264" spans="1:5" ht="13.5" customHeight="1">
      <c r="A264" s="71">
        <v>1</v>
      </c>
      <c r="B264" s="1" t="s">
        <v>36</v>
      </c>
      <c r="C264" s="68">
        <v>968</v>
      </c>
      <c r="D264" s="21">
        <f t="shared" si="10"/>
        <v>919.6</v>
      </c>
      <c r="E264" s="121"/>
    </row>
    <row r="265" spans="1:5" ht="13.5" customHeight="1">
      <c r="A265" s="72">
        <v>2</v>
      </c>
      <c r="B265" s="1" t="s">
        <v>42</v>
      </c>
      <c r="C265" s="68">
        <v>1320</v>
      </c>
      <c r="D265" s="21">
        <f t="shared" si="10"/>
        <v>1254</v>
      </c>
      <c r="E265" s="121"/>
    </row>
    <row r="266" spans="1:5" ht="13.5" customHeight="1">
      <c r="A266" s="72">
        <v>3</v>
      </c>
      <c r="B266" s="1" t="s">
        <v>37</v>
      </c>
      <c r="C266" s="68">
        <v>1760</v>
      </c>
      <c r="D266" s="21">
        <f t="shared" si="10"/>
        <v>1672</v>
      </c>
      <c r="E266" s="121"/>
    </row>
    <row r="267" spans="1:5" ht="13.5" customHeight="1">
      <c r="A267" s="72">
        <v>4</v>
      </c>
      <c r="B267" s="2" t="s">
        <v>38</v>
      </c>
      <c r="C267" s="68">
        <v>2200</v>
      </c>
      <c r="D267" s="21">
        <f t="shared" si="10"/>
        <v>2090</v>
      </c>
      <c r="E267" s="122"/>
    </row>
    <row r="268" spans="1:5" ht="13.5" customHeight="1">
      <c r="A268" s="72" t="s">
        <v>0</v>
      </c>
      <c r="B268" s="70" t="s">
        <v>72</v>
      </c>
      <c r="C268" s="68" t="s">
        <v>0</v>
      </c>
      <c r="D268" s="21" t="s">
        <v>0</v>
      </c>
      <c r="E268" s="123"/>
    </row>
    <row r="269" spans="1:5" ht="13.5" customHeight="1">
      <c r="A269" s="72">
        <v>1</v>
      </c>
      <c r="B269" s="3" t="s">
        <v>35</v>
      </c>
      <c r="C269" s="68">
        <v>484</v>
      </c>
      <c r="D269" s="21">
        <f t="shared" si="10"/>
        <v>459.8</v>
      </c>
      <c r="E269" s="124"/>
    </row>
    <row r="270" spans="1:5" ht="13.5" customHeight="1">
      <c r="A270" s="73">
        <v>2</v>
      </c>
      <c r="B270" s="1" t="s">
        <v>36</v>
      </c>
      <c r="C270" s="68">
        <v>1914</v>
      </c>
      <c r="D270" s="21">
        <f t="shared" si="10"/>
        <v>1818.3</v>
      </c>
      <c r="E270" s="121"/>
    </row>
    <row r="271" spans="1:5" ht="13.5" customHeight="1">
      <c r="A271" s="69">
        <v>3</v>
      </c>
      <c r="B271" s="1" t="s">
        <v>37</v>
      </c>
      <c r="C271" s="68">
        <v>3520</v>
      </c>
      <c r="D271" s="21">
        <f t="shared" si="10"/>
        <v>3344</v>
      </c>
      <c r="E271" s="121"/>
    </row>
    <row r="272" spans="1:5" ht="13.5" customHeight="1" thickBot="1">
      <c r="A272" s="74">
        <v>1</v>
      </c>
      <c r="B272" s="2"/>
      <c r="C272" s="75"/>
      <c r="D272" s="27"/>
      <c r="E272" s="122"/>
    </row>
    <row r="273" spans="1:5" ht="13.5" customHeight="1" thickBot="1">
      <c r="A273" s="106" t="s">
        <v>48</v>
      </c>
      <c r="B273" s="8" t="s">
        <v>69</v>
      </c>
      <c r="C273" s="66" t="s">
        <v>0</v>
      </c>
      <c r="D273" s="76" t="s">
        <v>0</v>
      </c>
      <c r="E273" s="116"/>
    </row>
    <row r="274" spans="1:5" ht="13.5" customHeight="1">
      <c r="A274" s="71">
        <v>1</v>
      </c>
      <c r="B274" s="20" t="s">
        <v>70</v>
      </c>
      <c r="C274" s="68">
        <v>2284</v>
      </c>
      <c r="D274" s="21">
        <f t="shared" si="10"/>
        <v>2169.8000000000002</v>
      </c>
      <c r="E274" s="113"/>
    </row>
    <row r="275" spans="1:5" ht="13.5" customHeight="1">
      <c r="A275" s="72">
        <v>2</v>
      </c>
      <c r="B275" s="26" t="s">
        <v>84</v>
      </c>
      <c r="C275" s="68">
        <v>2580</v>
      </c>
      <c r="D275" s="27">
        <f t="shared" si="10"/>
        <v>2451</v>
      </c>
      <c r="E275" s="115"/>
    </row>
    <row r="276" spans="1:5" ht="13.5" customHeight="1" thickBot="1">
      <c r="A276" s="73">
        <v>3</v>
      </c>
      <c r="B276" s="77" t="s">
        <v>91</v>
      </c>
      <c r="C276" s="75">
        <v>351</v>
      </c>
      <c r="D276" s="78">
        <f t="shared" ref="D276" si="11">C276-C276*0.05</f>
        <v>333.45</v>
      </c>
      <c r="E276" s="117"/>
    </row>
    <row r="277" spans="1:5" ht="13.5" customHeight="1" thickBot="1">
      <c r="A277" s="107" t="s">
        <v>48</v>
      </c>
      <c r="B277" s="79" t="s">
        <v>92</v>
      </c>
      <c r="C277" s="80"/>
      <c r="D277" s="81">
        <f t="shared" si="10"/>
        <v>0</v>
      </c>
      <c r="E277" s="125"/>
    </row>
    <row r="278" spans="1:5" ht="13.5" customHeight="1">
      <c r="A278" s="82">
        <v>1</v>
      </c>
      <c r="B278" s="83" t="s">
        <v>487</v>
      </c>
      <c r="C278" s="84">
        <v>1692</v>
      </c>
      <c r="D278" s="21">
        <f t="shared" si="10"/>
        <v>1607.4</v>
      </c>
      <c r="E278" s="126"/>
    </row>
    <row r="279" spans="1:5" ht="13.5" customHeight="1">
      <c r="A279" s="25">
        <v>2</v>
      </c>
      <c r="B279" s="85" t="s">
        <v>488</v>
      </c>
      <c r="C279" s="84">
        <v>1710</v>
      </c>
      <c r="D279" s="21">
        <f t="shared" si="10"/>
        <v>1624.5</v>
      </c>
      <c r="E279" s="127"/>
    </row>
    <row r="280" spans="1:5" ht="13.5" customHeight="1">
      <c r="A280" s="25">
        <v>3</v>
      </c>
      <c r="B280" s="85" t="s">
        <v>489</v>
      </c>
      <c r="C280" s="84">
        <v>2070</v>
      </c>
      <c r="D280" s="21">
        <f t="shared" si="10"/>
        <v>1966.5</v>
      </c>
      <c r="E280" s="127"/>
    </row>
    <row r="281" spans="1:5" ht="13.5" customHeight="1">
      <c r="A281" s="25"/>
      <c r="B281" s="85" t="s">
        <v>491</v>
      </c>
      <c r="C281" s="84">
        <v>2160</v>
      </c>
      <c r="D281" s="21">
        <f t="shared" si="10"/>
        <v>2052</v>
      </c>
      <c r="E281" s="127"/>
    </row>
    <row r="282" spans="1:5" ht="13.5" customHeight="1">
      <c r="A282" s="25">
        <v>4</v>
      </c>
      <c r="B282" s="85" t="s">
        <v>51</v>
      </c>
      <c r="C282" s="84">
        <v>1710</v>
      </c>
      <c r="D282" s="21">
        <f t="shared" si="10"/>
        <v>1624.5</v>
      </c>
      <c r="E282" s="127"/>
    </row>
    <row r="283" spans="1:5" s="18" customFormat="1" ht="13.5" customHeight="1" thickBot="1">
      <c r="A283" s="25">
        <v>5</v>
      </c>
      <c r="B283" s="86" t="s">
        <v>52</v>
      </c>
      <c r="C283" s="87">
        <v>2160</v>
      </c>
      <c r="D283" s="27">
        <f t="shared" si="10"/>
        <v>2052</v>
      </c>
      <c r="E283" s="128"/>
    </row>
    <row r="284" spans="1:5" ht="13.5" customHeight="1" thickBot="1">
      <c r="A284" s="107" t="s">
        <v>120</v>
      </c>
      <c r="B284" s="79" t="s">
        <v>112</v>
      </c>
      <c r="C284" s="80" t="s">
        <v>0</v>
      </c>
      <c r="D284" s="76" t="s">
        <v>0</v>
      </c>
      <c r="E284" s="125"/>
    </row>
    <row r="285" spans="1:5" ht="13.5" customHeight="1">
      <c r="A285" s="82">
        <v>1</v>
      </c>
      <c r="B285" s="88" t="s">
        <v>117</v>
      </c>
      <c r="C285" s="84">
        <v>367.2</v>
      </c>
      <c r="D285" s="21">
        <f t="shared" si="10"/>
        <v>348.84</v>
      </c>
      <c r="E285" s="126"/>
    </row>
    <row r="286" spans="1:5" ht="13.5" customHeight="1">
      <c r="A286" s="25">
        <v>2</v>
      </c>
      <c r="B286" s="89" t="s">
        <v>118</v>
      </c>
      <c r="C286" s="84">
        <v>345.1</v>
      </c>
      <c r="D286" s="21">
        <f t="shared" si="10"/>
        <v>327.84500000000003</v>
      </c>
      <c r="E286" s="127"/>
    </row>
    <row r="287" spans="1:5" ht="13.5" customHeight="1" thickBot="1">
      <c r="A287" s="25">
        <v>3</v>
      </c>
      <c r="B287" s="90" t="s">
        <v>119</v>
      </c>
      <c r="C287" s="87">
        <v>474.29999999999995</v>
      </c>
      <c r="D287" s="27">
        <f t="shared" si="10"/>
        <v>450.58499999999998</v>
      </c>
      <c r="E287" s="128"/>
    </row>
    <row r="288" spans="1:5" ht="13.5" customHeight="1" thickBot="1">
      <c r="A288" s="108">
        <v>1</v>
      </c>
      <c r="B288" s="91" t="s">
        <v>94</v>
      </c>
      <c r="C288" s="92">
        <v>183.6</v>
      </c>
      <c r="D288" s="28">
        <f t="shared" si="10"/>
        <v>174.42</v>
      </c>
      <c r="E288" s="129"/>
    </row>
    <row r="289" spans="1:5" ht="13.5" customHeight="1" thickBot="1">
      <c r="A289" s="109" t="s">
        <v>48</v>
      </c>
      <c r="B289" s="93" t="s">
        <v>93</v>
      </c>
      <c r="C289" s="80"/>
      <c r="D289" s="76"/>
      <c r="E289" s="130"/>
    </row>
    <row r="290" spans="1:5" ht="13.5" customHeight="1">
      <c r="A290" s="50">
        <v>1</v>
      </c>
      <c r="B290" s="88" t="s">
        <v>77</v>
      </c>
      <c r="C290" s="84">
        <v>792</v>
      </c>
      <c r="D290" s="21">
        <f t="shared" si="10"/>
        <v>752.4</v>
      </c>
      <c r="E290" s="126"/>
    </row>
    <row r="291" spans="1:5" ht="13.5" customHeight="1" thickBot="1">
      <c r="A291" s="94">
        <v>2</v>
      </c>
      <c r="B291" s="90" t="s">
        <v>493</v>
      </c>
      <c r="C291" s="84">
        <v>900</v>
      </c>
      <c r="D291" s="27">
        <f t="shared" ref="D291:D312" si="12">C291-C291*0.05</f>
        <v>855</v>
      </c>
      <c r="E291" s="128"/>
    </row>
    <row r="292" spans="1:5" ht="13.5" customHeight="1" thickBot="1">
      <c r="A292" s="109" t="s">
        <v>47</v>
      </c>
      <c r="B292" s="5" t="s">
        <v>73</v>
      </c>
      <c r="C292" s="66" t="s">
        <v>0</v>
      </c>
      <c r="D292" s="76" t="s">
        <v>0</v>
      </c>
      <c r="E292" s="131"/>
    </row>
    <row r="293" spans="1:5" ht="13.5" customHeight="1">
      <c r="A293" s="50">
        <v>1</v>
      </c>
      <c r="B293" s="95" t="s">
        <v>74</v>
      </c>
      <c r="C293" s="84"/>
      <c r="D293" s="21">
        <f t="shared" si="12"/>
        <v>0</v>
      </c>
      <c r="E293" s="126"/>
    </row>
    <row r="294" spans="1:5" ht="13.5" customHeight="1">
      <c r="A294" s="50">
        <v>2</v>
      </c>
      <c r="B294" s="88" t="s">
        <v>25</v>
      </c>
      <c r="C294" s="84">
        <v>376</v>
      </c>
      <c r="D294" s="21">
        <f t="shared" si="12"/>
        <v>357.2</v>
      </c>
      <c r="E294" s="126"/>
    </row>
    <row r="295" spans="1:5" ht="13.5" customHeight="1">
      <c r="A295" s="50">
        <v>3</v>
      </c>
      <c r="B295" s="89" t="s">
        <v>46</v>
      </c>
      <c r="C295" s="84">
        <v>440</v>
      </c>
      <c r="D295" s="21">
        <f t="shared" si="12"/>
        <v>418</v>
      </c>
      <c r="E295" s="127"/>
    </row>
    <row r="296" spans="1:5" ht="13.5" customHeight="1">
      <c r="A296" s="50">
        <v>4</v>
      </c>
      <c r="B296" s="89" t="s">
        <v>29</v>
      </c>
      <c r="C296" s="84">
        <v>480</v>
      </c>
      <c r="D296" s="21">
        <f t="shared" si="12"/>
        <v>456</v>
      </c>
      <c r="E296" s="127"/>
    </row>
    <row r="297" spans="1:5" ht="13.5" customHeight="1">
      <c r="A297" s="50">
        <v>5</v>
      </c>
      <c r="B297" s="89" t="s">
        <v>26</v>
      </c>
      <c r="C297" s="84">
        <v>520</v>
      </c>
      <c r="D297" s="21">
        <f t="shared" si="12"/>
        <v>494</v>
      </c>
      <c r="E297" s="127"/>
    </row>
    <row r="298" spans="1:5" ht="13.5" customHeight="1">
      <c r="A298" s="50">
        <v>6</v>
      </c>
      <c r="B298" s="89" t="s">
        <v>28</v>
      </c>
      <c r="C298" s="84">
        <v>540.79999999999995</v>
      </c>
      <c r="D298" s="21">
        <f t="shared" si="12"/>
        <v>513.76</v>
      </c>
      <c r="E298" s="127"/>
    </row>
    <row r="299" spans="1:5" ht="13.5" customHeight="1">
      <c r="A299" s="50">
        <v>7</v>
      </c>
      <c r="B299" s="89" t="s">
        <v>27</v>
      </c>
      <c r="C299" s="84">
        <v>580.79999999999995</v>
      </c>
      <c r="D299" s="21">
        <f t="shared" si="12"/>
        <v>551.76</v>
      </c>
      <c r="E299" s="127"/>
    </row>
    <row r="300" spans="1:5" ht="13.5" customHeight="1">
      <c r="A300" s="50" t="s">
        <v>0</v>
      </c>
      <c r="B300" s="96" t="s">
        <v>492</v>
      </c>
      <c r="C300" s="84">
        <v>0</v>
      </c>
      <c r="D300" s="21">
        <f t="shared" si="12"/>
        <v>0</v>
      </c>
      <c r="E300" s="132"/>
    </row>
    <row r="301" spans="1:5" ht="13.5" customHeight="1">
      <c r="A301" s="50">
        <v>8</v>
      </c>
      <c r="B301" s="88" t="s">
        <v>30</v>
      </c>
      <c r="C301" s="84">
        <v>451.2</v>
      </c>
      <c r="D301" s="21">
        <f t="shared" si="12"/>
        <v>428.64</v>
      </c>
      <c r="E301" s="126"/>
    </row>
    <row r="302" spans="1:5" ht="13.5" customHeight="1">
      <c r="A302" s="50">
        <v>9</v>
      </c>
      <c r="B302" s="89" t="s">
        <v>45</v>
      </c>
      <c r="C302" s="84">
        <v>515.20000000000005</v>
      </c>
      <c r="D302" s="21">
        <f t="shared" si="12"/>
        <v>489.44000000000005</v>
      </c>
      <c r="E302" s="127"/>
    </row>
    <row r="303" spans="1:5" ht="13.5" customHeight="1">
      <c r="A303" s="50">
        <v>10</v>
      </c>
      <c r="B303" s="89" t="s">
        <v>32</v>
      </c>
      <c r="C303" s="84">
        <v>566.4</v>
      </c>
      <c r="D303" s="21">
        <f t="shared" si="12"/>
        <v>538.07999999999993</v>
      </c>
      <c r="E303" s="127"/>
    </row>
    <row r="304" spans="1:5" s="18" customFormat="1" ht="13.5" customHeight="1">
      <c r="A304" s="50">
        <v>11</v>
      </c>
      <c r="B304" s="89" t="s">
        <v>31</v>
      </c>
      <c r="C304" s="84">
        <v>614.4</v>
      </c>
      <c r="D304" s="21">
        <f t="shared" si="12"/>
        <v>583.67999999999995</v>
      </c>
      <c r="E304" s="127"/>
    </row>
    <row r="305" spans="1:5" s="18" customFormat="1" ht="13.5" customHeight="1">
      <c r="A305" s="50">
        <v>12</v>
      </c>
      <c r="B305" s="89" t="s">
        <v>33</v>
      </c>
      <c r="C305" s="84">
        <v>662.4</v>
      </c>
      <c r="D305" s="21">
        <f t="shared" si="12"/>
        <v>629.28</v>
      </c>
      <c r="E305" s="127"/>
    </row>
    <row r="306" spans="1:5" ht="13.5" customHeight="1" thickBot="1">
      <c r="A306" s="94">
        <v>13</v>
      </c>
      <c r="B306" s="90" t="s">
        <v>34</v>
      </c>
      <c r="C306" s="87">
        <v>713.59999999999991</v>
      </c>
      <c r="D306" s="27">
        <f t="shared" si="12"/>
        <v>677.92</v>
      </c>
      <c r="E306" s="128"/>
    </row>
    <row r="307" spans="1:5" ht="13.5" customHeight="1" thickBot="1">
      <c r="A307" s="109" t="s">
        <v>47</v>
      </c>
      <c r="B307" s="4" t="s">
        <v>75</v>
      </c>
      <c r="C307" s="16"/>
      <c r="D307" s="76">
        <f t="shared" si="12"/>
        <v>0</v>
      </c>
      <c r="E307" s="116"/>
    </row>
    <row r="308" spans="1:5" ht="13.5" customHeight="1">
      <c r="A308" s="50">
        <v>1</v>
      </c>
      <c r="B308" s="97" t="s">
        <v>39</v>
      </c>
      <c r="C308" s="21">
        <v>1310.4000000000001</v>
      </c>
      <c r="D308" s="21">
        <f t="shared" si="12"/>
        <v>1244.8800000000001</v>
      </c>
      <c r="E308" s="133"/>
    </row>
    <row r="309" spans="1:5" ht="13.5" customHeight="1" thickBot="1">
      <c r="A309" s="48">
        <v>2</v>
      </c>
      <c r="B309" s="98" t="s">
        <v>40</v>
      </c>
      <c r="C309" s="27">
        <v>1486.4</v>
      </c>
      <c r="D309" s="27">
        <f t="shared" si="12"/>
        <v>1412.0800000000002</v>
      </c>
      <c r="E309" s="134"/>
    </row>
    <row r="310" spans="1:5" ht="13.5" customHeight="1" thickBot="1">
      <c r="A310" s="110" t="s">
        <v>63</v>
      </c>
      <c r="B310" s="4" t="s">
        <v>76</v>
      </c>
      <c r="C310" s="16"/>
      <c r="D310" s="28">
        <f t="shared" si="12"/>
        <v>0</v>
      </c>
      <c r="E310" s="116"/>
    </row>
    <row r="311" spans="1:5" ht="13.5" customHeight="1">
      <c r="A311" s="62">
        <v>1</v>
      </c>
      <c r="B311" s="97" t="s">
        <v>64</v>
      </c>
      <c r="C311" s="21">
        <v>410.4</v>
      </c>
      <c r="D311" s="21">
        <f t="shared" si="12"/>
        <v>389.88</v>
      </c>
      <c r="E311" s="133"/>
    </row>
    <row r="312" spans="1:5" ht="13.5" customHeight="1">
      <c r="A312" s="111">
        <v>2</v>
      </c>
      <c r="B312" s="99" t="s">
        <v>65</v>
      </c>
      <c r="C312" s="112">
        <v>369</v>
      </c>
      <c r="D312" s="112">
        <f t="shared" si="12"/>
        <v>350.55</v>
      </c>
      <c r="E312" s="135"/>
    </row>
  </sheetData>
  <mergeCells count="2">
    <mergeCell ref="A1:E1"/>
    <mergeCell ref="C2:D2"/>
  </mergeCells>
  <printOptions horizontalCentered="1"/>
  <pageMargins left="0.25" right="0.25" top="0.75" bottom="0.75" header="0.3" footer="0.3"/>
  <pageSetup paperSize="9" orientation="portrait" r:id="rId1"/>
  <headerFooter>
    <oddHeader>&amp;L&amp;P              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Кассир</cp:lastModifiedBy>
  <cp:lastPrinted>2014-12-12T07:43:43Z</cp:lastPrinted>
  <dcterms:created xsi:type="dcterms:W3CDTF">2012-10-04T07:22:22Z</dcterms:created>
  <dcterms:modified xsi:type="dcterms:W3CDTF">2014-12-19T05:54:58Z</dcterms:modified>
</cp:coreProperties>
</file>