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0500" yWindow="-12" windowWidth="12420" windowHeight="12960"/>
  </bookViews>
  <sheets>
    <sheet name="прайс для клиентов" sheetId="31" r:id="rId1"/>
    <sheet name="прайс размеры" sheetId="24" r:id="rId2"/>
  </sheets>
  <calcPr calcId="125725" refMode="R1C1"/>
</workbook>
</file>

<file path=xl/calcChain.xml><?xml version="1.0" encoding="utf-8"?>
<calcChain xmlns="http://schemas.openxmlformats.org/spreadsheetml/2006/main">
  <c r="D137" i="31"/>
  <c r="D136"/>
  <c r="D135"/>
  <c r="D134"/>
  <c r="D132"/>
  <c r="D99"/>
  <c r="D97"/>
  <c r="D133"/>
  <c r="D131"/>
  <c r="D130"/>
  <c r="D128"/>
  <c r="D127"/>
  <c r="D126"/>
  <c r="D125"/>
  <c r="D123"/>
  <c r="D122"/>
  <c r="D121"/>
  <c r="D120"/>
  <c r="D119"/>
  <c r="D118"/>
  <c r="D117"/>
  <c r="D116"/>
  <c r="D115"/>
  <c r="D114"/>
  <c r="D113"/>
  <c r="D112"/>
  <c r="D110"/>
  <c r="D109"/>
  <c r="D108"/>
  <c r="D107"/>
  <c r="D106"/>
  <c r="D105"/>
  <c r="D104"/>
  <c r="D103"/>
  <c r="D102"/>
  <c r="D101"/>
  <c r="D100"/>
  <c r="D98"/>
  <c r="D96"/>
  <c r="D94"/>
  <c r="D93"/>
  <c r="D92"/>
  <c r="D91"/>
  <c r="D90"/>
  <c r="D88"/>
  <c r="D87"/>
  <c r="D86"/>
  <c r="D85"/>
  <c r="D84"/>
  <c r="D83"/>
  <c r="D82"/>
  <c r="D81"/>
  <c r="D80"/>
  <c r="D79"/>
  <c r="D78"/>
  <c r="D77"/>
  <c r="D76"/>
  <c r="D75"/>
  <c r="D74"/>
  <c r="D73"/>
  <c r="D72"/>
  <c r="D61"/>
  <c r="D60"/>
  <c r="D59"/>
  <c r="D58"/>
  <c r="D56"/>
  <c r="D55"/>
  <c r="D54"/>
  <c r="D53"/>
  <c r="D52"/>
  <c r="D51"/>
  <c r="D50"/>
  <c r="D47"/>
  <c r="D46"/>
  <c r="D45"/>
  <c r="D44"/>
  <c r="D43"/>
  <c r="D42"/>
  <c r="D41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<sst xmlns="http://schemas.openxmlformats.org/spreadsheetml/2006/main" count="497" uniqueCount="189">
  <si>
    <t>7 кулирка</t>
  </si>
  <si>
    <t>60 кулирка</t>
  </si>
  <si>
    <t>114 кулирка</t>
  </si>
  <si>
    <t>124 кулирка</t>
  </si>
  <si>
    <t>124 меланж</t>
  </si>
  <si>
    <t>126 кулирка</t>
  </si>
  <si>
    <t>127 кулирка</t>
  </si>
  <si>
    <t>112 кулирка</t>
  </si>
  <si>
    <t>115 кулирка</t>
  </si>
  <si>
    <t>116 кулирка</t>
  </si>
  <si>
    <t>119 кулирка</t>
  </si>
  <si>
    <t>120 кулирка</t>
  </si>
  <si>
    <t>121 кулирка</t>
  </si>
  <si>
    <t>121 меланж</t>
  </si>
  <si>
    <t>122 кулирка</t>
  </si>
  <si>
    <t>125 кулирка</t>
  </si>
  <si>
    <t>128 кулирка</t>
  </si>
  <si>
    <t>129 кулирка</t>
  </si>
  <si>
    <t>130 кулирка</t>
  </si>
  <si>
    <t>131кулирка</t>
  </si>
  <si>
    <t>137 кулирка</t>
  </si>
  <si>
    <t>138 кулирка</t>
  </si>
  <si>
    <t>139 кулирка</t>
  </si>
  <si>
    <t>50 кулирка</t>
  </si>
  <si>
    <t>52 кулирка</t>
  </si>
  <si>
    <t xml:space="preserve"> 53 кулирка</t>
  </si>
  <si>
    <t>5 меланж</t>
  </si>
  <si>
    <t>11 велюр</t>
  </si>
  <si>
    <t>14 велюр</t>
  </si>
  <si>
    <t>20 велюр</t>
  </si>
  <si>
    <t>40 кулирка</t>
  </si>
  <si>
    <t xml:space="preserve"> 200 меланж</t>
  </si>
  <si>
    <t>123 кулирка</t>
  </si>
  <si>
    <t>Костюмы</t>
  </si>
  <si>
    <t>Сарафаны</t>
  </si>
  <si>
    <t xml:space="preserve">Цена </t>
  </si>
  <si>
    <t>НДС</t>
  </si>
  <si>
    <t>200 интерлок</t>
  </si>
  <si>
    <t>201 интерлок</t>
  </si>
  <si>
    <t xml:space="preserve"> 202 интерлок</t>
  </si>
  <si>
    <t>114 меланж</t>
  </si>
  <si>
    <t xml:space="preserve">Пижамы </t>
  </si>
  <si>
    <t>Ночные сорочки</t>
  </si>
  <si>
    <t>Халаты</t>
  </si>
  <si>
    <t>1жен. брюки интерлок</t>
  </si>
  <si>
    <t>2 жен. брюки велюр</t>
  </si>
  <si>
    <t xml:space="preserve">62 туника кулирка </t>
  </si>
  <si>
    <t>51 интерлок</t>
  </si>
  <si>
    <t>117 футер</t>
  </si>
  <si>
    <t>118 футер</t>
  </si>
  <si>
    <t>3 жен. брюки футер/л</t>
  </si>
  <si>
    <t>муж. брюки футер</t>
  </si>
  <si>
    <t>65 толстовка интерлок</t>
  </si>
  <si>
    <t>муж. Трико футер</t>
  </si>
  <si>
    <t>опт</t>
  </si>
  <si>
    <t>Бельевая группа</t>
  </si>
  <si>
    <t>трусы женские кулирка</t>
  </si>
  <si>
    <t>трусы мужские кулирка</t>
  </si>
  <si>
    <t>48-62 (15) 120</t>
  </si>
  <si>
    <t>48-58 (15) 90</t>
  </si>
  <si>
    <t>48-58 (20) 120</t>
  </si>
  <si>
    <t>48-58 (10) 60</t>
  </si>
  <si>
    <t>48-58 (25) 150</t>
  </si>
  <si>
    <t>44-54 (30) 180</t>
  </si>
  <si>
    <t xml:space="preserve">48-58  (20) 120 </t>
  </si>
  <si>
    <t>48-62 (20) 160</t>
  </si>
  <si>
    <t>44-54 (20) 120</t>
  </si>
  <si>
    <t>44-54 (25) 150</t>
  </si>
  <si>
    <t>44-62 (10) 100</t>
  </si>
  <si>
    <t>46-52 (20) 80</t>
  </si>
  <si>
    <t xml:space="preserve">44-58 (15) 120 </t>
  </si>
  <si>
    <t>48-62 (10) 80</t>
  </si>
  <si>
    <t xml:space="preserve">40-54 (15) 120 </t>
  </si>
  <si>
    <t xml:space="preserve">50-62 (15) 105 </t>
  </si>
  <si>
    <t>44-66 (25) 150</t>
  </si>
  <si>
    <t>44-58 (5) 40</t>
  </si>
  <si>
    <t>46-62 (20) 160</t>
  </si>
  <si>
    <t xml:space="preserve">48-58 (30) 180 </t>
  </si>
  <si>
    <t xml:space="preserve">44-58 (20) 160 </t>
  </si>
  <si>
    <t>44-58 (10) 80</t>
  </si>
  <si>
    <t>48-58 (5) 30</t>
  </si>
  <si>
    <t>44-54 (5) 30</t>
  </si>
  <si>
    <t>Размеры</t>
  </si>
  <si>
    <t>Модель</t>
  </si>
  <si>
    <t>1/1 жен. интерлок</t>
  </si>
  <si>
    <t xml:space="preserve"> 1/2 жен. интерлок</t>
  </si>
  <si>
    <t>6 жен. кулирка</t>
  </si>
  <si>
    <t>7 жен. кулирка</t>
  </si>
  <si>
    <t>25 жен. велюр</t>
  </si>
  <si>
    <t>16 жен. велюр</t>
  </si>
  <si>
    <t xml:space="preserve">Брюки </t>
  </si>
  <si>
    <t>Блузки</t>
  </si>
  <si>
    <t>300 муж. Футболка</t>
  </si>
  <si>
    <t>панталоны футер</t>
  </si>
  <si>
    <t>48-62</t>
  </si>
  <si>
    <t>64-74</t>
  </si>
  <si>
    <t xml:space="preserve">48-58 </t>
  </si>
  <si>
    <t xml:space="preserve">142 кулирка </t>
  </si>
  <si>
    <t xml:space="preserve"> 54 кулирка</t>
  </si>
  <si>
    <t>44-58 (15) 120</t>
  </si>
  <si>
    <t xml:space="preserve">44-62                                                 </t>
  </si>
  <si>
    <t>43 кулирка</t>
  </si>
  <si>
    <t>панталоны кулирка</t>
  </si>
  <si>
    <t>60-70</t>
  </si>
  <si>
    <t>44-54 (8) 48</t>
  </si>
  <si>
    <t>48-58 (8) 48</t>
  </si>
  <si>
    <t>44-62 (5) 50</t>
  </si>
  <si>
    <t>17 жен. велюр бриджи</t>
  </si>
  <si>
    <t xml:space="preserve">63 туника кулирка </t>
  </si>
  <si>
    <t>27 жен. велюр</t>
  </si>
  <si>
    <t>Меланж</t>
  </si>
  <si>
    <t>90 пижама</t>
  </si>
  <si>
    <t>91 туника</t>
  </si>
  <si>
    <t>92 пижама</t>
  </si>
  <si>
    <t>93 пижама</t>
  </si>
  <si>
    <t>113 кулирка</t>
  </si>
  <si>
    <t>Детский ассортимент</t>
  </si>
  <si>
    <t>майка детская</t>
  </si>
  <si>
    <t>комплект детский</t>
  </si>
  <si>
    <t>платье детс. интерлок</t>
  </si>
  <si>
    <t>платье детс. велюр</t>
  </si>
  <si>
    <t>10 интерлок</t>
  </si>
  <si>
    <t>44-58 (4) 32</t>
  </si>
  <si>
    <t>40-54 (15) 120</t>
  </si>
  <si>
    <t>28-32</t>
  </si>
  <si>
    <t>44  кулирка</t>
  </si>
  <si>
    <t xml:space="preserve">4 жен. брюки велюр </t>
  </si>
  <si>
    <t>бриджи от мод. 7</t>
  </si>
  <si>
    <t>141 кулирка</t>
  </si>
  <si>
    <t xml:space="preserve"> 203 интерлок  </t>
  </si>
  <si>
    <t>64 толстовка</t>
  </si>
  <si>
    <t>40-52</t>
  </si>
  <si>
    <t>трико детское</t>
  </si>
  <si>
    <t>кофта интерлок</t>
  </si>
  <si>
    <t>бриджи детские</t>
  </si>
  <si>
    <t>топ детский</t>
  </si>
  <si>
    <t>67 туника кулирка</t>
  </si>
  <si>
    <t>70 футболка кулирка/л</t>
  </si>
  <si>
    <t>71 майка кулирка/л</t>
  </si>
  <si>
    <t>72 шорты кулирка/л</t>
  </si>
  <si>
    <t>114 кулирка (Б.Р.)</t>
  </si>
  <si>
    <t>5 кулирка (Б.Р.)</t>
  </si>
  <si>
    <t>115 кулирка (Б.Р.)</t>
  </si>
  <si>
    <t>129 кулирка (Б.Р.)</t>
  </si>
  <si>
    <t>7 жен. кулирка (Б.Р.)</t>
  </si>
  <si>
    <t>шорты интерлок</t>
  </si>
  <si>
    <t>6 кулирка</t>
  </si>
  <si>
    <t>трусы детские</t>
  </si>
  <si>
    <t>204 интерлок</t>
  </si>
  <si>
    <t>16/1 куртка футер/л</t>
  </si>
  <si>
    <t>18 жен. костюм велюр</t>
  </si>
  <si>
    <t>тельняшка муж.(кулирка)</t>
  </si>
  <si>
    <t>46-56</t>
  </si>
  <si>
    <t>майка муж. (кулирка)</t>
  </si>
  <si>
    <t>142 кулирка (БР)</t>
  </si>
  <si>
    <t>8/1 жен. интерлок</t>
  </si>
  <si>
    <t>8/2  интерлок бриджи</t>
  </si>
  <si>
    <t>44-58 (120)</t>
  </si>
  <si>
    <t>52-70 (5) 50</t>
  </si>
  <si>
    <t>44-54 (10) 60</t>
  </si>
  <si>
    <t>48-58 (30) 160</t>
  </si>
  <si>
    <t>64 туника (полоска)</t>
  </si>
  <si>
    <t>140 кулирка</t>
  </si>
  <si>
    <t xml:space="preserve">5Д  кулирка </t>
  </si>
  <si>
    <t>53  кулирка</t>
  </si>
  <si>
    <t>48-62 (15)120</t>
  </si>
  <si>
    <t xml:space="preserve">М73  леггинсы вискоза </t>
  </si>
  <si>
    <t>М74 бриджи кулирка/л</t>
  </si>
  <si>
    <t>М75 муж. брюки кулирка</t>
  </si>
  <si>
    <t xml:space="preserve"> 9 логотип</t>
  </si>
  <si>
    <t>(Б) (60-70 )</t>
  </si>
  <si>
    <t>30 муж. Интерлок рост 176</t>
  </si>
  <si>
    <t>(ед.на р-р,кол.в меш)</t>
  </si>
  <si>
    <t>26-34</t>
  </si>
  <si>
    <t>М74/1 бриджи цветные</t>
  </si>
  <si>
    <t>44-66</t>
  </si>
  <si>
    <t>66 туника купон</t>
  </si>
  <si>
    <t>48-58(15)90</t>
  </si>
  <si>
    <t>70/1в футболка "эльф" вискоза</t>
  </si>
  <si>
    <t>71/1в майка"эльф" вискоза</t>
  </si>
  <si>
    <t>44-62</t>
  </si>
  <si>
    <t>68 туника "Монро"вискоза</t>
  </si>
  <si>
    <t>М76 лосины вискоза</t>
  </si>
  <si>
    <t>27/1Ф жен. футер/лайкра</t>
  </si>
  <si>
    <t>17/1Ф жен. футер/лайкра бриджи</t>
  </si>
  <si>
    <t>48-62 по 5 ед  40 ед</t>
  </si>
  <si>
    <t xml:space="preserve">Силуэт-Текс     г. Иваново,      ул. Шевченко, д.2, оф 45,    </t>
  </si>
  <si>
    <t xml:space="preserve">E-mail:siluettex@mail.ru,  </t>
  </si>
  <si>
    <t>тел: 8(4932) 38-44-74, 38-04-61, 8-930-340-2960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</si>
</sst>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9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topLeftCell="A85" workbookViewId="0">
      <selection activeCell="C122" sqref="C122"/>
    </sheetView>
  </sheetViews>
  <sheetFormatPr defaultRowHeight="14.4"/>
  <cols>
    <col min="1" max="1" width="40.33203125" customWidth="1"/>
    <col min="2" max="2" width="22.88671875" customWidth="1"/>
    <col min="3" max="3" width="13.44140625" customWidth="1"/>
    <col min="4" max="4" width="10.6640625" customWidth="1"/>
    <col min="6" max="6" width="7.88671875" customWidth="1"/>
    <col min="7" max="8" width="8.88671875" hidden="1" customWidth="1"/>
    <col min="9" max="9" width="3.6640625" hidden="1" customWidth="1"/>
    <col min="10" max="12" width="8.88671875" hidden="1" customWidth="1"/>
  </cols>
  <sheetData>
    <row r="1" spans="1:4" ht="21">
      <c r="A1" s="39" t="s">
        <v>186</v>
      </c>
      <c r="B1" s="39"/>
      <c r="C1" s="39"/>
      <c r="D1" s="39"/>
    </row>
    <row r="2" spans="1:4" ht="21">
      <c r="A2" s="39" t="s">
        <v>187</v>
      </c>
      <c r="B2" s="39"/>
      <c r="C2" s="39"/>
      <c r="D2" s="39"/>
    </row>
    <row r="3" spans="1:4" ht="23.4">
      <c r="A3" s="40" t="s">
        <v>188</v>
      </c>
      <c r="B3" s="40"/>
      <c r="C3" s="40"/>
      <c r="D3" s="40"/>
    </row>
    <row r="4" spans="1:4" ht="10.95" customHeight="1">
      <c r="A4" s="33" t="s">
        <v>83</v>
      </c>
      <c r="B4" s="33" t="s">
        <v>82</v>
      </c>
      <c r="C4" s="35" t="s">
        <v>35</v>
      </c>
      <c r="D4" s="3" t="s">
        <v>36</v>
      </c>
    </row>
    <row r="5" spans="1:4" ht="10.95" customHeight="1">
      <c r="A5" s="12"/>
      <c r="B5" s="12" t="s">
        <v>172</v>
      </c>
      <c r="C5" s="33" t="s">
        <v>54</v>
      </c>
      <c r="D5" s="1">
        <v>0.06</v>
      </c>
    </row>
    <row r="6" spans="1:4" ht="10.95" customHeight="1">
      <c r="A6" s="41" t="s">
        <v>41</v>
      </c>
      <c r="B6" s="41"/>
      <c r="C6" s="41"/>
      <c r="D6" s="41"/>
    </row>
    <row r="7" spans="1:4" ht="10.95" customHeight="1">
      <c r="A7" s="7" t="s">
        <v>2</v>
      </c>
      <c r="B7" s="7" t="s">
        <v>165</v>
      </c>
      <c r="C7" s="2">
        <v>160</v>
      </c>
      <c r="D7" s="3">
        <f t="shared" ref="D7:D13" si="0">(C7+2)*1.05</f>
        <v>170.1</v>
      </c>
    </row>
    <row r="8" spans="1:4" ht="10.95" customHeight="1">
      <c r="A8" s="7" t="s">
        <v>140</v>
      </c>
      <c r="B8" s="7" t="s">
        <v>95</v>
      </c>
      <c r="C8" s="2">
        <v>200</v>
      </c>
      <c r="D8" s="3">
        <f t="shared" si="0"/>
        <v>212.10000000000002</v>
      </c>
    </row>
    <row r="9" spans="1:4" ht="10.95" customHeight="1">
      <c r="A9" s="7" t="s">
        <v>40</v>
      </c>
      <c r="B9" s="9" t="s">
        <v>58</v>
      </c>
      <c r="C9" s="2">
        <v>175</v>
      </c>
      <c r="D9" s="3">
        <f t="shared" si="0"/>
        <v>185.85</v>
      </c>
    </row>
    <row r="10" spans="1:4" ht="10.95" customHeight="1">
      <c r="A10" s="7" t="s">
        <v>3</v>
      </c>
      <c r="B10" s="9" t="s">
        <v>59</v>
      </c>
      <c r="C10" s="2">
        <v>165</v>
      </c>
      <c r="D10" s="3">
        <f t="shared" si="0"/>
        <v>175.35</v>
      </c>
    </row>
    <row r="11" spans="1:4" ht="10.95" customHeight="1">
      <c r="A11" s="7" t="s">
        <v>4</v>
      </c>
      <c r="B11" s="9" t="s">
        <v>59</v>
      </c>
      <c r="C11" s="2">
        <v>160</v>
      </c>
      <c r="D11" s="3">
        <f t="shared" si="0"/>
        <v>170.1</v>
      </c>
    </row>
    <row r="12" spans="1:4" ht="10.95" customHeight="1">
      <c r="A12" s="7" t="s">
        <v>5</v>
      </c>
      <c r="B12" s="9" t="s">
        <v>60</v>
      </c>
      <c r="C12" s="2">
        <v>185</v>
      </c>
      <c r="D12" s="3">
        <f t="shared" si="0"/>
        <v>196.35</v>
      </c>
    </row>
    <row r="13" spans="1:4" ht="10.95" customHeight="1">
      <c r="A13" s="7" t="s">
        <v>6</v>
      </c>
      <c r="B13" s="9" t="s">
        <v>59</v>
      </c>
      <c r="C13" s="2">
        <v>175</v>
      </c>
      <c r="D13" s="3">
        <f t="shared" si="0"/>
        <v>185.85</v>
      </c>
    </row>
    <row r="14" spans="1:4" ht="10.95" customHeight="1">
      <c r="A14" s="7" t="s">
        <v>48</v>
      </c>
      <c r="B14" s="9" t="s">
        <v>61</v>
      </c>
      <c r="C14" s="2">
        <v>250</v>
      </c>
      <c r="D14" s="3">
        <f>(C14+2)*1.05</f>
        <v>264.60000000000002</v>
      </c>
    </row>
    <row r="15" spans="1:4" ht="10.95" customHeight="1">
      <c r="A15" s="38" t="s">
        <v>42</v>
      </c>
      <c r="B15" s="38"/>
      <c r="C15" s="38"/>
      <c r="D15" s="38"/>
    </row>
    <row r="16" spans="1:4" ht="10.95" customHeight="1">
      <c r="A16" s="7" t="s">
        <v>7</v>
      </c>
      <c r="B16" s="9" t="s">
        <v>60</v>
      </c>
      <c r="C16" s="33">
        <v>120</v>
      </c>
      <c r="D16" s="3">
        <f t="shared" ref="D16:D35" si="1">(C16+2)*1.05</f>
        <v>128.1</v>
      </c>
    </row>
    <row r="17" spans="1:4" ht="10.95" customHeight="1">
      <c r="A17" s="7" t="s">
        <v>115</v>
      </c>
      <c r="B17" s="9" t="s">
        <v>58</v>
      </c>
      <c r="C17" s="33">
        <v>150</v>
      </c>
      <c r="D17" s="3">
        <f t="shared" si="1"/>
        <v>159.6</v>
      </c>
    </row>
    <row r="18" spans="1:4" ht="10.95" customHeight="1">
      <c r="A18" s="7" t="s">
        <v>8</v>
      </c>
      <c r="B18" s="9" t="s">
        <v>58</v>
      </c>
      <c r="C18" s="33">
        <v>160</v>
      </c>
      <c r="D18" s="3">
        <f t="shared" si="1"/>
        <v>170.1</v>
      </c>
    </row>
    <row r="19" spans="1:4" ht="10.95" customHeight="1">
      <c r="A19" s="7" t="s">
        <v>142</v>
      </c>
      <c r="B19" s="7" t="s">
        <v>95</v>
      </c>
      <c r="C19" s="33">
        <v>180</v>
      </c>
      <c r="D19" s="3">
        <f t="shared" si="1"/>
        <v>191.1</v>
      </c>
    </row>
    <row r="20" spans="1:4" ht="10.95" customHeight="1">
      <c r="A20" s="7" t="s">
        <v>9</v>
      </c>
      <c r="B20" s="9" t="s">
        <v>62</v>
      </c>
      <c r="C20" s="33">
        <v>125</v>
      </c>
      <c r="D20" s="3">
        <f t="shared" si="1"/>
        <v>133.35</v>
      </c>
    </row>
    <row r="21" spans="1:4" ht="10.95" customHeight="1">
      <c r="A21" s="7" t="s">
        <v>49</v>
      </c>
      <c r="B21" s="9" t="s">
        <v>59</v>
      </c>
      <c r="C21" s="33">
        <v>195</v>
      </c>
      <c r="D21" s="3">
        <f t="shared" si="1"/>
        <v>206.85000000000002</v>
      </c>
    </row>
    <row r="22" spans="1:4" ht="10.95" customHeight="1">
      <c r="A22" s="7" t="s">
        <v>10</v>
      </c>
      <c r="B22" s="9" t="s">
        <v>58</v>
      </c>
      <c r="C22" s="33">
        <v>140</v>
      </c>
      <c r="D22" s="3">
        <f t="shared" si="1"/>
        <v>149.1</v>
      </c>
    </row>
    <row r="23" spans="1:4" ht="10.95" customHeight="1">
      <c r="A23" s="7" t="s">
        <v>11</v>
      </c>
      <c r="B23" s="17" t="s">
        <v>94</v>
      </c>
      <c r="C23" s="33">
        <v>155</v>
      </c>
      <c r="D23" s="3">
        <f t="shared" si="1"/>
        <v>164.85</v>
      </c>
    </row>
    <row r="24" spans="1:4" ht="10.95" customHeight="1">
      <c r="A24" s="7" t="s">
        <v>12</v>
      </c>
      <c r="B24" s="9" t="s">
        <v>63</v>
      </c>
      <c r="C24" s="33">
        <v>110</v>
      </c>
      <c r="D24" s="3">
        <f t="shared" si="1"/>
        <v>117.60000000000001</v>
      </c>
    </row>
    <row r="25" spans="1:4" ht="10.95" customHeight="1">
      <c r="A25" s="7" t="s">
        <v>13</v>
      </c>
      <c r="B25" s="9" t="s">
        <v>63</v>
      </c>
      <c r="C25" s="33">
        <v>115</v>
      </c>
      <c r="D25" s="3">
        <f t="shared" si="1"/>
        <v>122.85000000000001</v>
      </c>
    </row>
    <row r="26" spans="1:4" ht="10.95" customHeight="1">
      <c r="A26" s="7" t="s">
        <v>14</v>
      </c>
      <c r="B26" s="9" t="s">
        <v>60</v>
      </c>
      <c r="C26" s="33">
        <v>135</v>
      </c>
      <c r="D26" s="3">
        <f t="shared" si="1"/>
        <v>143.85</v>
      </c>
    </row>
    <row r="27" spans="1:4" ht="10.95" customHeight="1">
      <c r="A27" s="7" t="s">
        <v>32</v>
      </c>
      <c r="B27" s="9" t="s">
        <v>64</v>
      </c>
      <c r="C27" s="33">
        <v>145</v>
      </c>
      <c r="D27" s="3">
        <f t="shared" si="1"/>
        <v>154.35</v>
      </c>
    </row>
    <row r="28" spans="1:4" ht="10.95" customHeight="1">
      <c r="A28" s="7" t="s">
        <v>15</v>
      </c>
      <c r="B28" s="9" t="s">
        <v>65</v>
      </c>
      <c r="C28" s="33">
        <v>125</v>
      </c>
      <c r="D28" s="3">
        <f t="shared" si="1"/>
        <v>133.35</v>
      </c>
    </row>
    <row r="29" spans="1:4" ht="10.95" customHeight="1">
      <c r="A29" s="7" t="s">
        <v>16</v>
      </c>
      <c r="B29" s="17" t="s">
        <v>177</v>
      </c>
      <c r="C29" s="33">
        <v>145</v>
      </c>
      <c r="D29" s="3">
        <f t="shared" si="1"/>
        <v>154.35</v>
      </c>
    </row>
    <row r="30" spans="1:4" ht="10.95" customHeight="1">
      <c r="A30" s="7" t="s">
        <v>17</v>
      </c>
      <c r="B30" s="9" t="s">
        <v>58</v>
      </c>
      <c r="C30" s="33">
        <v>170</v>
      </c>
      <c r="D30" s="3">
        <f t="shared" si="1"/>
        <v>180.6</v>
      </c>
    </row>
    <row r="31" spans="1:4" ht="10.95" customHeight="1">
      <c r="A31" s="7" t="s">
        <v>143</v>
      </c>
      <c r="B31" s="7" t="s">
        <v>95</v>
      </c>
      <c r="C31" s="33">
        <v>190</v>
      </c>
      <c r="D31" s="3">
        <f t="shared" si="1"/>
        <v>201.60000000000002</v>
      </c>
    </row>
    <row r="32" spans="1:4" ht="10.95" customHeight="1">
      <c r="A32" s="7" t="s">
        <v>18</v>
      </c>
      <c r="B32" s="9" t="s">
        <v>60</v>
      </c>
      <c r="C32" s="33">
        <v>145</v>
      </c>
      <c r="D32" s="3">
        <f t="shared" si="1"/>
        <v>154.35</v>
      </c>
    </row>
    <row r="33" spans="1:4" ht="10.95" customHeight="1">
      <c r="A33" s="7" t="s">
        <v>19</v>
      </c>
      <c r="B33" s="9" t="s">
        <v>58</v>
      </c>
      <c r="C33" s="33">
        <v>145</v>
      </c>
      <c r="D33" s="3">
        <f t="shared" si="1"/>
        <v>154.35</v>
      </c>
    </row>
    <row r="34" spans="1:4" ht="10.95" customHeight="1">
      <c r="A34" s="7" t="s">
        <v>20</v>
      </c>
      <c r="B34" s="9" t="s">
        <v>58</v>
      </c>
      <c r="C34" s="33">
        <v>140</v>
      </c>
      <c r="D34" s="3">
        <f t="shared" si="1"/>
        <v>149.1</v>
      </c>
    </row>
    <row r="35" spans="1:4" ht="10.95" customHeight="1">
      <c r="A35" s="7" t="s">
        <v>21</v>
      </c>
      <c r="B35" s="9" t="s">
        <v>58</v>
      </c>
      <c r="C35" s="33">
        <v>145</v>
      </c>
      <c r="D35" s="3">
        <f t="shared" si="1"/>
        <v>154.35</v>
      </c>
    </row>
    <row r="36" spans="1:4" ht="10.95" customHeight="1">
      <c r="A36" s="7" t="s">
        <v>22</v>
      </c>
      <c r="B36" s="9" t="s">
        <v>67</v>
      </c>
      <c r="C36" s="33">
        <v>130</v>
      </c>
      <c r="D36" s="3">
        <f>(C36+2)*1.05</f>
        <v>138.6</v>
      </c>
    </row>
    <row r="37" spans="1:4" ht="10.95" customHeight="1">
      <c r="A37" s="7" t="s">
        <v>128</v>
      </c>
      <c r="B37" s="10" t="s">
        <v>58</v>
      </c>
      <c r="C37" s="33">
        <v>125</v>
      </c>
      <c r="D37" s="3">
        <f>(C37+2)*1.05</f>
        <v>133.35</v>
      </c>
    </row>
    <row r="38" spans="1:4" ht="10.95" customHeight="1">
      <c r="A38" s="7" t="s">
        <v>97</v>
      </c>
      <c r="B38" s="9" t="s">
        <v>68</v>
      </c>
      <c r="C38" s="33">
        <v>145</v>
      </c>
      <c r="D38" s="3">
        <f>(C38+2)*1.05</f>
        <v>154.35</v>
      </c>
    </row>
    <row r="39" spans="1:4" ht="10.95" customHeight="1">
      <c r="A39" s="4" t="s">
        <v>154</v>
      </c>
      <c r="B39" s="4" t="s">
        <v>95</v>
      </c>
      <c r="C39" s="33">
        <v>165</v>
      </c>
      <c r="D39" s="3">
        <f>(C39+2)*1.05</f>
        <v>175.35</v>
      </c>
    </row>
    <row r="40" spans="1:4" ht="10.95" customHeight="1">
      <c r="A40" s="36" t="s">
        <v>33</v>
      </c>
      <c r="B40" s="36"/>
      <c r="C40" s="42"/>
      <c r="D40" s="42"/>
    </row>
    <row r="41" spans="1:4" ht="10.95" customHeight="1">
      <c r="A41" s="13" t="s">
        <v>84</v>
      </c>
      <c r="B41" s="9" t="s">
        <v>61</v>
      </c>
      <c r="C41" s="2">
        <v>365</v>
      </c>
      <c r="D41" s="3">
        <f t="shared" ref="D41:D47" si="2">(C41+2)*1.05</f>
        <v>385.35</v>
      </c>
    </row>
    <row r="42" spans="1:4" ht="10.95" customHeight="1">
      <c r="A42" s="14" t="s">
        <v>85</v>
      </c>
      <c r="B42" s="9" t="s">
        <v>61</v>
      </c>
      <c r="C42" s="2">
        <v>330</v>
      </c>
      <c r="D42" s="3">
        <f t="shared" si="2"/>
        <v>348.6</v>
      </c>
    </row>
    <row r="43" spans="1:4" ht="10.95" customHeight="1">
      <c r="A43" s="7" t="s">
        <v>86</v>
      </c>
      <c r="B43" s="9" t="s">
        <v>59</v>
      </c>
      <c r="C43" s="2">
        <v>205</v>
      </c>
      <c r="D43" s="3">
        <f t="shared" si="2"/>
        <v>217.35000000000002</v>
      </c>
    </row>
    <row r="44" spans="1:4" ht="10.95" customHeight="1">
      <c r="A44" s="7" t="s">
        <v>87</v>
      </c>
      <c r="B44" s="9" t="s">
        <v>59</v>
      </c>
      <c r="C44" s="2">
        <v>205</v>
      </c>
      <c r="D44" s="3">
        <f t="shared" si="2"/>
        <v>217.35000000000002</v>
      </c>
    </row>
    <row r="45" spans="1:4" ht="10.95" customHeight="1">
      <c r="A45" s="7" t="s">
        <v>144</v>
      </c>
      <c r="B45" s="7" t="s">
        <v>103</v>
      </c>
      <c r="C45" s="2">
        <v>240</v>
      </c>
      <c r="D45" s="3">
        <f t="shared" si="2"/>
        <v>254.10000000000002</v>
      </c>
    </row>
    <row r="46" spans="1:4" ht="10.95" customHeight="1">
      <c r="A46" s="7" t="s">
        <v>121</v>
      </c>
      <c r="B46" s="9" t="s">
        <v>75</v>
      </c>
      <c r="C46" s="2">
        <v>415</v>
      </c>
      <c r="D46" s="3">
        <f t="shared" si="2"/>
        <v>437.85</v>
      </c>
    </row>
    <row r="47" spans="1:4" ht="10.95" customHeight="1">
      <c r="A47" s="7" t="s">
        <v>89</v>
      </c>
      <c r="B47" s="9" t="s">
        <v>81</v>
      </c>
      <c r="C47" s="2">
        <v>565</v>
      </c>
      <c r="D47" s="3">
        <f t="shared" si="2"/>
        <v>595.35</v>
      </c>
    </row>
    <row r="48" spans="1:4" ht="10.95" customHeight="1">
      <c r="A48" s="7" t="s">
        <v>107</v>
      </c>
      <c r="B48" s="4" t="s">
        <v>75</v>
      </c>
      <c r="C48" s="33">
        <v>555</v>
      </c>
      <c r="D48" s="33">
        <v>530</v>
      </c>
    </row>
    <row r="49" spans="1:4" ht="10.95" customHeight="1">
      <c r="A49" s="7" t="s">
        <v>184</v>
      </c>
      <c r="B49" s="4" t="s">
        <v>75</v>
      </c>
      <c r="C49" s="33">
        <v>405</v>
      </c>
      <c r="D49" s="33">
        <v>530</v>
      </c>
    </row>
    <row r="50" spans="1:4" ht="10.95" customHeight="1">
      <c r="A50" s="7" t="s">
        <v>88</v>
      </c>
      <c r="B50" s="9" t="s">
        <v>80</v>
      </c>
      <c r="C50" s="2">
        <v>625</v>
      </c>
      <c r="D50" s="3">
        <f t="shared" ref="D50:D56" si="3">(C50+2)*1.05</f>
        <v>658.35</v>
      </c>
    </row>
    <row r="51" spans="1:4" ht="10.95" customHeight="1">
      <c r="A51" s="7" t="s">
        <v>109</v>
      </c>
      <c r="B51" s="9" t="s">
        <v>122</v>
      </c>
      <c r="C51" s="2">
        <v>675</v>
      </c>
      <c r="D51" s="3">
        <f t="shared" si="3"/>
        <v>710.85</v>
      </c>
    </row>
    <row r="52" spans="1:4" ht="10.95" customHeight="1">
      <c r="A52" s="7" t="s">
        <v>183</v>
      </c>
      <c r="B52" s="9" t="s">
        <v>122</v>
      </c>
      <c r="C52" s="2">
        <v>450</v>
      </c>
      <c r="D52" s="3">
        <f t="shared" si="3"/>
        <v>474.6</v>
      </c>
    </row>
    <row r="53" spans="1:4" ht="10.95" customHeight="1">
      <c r="A53" s="4" t="s">
        <v>171</v>
      </c>
      <c r="B53" s="4" t="s">
        <v>80</v>
      </c>
      <c r="C53" s="33">
        <v>305</v>
      </c>
      <c r="D53" s="3">
        <f t="shared" si="3"/>
        <v>322.35000000000002</v>
      </c>
    </row>
    <row r="54" spans="1:4" ht="10.95" customHeight="1">
      <c r="A54" s="4" t="s">
        <v>155</v>
      </c>
      <c r="B54" s="8" t="s">
        <v>159</v>
      </c>
      <c r="C54" s="33">
        <v>425</v>
      </c>
      <c r="D54" s="3">
        <f t="shared" si="3"/>
        <v>448.35</v>
      </c>
    </row>
    <row r="55" spans="1:4" ht="10.95" customHeight="1">
      <c r="A55" s="4" t="s">
        <v>156</v>
      </c>
      <c r="B55" s="4" t="s">
        <v>159</v>
      </c>
      <c r="C55" s="33">
        <v>370</v>
      </c>
      <c r="D55" s="3">
        <f t="shared" si="3"/>
        <v>390.6</v>
      </c>
    </row>
    <row r="56" spans="1:4" ht="10.95" customHeight="1">
      <c r="A56" s="4" t="s">
        <v>150</v>
      </c>
      <c r="B56" s="4" t="s">
        <v>81</v>
      </c>
      <c r="C56" s="33">
        <v>530</v>
      </c>
      <c r="D56" s="3">
        <f t="shared" si="3"/>
        <v>558.6</v>
      </c>
    </row>
    <row r="57" spans="1:4" ht="10.95" customHeight="1">
      <c r="A57" s="36" t="s">
        <v>110</v>
      </c>
      <c r="B57" s="36"/>
      <c r="C57" s="42"/>
      <c r="D57" s="42"/>
    </row>
    <row r="58" spans="1:4" ht="10.95" customHeight="1">
      <c r="A58" s="4" t="s">
        <v>111</v>
      </c>
      <c r="B58" s="4" t="s">
        <v>123</v>
      </c>
      <c r="C58" s="33">
        <v>180</v>
      </c>
      <c r="D58" s="5">
        <f>(C58+2)*1.05</f>
        <v>191.1</v>
      </c>
    </row>
    <row r="59" spans="1:4" ht="10.95" customHeight="1">
      <c r="A59" s="4" t="s">
        <v>112</v>
      </c>
      <c r="B59" s="4" t="s">
        <v>99</v>
      </c>
      <c r="C59" s="33">
        <v>160</v>
      </c>
      <c r="D59" s="5">
        <f>(C59+2)*1.05</f>
        <v>170.1</v>
      </c>
    </row>
    <row r="60" spans="1:4" ht="10.95" customHeight="1">
      <c r="A60" s="4" t="s">
        <v>113</v>
      </c>
      <c r="B60" s="4" t="s">
        <v>99</v>
      </c>
      <c r="C60" s="33">
        <v>220</v>
      </c>
      <c r="D60" s="5">
        <f>(C60+2)*1.05</f>
        <v>233.10000000000002</v>
      </c>
    </row>
    <row r="61" spans="1:4" ht="10.95" customHeight="1">
      <c r="A61" s="4" t="s">
        <v>114</v>
      </c>
      <c r="B61" s="4" t="s">
        <v>123</v>
      </c>
      <c r="C61" s="33">
        <v>135</v>
      </c>
      <c r="D61" s="5">
        <f>(C61+2)*1.05</f>
        <v>143.85</v>
      </c>
    </row>
    <row r="62" spans="1:4" ht="10.95" customHeight="1">
      <c r="A62" s="36" t="s">
        <v>116</v>
      </c>
      <c r="B62" s="36"/>
      <c r="C62" s="42"/>
      <c r="D62" s="42"/>
    </row>
    <row r="63" spans="1:4" ht="10.95" customHeight="1">
      <c r="A63" s="6" t="s">
        <v>147</v>
      </c>
      <c r="B63" s="4" t="s">
        <v>173</v>
      </c>
      <c r="C63" s="33">
        <v>15</v>
      </c>
      <c r="D63" s="5">
        <v>16</v>
      </c>
    </row>
    <row r="64" spans="1:4" ht="10.95" customHeight="1">
      <c r="A64" s="6" t="s">
        <v>117</v>
      </c>
      <c r="B64" s="4" t="s">
        <v>124</v>
      </c>
      <c r="C64" s="33">
        <v>25</v>
      </c>
      <c r="D64" s="33">
        <v>27</v>
      </c>
    </row>
    <row r="65" spans="1:4" ht="10.95" customHeight="1">
      <c r="A65" s="6" t="s">
        <v>118</v>
      </c>
      <c r="B65" s="4" t="s">
        <v>124</v>
      </c>
      <c r="C65" s="33">
        <v>40</v>
      </c>
      <c r="D65" s="33">
        <v>43</v>
      </c>
    </row>
    <row r="66" spans="1:4" ht="10.95" customHeight="1">
      <c r="A66" s="6" t="s">
        <v>119</v>
      </c>
      <c r="B66" s="4" t="s">
        <v>124</v>
      </c>
      <c r="C66" s="33">
        <v>100</v>
      </c>
      <c r="D66" s="33">
        <v>106</v>
      </c>
    </row>
    <row r="67" spans="1:4" ht="10.95" customHeight="1">
      <c r="A67" s="6" t="s">
        <v>120</v>
      </c>
      <c r="B67" s="4" t="s">
        <v>124</v>
      </c>
      <c r="C67" s="33">
        <v>120</v>
      </c>
      <c r="D67" s="33">
        <v>128</v>
      </c>
    </row>
    <row r="68" spans="1:4" ht="10.95" customHeight="1">
      <c r="A68" s="6" t="s">
        <v>135</v>
      </c>
      <c r="B68" s="6">
        <v>30</v>
      </c>
      <c r="C68" s="33">
        <v>20</v>
      </c>
      <c r="D68" s="33">
        <v>23</v>
      </c>
    </row>
    <row r="69" spans="1:4" ht="10.95" customHeight="1">
      <c r="A69" s="6" t="s">
        <v>134</v>
      </c>
      <c r="B69" s="11">
        <v>30</v>
      </c>
      <c r="C69" s="33">
        <v>80</v>
      </c>
      <c r="D69" s="33">
        <v>86</v>
      </c>
    </row>
    <row r="70" spans="1:4" ht="10.95" customHeight="1">
      <c r="A70" s="4" t="s">
        <v>132</v>
      </c>
      <c r="B70" s="4">
        <v>30</v>
      </c>
      <c r="C70" s="33">
        <v>90</v>
      </c>
      <c r="D70" s="33">
        <v>97</v>
      </c>
    </row>
    <row r="71" spans="1:4" ht="10.95" customHeight="1">
      <c r="A71" s="36" t="s">
        <v>43</v>
      </c>
      <c r="B71" s="36"/>
      <c r="C71" s="36"/>
      <c r="D71" s="36"/>
    </row>
    <row r="72" spans="1:4" ht="10.95" customHeight="1">
      <c r="A72" s="7" t="s">
        <v>163</v>
      </c>
      <c r="B72" s="9" t="s">
        <v>60</v>
      </c>
      <c r="C72" s="33">
        <v>185</v>
      </c>
      <c r="D72" s="3">
        <f t="shared" ref="D72:D84" si="4">(C72+2)*1.05</f>
        <v>196.35</v>
      </c>
    </row>
    <row r="73" spans="1:4" ht="10.95" customHeight="1">
      <c r="A73" s="7" t="s">
        <v>141</v>
      </c>
      <c r="B73" s="15" t="s">
        <v>170</v>
      </c>
      <c r="C73" s="33">
        <v>250</v>
      </c>
      <c r="D73" s="3">
        <f t="shared" si="4"/>
        <v>264.60000000000002</v>
      </c>
    </row>
    <row r="74" spans="1:4" ht="10.95" customHeight="1">
      <c r="A74" s="7" t="s">
        <v>26</v>
      </c>
      <c r="B74" s="9" t="s">
        <v>60</v>
      </c>
      <c r="C74" s="33">
        <v>175</v>
      </c>
      <c r="D74" s="3">
        <f t="shared" si="4"/>
        <v>185.85</v>
      </c>
    </row>
    <row r="75" spans="1:4" ht="10.95" customHeight="1">
      <c r="A75" s="7" t="s">
        <v>169</v>
      </c>
      <c r="B75" s="9" t="s">
        <v>60</v>
      </c>
      <c r="C75" s="33">
        <v>185</v>
      </c>
      <c r="D75" s="3">
        <f t="shared" si="4"/>
        <v>196.35</v>
      </c>
    </row>
    <row r="76" spans="1:4" ht="10.95" customHeight="1">
      <c r="A76" s="7" t="s">
        <v>27</v>
      </c>
      <c r="B76" s="9" t="s">
        <v>104</v>
      </c>
      <c r="C76" s="33">
        <v>375</v>
      </c>
      <c r="D76" s="3">
        <f t="shared" si="4"/>
        <v>395.85</v>
      </c>
    </row>
    <row r="77" spans="1:4" ht="10.95" customHeight="1">
      <c r="A77" s="7" t="s">
        <v>28</v>
      </c>
      <c r="B77" s="9" t="s">
        <v>61</v>
      </c>
      <c r="C77" s="33">
        <v>385</v>
      </c>
      <c r="D77" s="3">
        <f t="shared" si="4"/>
        <v>406.35</v>
      </c>
    </row>
    <row r="78" spans="1:4" ht="10.95" customHeight="1">
      <c r="A78" s="7" t="s">
        <v>29</v>
      </c>
      <c r="B78" s="9" t="s">
        <v>105</v>
      </c>
      <c r="C78" s="33">
        <v>470</v>
      </c>
      <c r="D78" s="3">
        <f t="shared" si="4"/>
        <v>495.6</v>
      </c>
    </row>
    <row r="79" spans="1:4" ht="10.95" customHeight="1">
      <c r="A79" s="7" t="s">
        <v>30</v>
      </c>
      <c r="B79" s="9" t="s">
        <v>58</v>
      </c>
      <c r="C79" s="33">
        <v>275</v>
      </c>
      <c r="D79" s="3">
        <f t="shared" si="4"/>
        <v>290.85000000000002</v>
      </c>
    </row>
    <row r="80" spans="1:4" ht="10.95" customHeight="1">
      <c r="A80" s="7" t="s">
        <v>101</v>
      </c>
      <c r="B80" s="9" t="s">
        <v>68</v>
      </c>
      <c r="C80" s="33">
        <v>275</v>
      </c>
      <c r="D80" s="3">
        <f t="shared" si="4"/>
        <v>290.85000000000002</v>
      </c>
    </row>
    <row r="81" spans="1:4" ht="10.95" customHeight="1">
      <c r="A81" s="4" t="s">
        <v>125</v>
      </c>
      <c r="B81" s="8" t="s">
        <v>79</v>
      </c>
      <c r="C81" s="33">
        <v>315</v>
      </c>
      <c r="D81" s="5">
        <f t="shared" si="4"/>
        <v>332.85</v>
      </c>
    </row>
    <row r="82" spans="1:4" ht="10.95" customHeight="1">
      <c r="A82" s="7" t="s">
        <v>37</v>
      </c>
      <c r="B82" s="9" t="s">
        <v>71</v>
      </c>
      <c r="C82" s="33">
        <v>365</v>
      </c>
      <c r="D82" s="3">
        <f t="shared" si="4"/>
        <v>385.35</v>
      </c>
    </row>
    <row r="83" spans="1:4" ht="10.95" customHeight="1">
      <c r="A83" s="7" t="s">
        <v>31</v>
      </c>
      <c r="B83" s="9" t="s">
        <v>99</v>
      </c>
      <c r="C83" s="33">
        <v>220</v>
      </c>
      <c r="D83" s="3">
        <f t="shared" si="4"/>
        <v>233.10000000000002</v>
      </c>
    </row>
    <row r="84" spans="1:4" ht="10.95" customHeight="1">
      <c r="A84" s="7" t="s">
        <v>38</v>
      </c>
      <c r="B84" s="9" t="s">
        <v>71</v>
      </c>
      <c r="C84" s="33">
        <v>345</v>
      </c>
      <c r="D84" s="3">
        <f t="shared" si="4"/>
        <v>364.35</v>
      </c>
    </row>
    <row r="85" spans="1:4" ht="10.95" customHeight="1">
      <c r="A85" s="7" t="s">
        <v>39</v>
      </c>
      <c r="B85" s="9" t="s">
        <v>106</v>
      </c>
      <c r="C85" s="33">
        <v>335</v>
      </c>
      <c r="D85" s="3">
        <f>(C85+2)*1.05</f>
        <v>353.85</v>
      </c>
    </row>
    <row r="86" spans="1:4" ht="10.95" customHeight="1">
      <c r="A86" s="7" t="s">
        <v>129</v>
      </c>
      <c r="B86" s="9" t="s">
        <v>79</v>
      </c>
      <c r="C86" s="33">
        <v>315</v>
      </c>
      <c r="D86" s="3">
        <f>(C86+2)*1.05</f>
        <v>332.85</v>
      </c>
    </row>
    <row r="87" spans="1:4" ht="10.95" customHeight="1">
      <c r="A87" s="7" t="s">
        <v>148</v>
      </c>
      <c r="B87" s="9" t="s">
        <v>158</v>
      </c>
      <c r="C87" s="33">
        <v>375</v>
      </c>
      <c r="D87" s="3">
        <f>(C87+2)*1.05</f>
        <v>395.85</v>
      </c>
    </row>
    <row r="88" spans="1:4" ht="10.95" customHeight="1">
      <c r="A88" s="4" t="s">
        <v>162</v>
      </c>
      <c r="B88" s="4" t="s">
        <v>75</v>
      </c>
      <c r="C88" s="4">
        <v>250</v>
      </c>
      <c r="D88" s="3">
        <f>(C88+2)*1.05</f>
        <v>264.60000000000002</v>
      </c>
    </row>
    <row r="89" spans="1:4" ht="10.95" customHeight="1">
      <c r="A89" s="36" t="s">
        <v>34</v>
      </c>
      <c r="B89" s="37"/>
      <c r="C89" s="37"/>
      <c r="D89" s="37"/>
    </row>
    <row r="90" spans="1:4" ht="10.95" customHeight="1">
      <c r="A90" s="7" t="s">
        <v>23</v>
      </c>
      <c r="B90" s="9" t="s">
        <v>58</v>
      </c>
      <c r="C90" s="2">
        <v>190</v>
      </c>
      <c r="D90" s="3">
        <f>(C90+2)*1.05</f>
        <v>201.60000000000002</v>
      </c>
    </row>
    <row r="91" spans="1:4" ht="10.95" customHeight="1">
      <c r="A91" s="7" t="s">
        <v>47</v>
      </c>
      <c r="B91" s="9" t="s">
        <v>69</v>
      </c>
      <c r="C91" s="2">
        <v>175</v>
      </c>
      <c r="D91" s="3">
        <f>(C91+2)*1.05</f>
        <v>185.85</v>
      </c>
    </row>
    <row r="92" spans="1:4" ht="10.95" customHeight="1">
      <c r="A92" s="7" t="s">
        <v>24</v>
      </c>
      <c r="B92" s="9" t="s">
        <v>66</v>
      </c>
      <c r="C92" s="2">
        <v>155</v>
      </c>
      <c r="D92" s="3">
        <f>(C92+2)*1.05</f>
        <v>164.85</v>
      </c>
    </row>
    <row r="93" spans="1:4" ht="10.95" customHeight="1">
      <c r="A93" s="7" t="s">
        <v>25</v>
      </c>
      <c r="B93" s="9" t="s">
        <v>70</v>
      </c>
      <c r="C93" s="2">
        <v>185</v>
      </c>
      <c r="D93" s="3">
        <f>(C93+2)*1.05</f>
        <v>196.35</v>
      </c>
    </row>
    <row r="94" spans="1:4" ht="10.95" customHeight="1">
      <c r="A94" s="7" t="s">
        <v>98</v>
      </c>
      <c r="B94" s="9" t="s">
        <v>99</v>
      </c>
      <c r="C94" s="2">
        <v>190</v>
      </c>
      <c r="D94" s="3">
        <f>(C94+2)*1.05</f>
        <v>201.60000000000002</v>
      </c>
    </row>
    <row r="95" spans="1:4" ht="10.95" customHeight="1">
      <c r="A95" s="38" t="s">
        <v>91</v>
      </c>
      <c r="B95" s="38"/>
      <c r="C95" s="38"/>
      <c r="D95" s="38"/>
    </row>
    <row r="96" spans="1:4" ht="10.95" customHeight="1">
      <c r="A96" s="7" t="s">
        <v>92</v>
      </c>
      <c r="B96" s="9" t="s">
        <v>76</v>
      </c>
      <c r="C96" s="33">
        <v>125</v>
      </c>
      <c r="D96" s="3">
        <f t="shared" ref="D96:D101" si="5">(C96+2)*1.05</f>
        <v>133.35</v>
      </c>
    </row>
    <row r="97" spans="1:4" ht="10.95" customHeight="1">
      <c r="A97" s="7" t="s">
        <v>146</v>
      </c>
      <c r="B97" s="9" t="s">
        <v>59</v>
      </c>
      <c r="C97" s="33">
        <v>125</v>
      </c>
      <c r="D97" s="3">
        <f t="shared" si="5"/>
        <v>133.35</v>
      </c>
    </row>
    <row r="98" spans="1:4" ht="10.95" customHeight="1">
      <c r="A98" s="7" t="s">
        <v>0</v>
      </c>
      <c r="B98" s="9" t="s">
        <v>77</v>
      </c>
      <c r="C98" s="2">
        <v>130</v>
      </c>
      <c r="D98" s="3">
        <f t="shared" si="5"/>
        <v>138.6</v>
      </c>
    </row>
    <row r="99" spans="1:4" ht="10.95" customHeight="1">
      <c r="A99" s="7" t="s">
        <v>149</v>
      </c>
      <c r="B99" s="6" t="s">
        <v>159</v>
      </c>
      <c r="C99" s="33">
        <v>315</v>
      </c>
      <c r="D99" s="3">
        <f t="shared" si="5"/>
        <v>332.85</v>
      </c>
    </row>
    <row r="100" spans="1:4" ht="10.95" customHeight="1">
      <c r="A100" s="7" t="s">
        <v>164</v>
      </c>
      <c r="B100" s="9" t="s">
        <v>78</v>
      </c>
      <c r="C100" s="2">
        <v>170</v>
      </c>
      <c r="D100" s="3">
        <f t="shared" si="5"/>
        <v>180.6</v>
      </c>
    </row>
    <row r="101" spans="1:4" ht="10.95" customHeight="1">
      <c r="A101" s="7" t="s">
        <v>1</v>
      </c>
      <c r="B101" s="9" t="s">
        <v>77</v>
      </c>
      <c r="C101" s="2">
        <v>140</v>
      </c>
      <c r="D101" s="3">
        <f t="shared" si="5"/>
        <v>149.1</v>
      </c>
    </row>
    <row r="102" spans="1:4" ht="10.95" customHeight="1">
      <c r="A102" s="7" t="s">
        <v>46</v>
      </c>
      <c r="B102" s="9" t="s">
        <v>99</v>
      </c>
      <c r="C102" s="33">
        <v>160</v>
      </c>
      <c r="D102" s="3">
        <f t="shared" ref="D102:D110" si="6">(C102+2)*1.05</f>
        <v>170.1</v>
      </c>
    </row>
    <row r="103" spans="1:4" ht="10.95" customHeight="1">
      <c r="A103" s="7" t="s">
        <v>108</v>
      </c>
      <c r="B103" s="9" t="s">
        <v>58</v>
      </c>
      <c r="C103" s="33">
        <v>190</v>
      </c>
      <c r="D103" s="3">
        <f>(C103+2)*1.05</f>
        <v>201.60000000000002</v>
      </c>
    </row>
    <row r="104" spans="1:4" ht="10.95" customHeight="1">
      <c r="A104" s="7" t="s">
        <v>161</v>
      </c>
      <c r="B104" s="9" t="s">
        <v>123</v>
      </c>
      <c r="C104" s="33">
        <v>130</v>
      </c>
      <c r="D104" s="3">
        <f>(C104+2)*1.05</f>
        <v>138.6</v>
      </c>
    </row>
    <row r="105" spans="1:4" ht="10.95" customHeight="1">
      <c r="A105" s="7" t="s">
        <v>176</v>
      </c>
      <c r="B105" s="9" t="s">
        <v>175</v>
      </c>
      <c r="C105" s="33">
        <v>165</v>
      </c>
      <c r="D105" s="3">
        <f>(C105+2)*1.05</f>
        <v>175.35</v>
      </c>
    </row>
    <row r="106" spans="1:4" ht="10.95" customHeight="1">
      <c r="A106" s="7" t="s">
        <v>130</v>
      </c>
      <c r="B106" s="9" t="s">
        <v>96</v>
      </c>
      <c r="C106" s="33">
        <v>285</v>
      </c>
      <c r="D106" s="3">
        <f>(C106+2)*1.05</f>
        <v>301.35000000000002</v>
      </c>
    </row>
    <row r="107" spans="1:4" ht="10.95" customHeight="1">
      <c r="A107" s="4" t="s">
        <v>52</v>
      </c>
      <c r="B107" s="6" t="s">
        <v>79</v>
      </c>
      <c r="C107" s="33">
        <v>210</v>
      </c>
      <c r="D107" s="5">
        <f t="shared" si="6"/>
        <v>222.60000000000002</v>
      </c>
    </row>
    <row r="108" spans="1:4" ht="10.95" customHeight="1">
      <c r="A108" s="4" t="s">
        <v>136</v>
      </c>
      <c r="B108" s="6" t="s">
        <v>157</v>
      </c>
      <c r="C108" s="33">
        <v>145</v>
      </c>
      <c r="D108" s="5">
        <f t="shared" si="6"/>
        <v>154.35</v>
      </c>
    </row>
    <row r="109" spans="1:4" ht="10.95" customHeight="1">
      <c r="A109" s="4" t="s">
        <v>181</v>
      </c>
      <c r="B109" s="6" t="s">
        <v>180</v>
      </c>
      <c r="C109" s="33">
        <v>260</v>
      </c>
      <c r="D109" s="5">
        <f t="shared" si="6"/>
        <v>275.10000000000002</v>
      </c>
    </row>
    <row r="110" spans="1:4" ht="10.95" customHeight="1">
      <c r="A110" s="7" t="s">
        <v>133</v>
      </c>
      <c r="B110" s="7"/>
      <c r="C110" s="34">
        <v>150</v>
      </c>
      <c r="D110" s="3">
        <f t="shared" si="6"/>
        <v>159.6</v>
      </c>
    </row>
    <row r="111" spans="1:4" ht="10.95" customHeight="1">
      <c r="A111" s="36" t="s">
        <v>90</v>
      </c>
      <c r="B111" s="37"/>
      <c r="C111" s="37"/>
      <c r="D111" s="37"/>
    </row>
    <row r="112" spans="1:4" ht="10.95" customHeight="1">
      <c r="A112" s="4" t="s">
        <v>166</v>
      </c>
      <c r="B112" s="4" t="s">
        <v>72</v>
      </c>
      <c r="C112" s="33">
        <v>120</v>
      </c>
      <c r="D112" s="3">
        <f t="shared" ref="D112:D123" si="7">(C112+2)*1.05</f>
        <v>128.1</v>
      </c>
    </row>
    <row r="113" spans="1:4" ht="10.95" customHeight="1">
      <c r="A113" s="4" t="s">
        <v>182</v>
      </c>
      <c r="B113" s="4" t="s">
        <v>72</v>
      </c>
      <c r="C113" s="33">
        <v>150</v>
      </c>
      <c r="D113" s="3">
        <f t="shared" si="7"/>
        <v>159.6</v>
      </c>
    </row>
    <row r="114" spans="1:4" ht="10.95" customHeight="1">
      <c r="A114" s="7" t="s">
        <v>167</v>
      </c>
      <c r="B114" s="4" t="s">
        <v>73</v>
      </c>
      <c r="C114" s="33">
        <v>140</v>
      </c>
      <c r="D114" s="3">
        <f t="shared" si="7"/>
        <v>149.1</v>
      </c>
    </row>
    <row r="115" spans="1:4" ht="10.95" customHeight="1">
      <c r="A115" s="7" t="s">
        <v>174</v>
      </c>
      <c r="B115" s="4" t="s">
        <v>73</v>
      </c>
      <c r="C115" s="33">
        <v>140</v>
      </c>
      <c r="D115" s="3">
        <f>(C115+2)*1.05</f>
        <v>149.1</v>
      </c>
    </row>
    <row r="116" spans="1:4" ht="10.95" customHeight="1">
      <c r="A116" s="7" t="s">
        <v>127</v>
      </c>
      <c r="B116" s="4" t="s">
        <v>160</v>
      </c>
      <c r="C116" s="33">
        <v>110</v>
      </c>
      <c r="D116" s="3">
        <f t="shared" si="7"/>
        <v>117.60000000000001</v>
      </c>
    </row>
    <row r="117" spans="1:4" ht="10.95" customHeight="1">
      <c r="A117" s="7" t="s">
        <v>44</v>
      </c>
      <c r="B117" s="9" t="s">
        <v>79</v>
      </c>
      <c r="C117" s="33">
        <v>195</v>
      </c>
      <c r="D117" s="3">
        <f t="shared" si="7"/>
        <v>206.85000000000002</v>
      </c>
    </row>
    <row r="118" spans="1:4" ht="10.95" customHeight="1">
      <c r="A118" s="7" t="s">
        <v>45</v>
      </c>
      <c r="B118" s="9" t="s">
        <v>75</v>
      </c>
      <c r="C118" s="33">
        <v>300</v>
      </c>
      <c r="D118" s="3">
        <f t="shared" si="7"/>
        <v>317.10000000000002</v>
      </c>
    </row>
    <row r="119" spans="1:4" ht="10.95" customHeight="1">
      <c r="A119" s="7" t="s">
        <v>50</v>
      </c>
      <c r="B119" s="9" t="s">
        <v>79</v>
      </c>
      <c r="C119" s="33">
        <v>255</v>
      </c>
      <c r="D119" s="3">
        <f t="shared" si="7"/>
        <v>269.85000000000002</v>
      </c>
    </row>
    <row r="120" spans="1:4" ht="10.95" customHeight="1">
      <c r="A120" s="4" t="s">
        <v>126</v>
      </c>
      <c r="B120" s="9" t="s">
        <v>75</v>
      </c>
      <c r="C120" s="33">
        <v>305</v>
      </c>
      <c r="D120" s="3">
        <f t="shared" si="7"/>
        <v>322.35000000000002</v>
      </c>
    </row>
    <row r="121" spans="1:4" ht="10.95" customHeight="1">
      <c r="A121" s="7" t="s">
        <v>51</v>
      </c>
      <c r="B121" s="9" t="s">
        <v>61</v>
      </c>
      <c r="C121" s="33">
        <v>185</v>
      </c>
      <c r="D121" s="3">
        <f t="shared" si="7"/>
        <v>196.35</v>
      </c>
    </row>
    <row r="122" spans="1:4" ht="10.95" customHeight="1">
      <c r="A122" s="7" t="s">
        <v>168</v>
      </c>
      <c r="B122" s="9" t="s">
        <v>59</v>
      </c>
      <c r="C122" s="33">
        <v>180</v>
      </c>
      <c r="D122" s="3">
        <f t="shared" si="7"/>
        <v>191.1</v>
      </c>
    </row>
    <row r="123" spans="1:4" ht="10.95" customHeight="1">
      <c r="A123" s="4" t="s">
        <v>53</v>
      </c>
      <c r="B123" s="8" t="s">
        <v>61</v>
      </c>
      <c r="C123" s="33">
        <v>195</v>
      </c>
      <c r="D123" s="5">
        <f t="shared" si="7"/>
        <v>206.85000000000002</v>
      </c>
    </row>
    <row r="124" spans="1:4" ht="10.95" customHeight="1">
      <c r="A124" s="36" t="s">
        <v>55</v>
      </c>
      <c r="B124" s="36"/>
      <c r="C124" s="36"/>
      <c r="D124" s="36"/>
    </row>
    <row r="125" spans="1:4" ht="10.95" customHeight="1">
      <c r="A125" s="4" t="s">
        <v>93</v>
      </c>
      <c r="B125" s="6" t="s">
        <v>74</v>
      </c>
      <c r="C125" s="33">
        <v>65</v>
      </c>
      <c r="D125" s="3">
        <f>(C125+2)*1.05</f>
        <v>70.350000000000009</v>
      </c>
    </row>
    <row r="126" spans="1:4" ht="10.95" customHeight="1">
      <c r="A126" s="4" t="s">
        <v>102</v>
      </c>
      <c r="B126" s="6" t="s">
        <v>74</v>
      </c>
      <c r="C126" s="33">
        <v>55</v>
      </c>
      <c r="D126" s="3">
        <f>(C126+2)*1.05</f>
        <v>59.85</v>
      </c>
    </row>
    <row r="127" spans="1:4" ht="10.95" customHeight="1">
      <c r="A127" s="4" t="s">
        <v>56</v>
      </c>
      <c r="B127" s="8" t="s">
        <v>100</v>
      </c>
      <c r="C127" s="33">
        <v>35</v>
      </c>
      <c r="D127" s="5">
        <f>(C127+2)*1.05</f>
        <v>38.85</v>
      </c>
    </row>
    <row r="128" spans="1:4" ht="10.95" customHeight="1">
      <c r="A128" s="4" t="s">
        <v>57</v>
      </c>
      <c r="B128" s="8" t="s">
        <v>94</v>
      </c>
      <c r="C128" s="33">
        <v>50</v>
      </c>
      <c r="D128" s="5">
        <f>(C128+2)*1.05</f>
        <v>54.6</v>
      </c>
    </row>
    <row r="129" spans="1:4" ht="10.95" customHeight="1">
      <c r="A129" s="4"/>
      <c r="B129" s="4"/>
      <c r="C129" s="4"/>
      <c r="D129" s="4"/>
    </row>
    <row r="130" spans="1:4" ht="10.95" customHeight="1">
      <c r="A130" s="4" t="s">
        <v>137</v>
      </c>
      <c r="B130" s="4" t="s">
        <v>131</v>
      </c>
      <c r="C130" s="33">
        <v>135</v>
      </c>
      <c r="D130" s="5">
        <f t="shared" ref="D130:D137" si="8">(C130+2)*1.05</f>
        <v>143.85</v>
      </c>
    </row>
    <row r="131" spans="1:4" ht="10.95" customHeight="1">
      <c r="A131" s="4" t="s">
        <v>178</v>
      </c>
      <c r="B131" s="4" t="s">
        <v>131</v>
      </c>
      <c r="C131" s="33">
        <v>170</v>
      </c>
      <c r="D131" s="5">
        <f t="shared" si="8"/>
        <v>180.6</v>
      </c>
    </row>
    <row r="132" spans="1:4" ht="10.95" customHeight="1">
      <c r="A132" s="4" t="s">
        <v>138</v>
      </c>
      <c r="B132" s="4" t="s">
        <v>131</v>
      </c>
      <c r="C132" s="33">
        <v>140</v>
      </c>
      <c r="D132" s="5">
        <f t="shared" si="8"/>
        <v>149.1</v>
      </c>
    </row>
    <row r="133" spans="1:4" ht="10.95" customHeight="1">
      <c r="A133" s="4" t="s">
        <v>179</v>
      </c>
      <c r="B133" s="4" t="s">
        <v>131</v>
      </c>
      <c r="C133" s="33">
        <v>165</v>
      </c>
      <c r="D133" s="5">
        <f t="shared" si="8"/>
        <v>175.35</v>
      </c>
    </row>
    <row r="134" spans="1:4" ht="10.95" customHeight="1">
      <c r="A134" s="4" t="s">
        <v>139</v>
      </c>
      <c r="B134" s="4" t="s">
        <v>131</v>
      </c>
      <c r="C134" s="33">
        <v>100</v>
      </c>
      <c r="D134" s="5">
        <f t="shared" si="8"/>
        <v>107.10000000000001</v>
      </c>
    </row>
    <row r="135" spans="1:4" ht="10.95" customHeight="1">
      <c r="A135" s="4" t="s">
        <v>151</v>
      </c>
      <c r="B135" s="8" t="s">
        <v>152</v>
      </c>
      <c r="C135" s="33">
        <v>130</v>
      </c>
      <c r="D135" s="5">
        <f t="shared" si="8"/>
        <v>138.6</v>
      </c>
    </row>
    <row r="136" spans="1:4" ht="10.95" customHeight="1">
      <c r="A136" s="4" t="s">
        <v>153</v>
      </c>
      <c r="B136" s="4" t="s">
        <v>152</v>
      </c>
      <c r="C136" s="33">
        <v>110</v>
      </c>
      <c r="D136" s="5">
        <f t="shared" si="8"/>
        <v>117.60000000000001</v>
      </c>
    </row>
    <row r="137" spans="1:4" ht="10.95" customHeight="1">
      <c r="A137" s="16" t="s">
        <v>145</v>
      </c>
      <c r="B137" s="8" t="s">
        <v>131</v>
      </c>
      <c r="C137" s="33">
        <v>80</v>
      </c>
      <c r="D137" s="5">
        <f t="shared" si="8"/>
        <v>86.100000000000009</v>
      </c>
    </row>
    <row r="138" spans="1:4" ht="10.95" customHeight="1">
      <c r="A138" s="4"/>
      <c r="B138" s="4"/>
      <c r="C138" s="4"/>
      <c r="D138" s="4"/>
    </row>
  </sheetData>
  <mergeCells count="13">
    <mergeCell ref="A89:D89"/>
    <mergeCell ref="A95:D95"/>
    <mergeCell ref="A111:D111"/>
    <mergeCell ref="A124:D124"/>
    <mergeCell ref="A1:D1"/>
    <mergeCell ref="A2:D2"/>
    <mergeCell ref="A3:D3"/>
    <mergeCell ref="A6:D6"/>
    <mergeCell ref="A15:D15"/>
    <mergeCell ref="A40:D40"/>
    <mergeCell ref="A57:D57"/>
    <mergeCell ref="A62:D62"/>
    <mergeCell ref="A71:D71"/>
  </mergeCells>
  <pageMargins left="0.25" right="0.25" top="0.43" bottom="0.3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9"/>
  <sheetViews>
    <sheetView topLeftCell="A103" workbookViewId="0">
      <selection activeCell="A119" sqref="A119"/>
    </sheetView>
  </sheetViews>
  <sheetFormatPr defaultRowHeight="14.4"/>
  <cols>
    <col min="1" max="1" width="46.44140625" customWidth="1"/>
    <col min="2" max="2" width="38.6640625" customWidth="1"/>
    <col min="4" max="4" width="7.88671875" customWidth="1"/>
    <col min="5" max="6" width="8.88671875" hidden="1" customWidth="1"/>
    <col min="7" max="7" width="3.6640625" hidden="1" customWidth="1"/>
    <col min="8" max="10" width="8.88671875" hidden="1" customWidth="1"/>
  </cols>
  <sheetData>
    <row r="1" spans="1:2" s="19" customFormat="1" ht="21">
      <c r="A1" s="18" t="s">
        <v>83</v>
      </c>
      <c r="B1" s="18" t="s">
        <v>82</v>
      </c>
    </row>
    <row r="2" spans="1:2" s="19" customFormat="1" ht="21">
      <c r="A2" s="20"/>
      <c r="B2" s="20" t="s">
        <v>172</v>
      </c>
    </row>
    <row r="3" spans="1:2" s="19" customFormat="1" ht="21">
      <c r="A3" s="46" t="s">
        <v>41</v>
      </c>
      <c r="B3" s="46"/>
    </row>
    <row r="4" spans="1:2" s="19" customFormat="1" ht="21">
      <c r="A4" s="21" t="s">
        <v>2</v>
      </c>
      <c r="B4" s="21" t="s">
        <v>165</v>
      </c>
    </row>
    <row r="5" spans="1:2" s="19" customFormat="1" ht="21">
      <c r="A5" s="21" t="s">
        <v>140</v>
      </c>
      <c r="B5" s="21" t="s">
        <v>95</v>
      </c>
    </row>
    <row r="6" spans="1:2" s="19" customFormat="1" ht="21">
      <c r="A6" s="21" t="s">
        <v>40</v>
      </c>
      <c r="B6" s="22" t="s">
        <v>58</v>
      </c>
    </row>
    <row r="7" spans="1:2" s="19" customFormat="1" ht="21">
      <c r="A7" s="21" t="s">
        <v>3</v>
      </c>
      <c r="B7" s="22" t="s">
        <v>59</v>
      </c>
    </row>
    <row r="8" spans="1:2" s="19" customFormat="1" ht="21">
      <c r="A8" s="21" t="s">
        <v>4</v>
      </c>
      <c r="B8" s="22" t="s">
        <v>59</v>
      </c>
    </row>
    <row r="9" spans="1:2" s="19" customFormat="1" ht="21">
      <c r="A9" s="21" t="s">
        <v>5</v>
      </c>
      <c r="B9" s="22" t="s">
        <v>60</v>
      </c>
    </row>
    <row r="10" spans="1:2" s="19" customFormat="1" ht="21">
      <c r="A10" s="21" t="s">
        <v>6</v>
      </c>
      <c r="B10" s="22" t="s">
        <v>59</v>
      </c>
    </row>
    <row r="11" spans="1:2" s="19" customFormat="1" ht="21">
      <c r="A11" s="21" t="s">
        <v>48</v>
      </c>
      <c r="B11" s="22" t="s">
        <v>61</v>
      </c>
    </row>
    <row r="12" spans="1:2" s="19" customFormat="1" ht="21">
      <c r="A12" s="45" t="s">
        <v>42</v>
      </c>
      <c r="B12" s="45"/>
    </row>
    <row r="13" spans="1:2" s="19" customFormat="1" ht="21">
      <c r="A13" s="21" t="s">
        <v>7</v>
      </c>
      <c r="B13" s="22" t="s">
        <v>60</v>
      </c>
    </row>
    <row r="14" spans="1:2" s="19" customFormat="1" ht="21">
      <c r="A14" s="21" t="s">
        <v>115</v>
      </c>
      <c r="B14" s="22" t="s">
        <v>58</v>
      </c>
    </row>
    <row r="15" spans="1:2" s="19" customFormat="1" ht="21">
      <c r="A15" s="21" t="s">
        <v>8</v>
      </c>
      <c r="B15" s="22" t="s">
        <v>58</v>
      </c>
    </row>
    <row r="16" spans="1:2" s="19" customFormat="1" ht="21">
      <c r="A16" s="21" t="s">
        <v>142</v>
      </c>
      <c r="B16" s="21" t="s">
        <v>95</v>
      </c>
    </row>
    <row r="17" spans="1:2" s="19" customFormat="1" ht="21">
      <c r="A17" s="21" t="s">
        <v>9</v>
      </c>
      <c r="B17" s="22" t="s">
        <v>62</v>
      </c>
    </row>
    <row r="18" spans="1:2" s="19" customFormat="1" ht="21">
      <c r="A18" s="21" t="s">
        <v>49</v>
      </c>
      <c r="B18" s="22" t="s">
        <v>59</v>
      </c>
    </row>
    <row r="19" spans="1:2" s="19" customFormat="1" ht="21">
      <c r="A19" s="21" t="s">
        <v>10</v>
      </c>
      <c r="B19" s="22" t="s">
        <v>58</v>
      </c>
    </row>
    <row r="20" spans="1:2" s="19" customFormat="1" ht="21">
      <c r="A20" s="21" t="s">
        <v>11</v>
      </c>
      <c r="B20" s="23" t="s">
        <v>94</v>
      </c>
    </row>
    <row r="21" spans="1:2" s="19" customFormat="1" ht="21">
      <c r="A21" s="21" t="s">
        <v>12</v>
      </c>
      <c r="B21" s="22" t="s">
        <v>63</v>
      </c>
    </row>
    <row r="22" spans="1:2" s="19" customFormat="1" ht="21">
      <c r="A22" s="21" t="s">
        <v>13</v>
      </c>
      <c r="B22" s="22" t="s">
        <v>63</v>
      </c>
    </row>
    <row r="23" spans="1:2" s="19" customFormat="1" ht="21">
      <c r="A23" s="21" t="s">
        <v>14</v>
      </c>
      <c r="B23" s="22" t="s">
        <v>60</v>
      </c>
    </row>
    <row r="24" spans="1:2" s="19" customFormat="1" ht="21">
      <c r="A24" s="21" t="s">
        <v>32</v>
      </c>
      <c r="B24" s="22" t="s">
        <v>64</v>
      </c>
    </row>
    <row r="25" spans="1:2" s="19" customFormat="1" ht="21">
      <c r="A25" s="21" t="s">
        <v>15</v>
      </c>
      <c r="B25" s="22" t="s">
        <v>65</v>
      </c>
    </row>
    <row r="26" spans="1:2" s="19" customFormat="1" ht="21">
      <c r="A26" s="21" t="s">
        <v>16</v>
      </c>
      <c r="B26" s="23" t="s">
        <v>177</v>
      </c>
    </row>
    <row r="27" spans="1:2" s="19" customFormat="1" ht="21">
      <c r="A27" s="21" t="s">
        <v>17</v>
      </c>
      <c r="B27" s="22" t="s">
        <v>58</v>
      </c>
    </row>
    <row r="28" spans="1:2" s="19" customFormat="1" ht="21">
      <c r="A28" s="21" t="s">
        <v>143</v>
      </c>
      <c r="B28" s="21" t="s">
        <v>95</v>
      </c>
    </row>
    <row r="29" spans="1:2" s="19" customFormat="1" ht="21">
      <c r="A29" s="21" t="s">
        <v>18</v>
      </c>
      <c r="B29" s="22" t="s">
        <v>60</v>
      </c>
    </row>
    <row r="30" spans="1:2" s="19" customFormat="1" ht="21">
      <c r="A30" s="21" t="s">
        <v>19</v>
      </c>
      <c r="B30" s="22" t="s">
        <v>58</v>
      </c>
    </row>
    <row r="31" spans="1:2" s="19" customFormat="1" ht="21">
      <c r="A31" s="21" t="s">
        <v>20</v>
      </c>
      <c r="B31" s="22" t="s">
        <v>58</v>
      </c>
    </row>
    <row r="32" spans="1:2" s="19" customFormat="1" ht="21">
      <c r="A32" s="21" t="s">
        <v>21</v>
      </c>
      <c r="B32" s="22" t="s">
        <v>58</v>
      </c>
    </row>
    <row r="33" spans="1:2" s="19" customFormat="1" ht="21">
      <c r="A33" s="21" t="s">
        <v>22</v>
      </c>
      <c r="B33" s="22" t="s">
        <v>67</v>
      </c>
    </row>
    <row r="34" spans="1:2" s="19" customFormat="1" ht="21">
      <c r="A34" s="21" t="s">
        <v>128</v>
      </c>
      <c r="B34" s="24" t="s">
        <v>58</v>
      </c>
    </row>
    <row r="35" spans="1:2" s="19" customFormat="1" ht="21">
      <c r="A35" s="21" t="s">
        <v>97</v>
      </c>
      <c r="B35" s="22" t="s">
        <v>68</v>
      </c>
    </row>
    <row r="36" spans="1:2" s="19" customFormat="1" ht="21">
      <c r="A36" s="25" t="s">
        <v>154</v>
      </c>
      <c r="B36" s="25" t="s">
        <v>95</v>
      </c>
    </row>
    <row r="37" spans="1:2" s="19" customFormat="1" ht="21">
      <c r="A37" s="43" t="s">
        <v>33</v>
      </c>
      <c r="B37" s="43"/>
    </row>
    <row r="38" spans="1:2" s="19" customFormat="1" ht="21">
      <c r="A38" s="26" t="s">
        <v>84</v>
      </c>
      <c r="B38" s="22" t="s">
        <v>61</v>
      </c>
    </row>
    <row r="39" spans="1:2" s="19" customFormat="1" ht="21">
      <c r="A39" s="27" t="s">
        <v>85</v>
      </c>
      <c r="B39" s="22" t="s">
        <v>61</v>
      </c>
    </row>
    <row r="40" spans="1:2" s="19" customFormat="1" ht="21">
      <c r="A40" s="21" t="s">
        <v>86</v>
      </c>
      <c r="B40" s="22" t="s">
        <v>59</v>
      </c>
    </row>
    <row r="41" spans="1:2" s="19" customFormat="1" ht="21">
      <c r="A41" s="21" t="s">
        <v>87</v>
      </c>
      <c r="B41" s="22" t="s">
        <v>59</v>
      </c>
    </row>
    <row r="42" spans="1:2" s="19" customFormat="1" ht="21">
      <c r="A42" s="21" t="s">
        <v>144</v>
      </c>
      <c r="B42" s="21" t="s">
        <v>103</v>
      </c>
    </row>
    <row r="43" spans="1:2" s="19" customFormat="1" ht="21">
      <c r="A43" s="21" t="s">
        <v>121</v>
      </c>
      <c r="B43" s="22" t="s">
        <v>75</v>
      </c>
    </row>
    <row r="44" spans="1:2" s="19" customFormat="1" ht="21">
      <c r="A44" s="21" t="s">
        <v>89</v>
      </c>
      <c r="B44" s="22" t="s">
        <v>81</v>
      </c>
    </row>
    <row r="45" spans="1:2" s="19" customFormat="1" ht="21">
      <c r="A45" s="21" t="s">
        <v>107</v>
      </c>
      <c r="B45" s="25" t="s">
        <v>75</v>
      </c>
    </row>
    <row r="46" spans="1:2" s="19" customFormat="1" ht="21">
      <c r="A46" s="21" t="s">
        <v>88</v>
      </c>
      <c r="B46" s="22" t="s">
        <v>80</v>
      </c>
    </row>
    <row r="47" spans="1:2" s="19" customFormat="1" ht="21">
      <c r="A47" s="21" t="s">
        <v>109</v>
      </c>
      <c r="B47" s="22" t="s">
        <v>122</v>
      </c>
    </row>
    <row r="48" spans="1:2" s="19" customFormat="1" ht="21">
      <c r="A48" s="25" t="s">
        <v>171</v>
      </c>
      <c r="B48" s="25" t="s">
        <v>80</v>
      </c>
    </row>
    <row r="49" spans="1:2" s="19" customFormat="1" ht="21">
      <c r="A49" s="25" t="s">
        <v>155</v>
      </c>
      <c r="B49" s="28" t="s">
        <v>159</v>
      </c>
    </row>
    <row r="50" spans="1:2" s="19" customFormat="1" ht="21">
      <c r="A50" s="25" t="s">
        <v>156</v>
      </c>
      <c r="B50" s="25" t="s">
        <v>159</v>
      </c>
    </row>
    <row r="51" spans="1:2" s="19" customFormat="1" ht="21">
      <c r="A51" s="25" t="s">
        <v>150</v>
      </c>
      <c r="B51" s="25" t="s">
        <v>81</v>
      </c>
    </row>
    <row r="52" spans="1:2" s="19" customFormat="1" ht="21">
      <c r="A52" s="43" t="s">
        <v>110</v>
      </c>
      <c r="B52" s="43"/>
    </row>
    <row r="53" spans="1:2" s="19" customFormat="1" ht="21">
      <c r="A53" s="25" t="s">
        <v>111</v>
      </c>
      <c r="B53" s="25" t="s">
        <v>123</v>
      </c>
    </row>
    <row r="54" spans="1:2" s="19" customFormat="1" ht="21">
      <c r="A54" s="25" t="s">
        <v>112</v>
      </c>
      <c r="B54" s="25" t="s">
        <v>99</v>
      </c>
    </row>
    <row r="55" spans="1:2" s="19" customFormat="1" ht="21">
      <c r="A55" s="25" t="s">
        <v>113</v>
      </c>
      <c r="B55" s="25" t="s">
        <v>99</v>
      </c>
    </row>
    <row r="56" spans="1:2" s="19" customFormat="1" ht="21">
      <c r="A56" s="25" t="s">
        <v>114</v>
      </c>
      <c r="B56" s="25" t="s">
        <v>123</v>
      </c>
    </row>
    <row r="57" spans="1:2" s="19" customFormat="1" ht="21">
      <c r="A57" s="43" t="s">
        <v>116</v>
      </c>
      <c r="B57" s="43"/>
    </row>
    <row r="58" spans="1:2" s="19" customFormat="1" ht="21">
      <c r="A58" s="29" t="s">
        <v>147</v>
      </c>
      <c r="B58" s="25" t="s">
        <v>173</v>
      </c>
    </row>
    <row r="59" spans="1:2" s="19" customFormat="1" ht="21">
      <c r="A59" s="29" t="s">
        <v>117</v>
      </c>
      <c r="B59" s="25" t="s">
        <v>124</v>
      </c>
    </row>
    <row r="60" spans="1:2" s="19" customFormat="1" ht="21">
      <c r="A60" s="29" t="s">
        <v>118</v>
      </c>
      <c r="B60" s="25" t="s">
        <v>124</v>
      </c>
    </row>
    <row r="61" spans="1:2" s="19" customFormat="1" ht="21">
      <c r="A61" s="29" t="s">
        <v>119</v>
      </c>
      <c r="B61" s="25" t="s">
        <v>124</v>
      </c>
    </row>
    <row r="62" spans="1:2" s="19" customFormat="1" ht="21">
      <c r="A62" s="29" t="s">
        <v>120</v>
      </c>
      <c r="B62" s="25" t="s">
        <v>124</v>
      </c>
    </row>
    <row r="63" spans="1:2" s="19" customFormat="1" ht="21">
      <c r="A63" s="29" t="s">
        <v>135</v>
      </c>
      <c r="B63" s="29">
        <v>30</v>
      </c>
    </row>
    <row r="64" spans="1:2" s="19" customFormat="1" ht="21">
      <c r="A64" s="29" t="s">
        <v>134</v>
      </c>
      <c r="B64" s="30">
        <v>30</v>
      </c>
    </row>
    <row r="65" spans="1:3" s="19" customFormat="1" ht="21">
      <c r="A65" s="25" t="s">
        <v>132</v>
      </c>
      <c r="B65" s="25">
        <v>30</v>
      </c>
    </row>
    <row r="66" spans="1:3" s="19" customFormat="1" ht="21">
      <c r="A66" s="43" t="s">
        <v>43</v>
      </c>
      <c r="B66" s="43"/>
    </row>
    <row r="67" spans="1:3" s="19" customFormat="1" ht="21">
      <c r="A67" s="21" t="s">
        <v>163</v>
      </c>
      <c r="B67" s="22" t="s">
        <v>60</v>
      </c>
    </row>
    <row r="68" spans="1:3" s="19" customFormat="1" ht="21">
      <c r="A68" s="21" t="s">
        <v>141</v>
      </c>
      <c r="B68" s="31" t="s">
        <v>170</v>
      </c>
    </row>
    <row r="69" spans="1:3" s="19" customFormat="1" ht="21">
      <c r="A69" s="21" t="s">
        <v>26</v>
      </c>
      <c r="B69" s="22" t="s">
        <v>60</v>
      </c>
    </row>
    <row r="70" spans="1:3" s="19" customFormat="1" ht="21">
      <c r="A70" s="21" t="s">
        <v>169</v>
      </c>
      <c r="B70" s="22" t="s">
        <v>60</v>
      </c>
    </row>
    <row r="71" spans="1:3" s="19" customFormat="1" ht="21">
      <c r="A71" s="21" t="s">
        <v>27</v>
      </c>
      <c r="B71" s="22" t="s">
        <v>104</v>
      </c>
    </row>
    <row r="72" spans="1:3" s="19" customFormat="1" ht="21">
      <c r="A72" s="21" t="s">
        <v>28</v>
      </c>
      <c r="B72" s="22" t="s">
        <v>61</v>
      </c>
      <c r="C72" s="19" t="s">
        <v>185</v>
      </c>
    </row>
    <row r="73" spans="1:3" s="19" customFormat="1" ht="21">
      <c r="A73" s="21" t="s">
        <v>29</v>
      </c>
      <c r="B73" s="22" t="s">
        <v>105</v>
      </c>
    </row>
    <row r="74" spans="1:3" s="19" customFormat="1" ht="21">
      <c r="A74" s="21" t="s">
        <v>30</v>
      </c>
      <c r="B74" s="22" t="s">
        <v>58</v>
      </c>
    </row>
    <row r="75" spans="1:3" s="19" customFormat="1" ht="21">
      <c r="A75" s="21" t="s">
        <v>101</v>
      </c>
      <c r="B75" s="22" t="s">
        <v>68</v>
      </c>
    </row>
    <row r="76" spans="1:3" s="19" customFormat="1" ht="21">
      <c r="A76" s="25" t="s">
        <v>125</v>
      </c>
      <c r="B76" s="28" t="s">
        <v>79</v>
      </c>
    </row>
    <row r="77" spans="1:3" s="19" customFormat="1" ht="21">
      <c r="A77" s="21" t="s">
        <v>37</v>
      </c>
      <c r="B77" s="22" t="s">
        <v>71</v>
      </c>
    </row>
    <row r="78" spans="1:3" s="19" customFormat="1" ht="21">
      <c r="A78" s="21" t="s">
        <v>31</v>
      </c>
      <c r="B78" s="22" t="s">
        <v>99</v>
      </c>
    </row>
    <row r="79" spans="1:3" s="19" customFormat="1" ht="21">
      <c r="A79" s="21" t="s">
        <v>38</v>
      </c>
      <c r="B79" s="22" t="s">
        <v>71</v>
      </c>
    </row>
    <row r="80" spans="1:3" s="19" customFormat="1" ht="21">
      <c r="A80" s="21" t="s">
        <v>39</v>
      </c>
      <c r="B80" s="22" t="s">
        <v>106</v>
      </c>
    </row>
    <row r="81" spans="1:2" s="19" customFormat="1" ht="21">
      <c r="A81" s="21" t="s">
        <v>129</v>
      </c>
      <c r="B81" s="22" t="s">
        <v>79</v>
      </c>
    </row>
    <row r="82" spans="1:2" s="19" customFormat="1" ht="21">
      <c r="A82" s="21" t="s">
        <v>148</v>
      </c>
      <c r="B82" s="22" t="s">
        <v>158</v>
      </c>
    </row>
    <row r="83" spans="1:2" s="19" customFormat="1" ht="21">
      <c r="A83" s="25" t="s">
        <v>162</v>
      </c>
      <c r="B83" s="25" t="s">
        <v>75</v>
      </c>
    </row>
    <row r="84" spans="1:2" s="19" customFormat="1" ht="21">
      <c r="A84" s="43" t="s">
        <v>34</v>
      </c>
      <c r="B84" s="44"/>
    </row>
    <row r="85" spans="1:2" s="19" customFormat="1" ht="21">
      <c r="A85" s="21" t="s">
        <v>23</v>
      </c>
      <c r="B85" s="22" t="s">
        <v>58</v>
      </c>
    </row>
    <row r="86" spans="1:2" s="19" customFormat="1" ht="21">
      <c r="A86" s="21" t="s">
        <v>47</v>
      </c>
      <c r="B86" s="22" t="s">
        <v>69</v>
      </c>
    </row>
    <row r="87" spans="1:2" s="19" customFormat="1" ht="21">
      <c r="A87" s="21" t="s">
        <v>24</v>
      </c>
      <c r="B87" s="22" t="s">
        <v>66</v>
      </c>
    </row>
    <row r="88" spans="1:2" s="19" customFormat="1" ht="21">
      <c r="A88" s="21" t="s">
        <v>25</v>
      </c>
      <c r="B88" s="22" t="s">
        <v>70</v>
      </c>
    </row>
    <row r="89" spans="1:2" s="19" customFormat="1" ht="21">
      <c r="A89" s="21" t="s">
        <v>98</v>
      </c>
      <c r="B89" s="22" t="s">
        <v>99</v>
      </c>
    </row>
    <row r="90" spans="1:2" s="19" customFormat="1" ht="21">
      <c r="A90" s="45" t="s">
        <v>91</v>
      </c>
      <c r="B90" s="45"/>
    </row>
    <row r="91" spans="1:2" s="19" customFormat="1" ht="21">
      <c r="A91" s="21" t="s">
        <v>92</v>
      </c>
      <c r="B91" s="22" t="s">
        <v>76</v>
      </c>
    </row>
    <row r="92" spans="1:2" s="19" customFormat="1" ht="21">
      <c r="A92" s="21" t="s">
        <v>146</v>
      </c>
      <c r="B92" s="22" t="s">
        <v>59</v>
      </c>
    </row>
    <row r="93" spans="1:2" s="19" customFormat="1" ht="21">
      <c r="A93" s="21" t="s">
        <v>0</v>
      </c>
      <c r="B93" s="22" t="s">
        <v>77</v>
      </c>
    </row>
    <row r="94" spans="1:2" s="19" customFormat="1" ht="21">
      <c r="A94" s="21" t="s">
        <v>149</v>
      </c>
      <c r="B94" s="29" t="s">
        <v>159</v>
      </c>
    </row>
    <row r="95" spans="1:2" s="19" customFormat="1" ht="21">
      <c r="A95" s="21" t="s">
        <v>164</v>
      </c>
      <c r="B95" s="22" t="s">
        <v>78</v>
      </c>
    </row>
    <row r="96" spans="1:2" s="19" customFormat="1" ht="21">
      <c r="A96" s="21" t="s">
        <v>1</v>
      </c>
      <c r="B96" s="22" t="s">
        <v>77</v>
      </c>
    </row>
    <row r="97" spans="1:2" s="19" customFormat="1" ht="21">
      <c r="A97" s="21" t="s">
        <v>46</v>
      </c>
      <c r="B97" s="22" t="s">
        <v>99</v>
      </c>
    </row>
    <row r="98" spans="1:2" s="19" customFormat="1" ht="21">
      <c r="A98" s="21" t="s">
        <v>108</v>
      </c>
      <c r="B98" s="22" t="s">
        <v>58</v>
      </c>
    </row>
    <row r="99" spans="1:2" s="19" customFormat="1" ht="21">
      <c r="A99" s="21" t="s">
        <v>161</v>
      </c>
      <c r="B99" s="22" t="s">
        <v>123</v>
      </c>
    </row>
    <row r="100" spans="1:2" s="19" customFormat="1" ht="21">
      <c r="A100" s="21" t="s">
        <v>176</v>
      </c>
      <c r="B100" s="22" t="s">
        <v>175</v>
      </c>
    </row>
    <row r="101" spans="1:2" s="19" customFormat="1" ht="21">
      <c r="A101" s="21" t="s">
        <v>130</v>
      </c>
      <c r="B101" s="22" t="s">
        <v>96</v>
      </c>
    </row>
    <row r="102" spans="1:2" s="19" customFormat="1" ht="21">
      <c r="A102" s="25" t="s">
        <v>52</v>
      </c>
      <c r="B102" s="29" t="s">
        <v>79</v>
      </c>
    </row>
    <row r="103" spans="1:2" s="19" customFormat="1" ht="21">
      <c r="A103" s="25" t="s">
        <v>136</v>
      </c>
      <c r="B103" s="29" t="s">
        <v>157</v>
      </c>
    </row>
    <row r="104" spans="1:2" s="19" customFormat="1" ht="21">
      <c r="A104" s="21" t="s">
        <v>133</v>
      </c>
      <c r="B104" s="21"/>
    </row>
    <row r="105" spans="1:2" s="19" customFormat="1" ht="21">
      <c r="A105" s="43" t="s">
        <v>90</v>
      </c>
      <c r="B105" s="44"/>
    </row>
    <row r="106" spans="1:2" s="19" customFormat="1" ht="21">
      <c r="A106" s="25" t="s">
        <v>166</v>
      </c>
      <c r="B106" s="25" t="s">
        <v>72</v>
      </c>
    </row>
    <row r="107" spans="1:2" s="19" customFormat="1" ht="21">
      <c r="A107" s="21" t="s">
        <v>167</v>
      </c>
      <c r="B107" s="25" t="s">
        <v>73</v>
      </c>
    </row>
    <row r="108" spans="1:2" s="19" customFormat="1" ht="21">
      <c r="A108" s="21" t="s">
        <v>174</v>
      </c>
      <c r="B108" s="25" t="s">
        <v>73</v>
      </c>
    </row>
    <row r="109" spans="1:2" s="19" customFormat="1" ht="21">
      <c r="A109" s="21" t="s">
        <v>127</v>
      </c>
      <c r="B109" s="25" t="s">
        <v>160</v>
      </c>
    </row>
    <row r="110" spans="1:2" s="19" customFormat="1" ht="21">
      <c r="A110" s="21" t="s">
        <v>44</v>
      </c>
      <c r="B110" s="22" t="s">
        <v>79</v>
      </c>
    </row>
    <row r="111" spans="1:2" s="19" customFormat="1" ht="21">
      <c r="A111" s="21" t="s">
        <v>45</v>
      </c>
      <c r="B111" s="22" t="s">
        <v>75</v>
      </c>
    </row>
    <row r="112" spans="1:2" s="19" customFormat="1" ht="21">
      <c r="A112" s="21" t="s">
        <v>50</v>
      </c>
      <c r="B112" s="22" t="s">
        <v>79</v>
      </c>
    </row>
    <row r="113" spans="1:2" s="19" customFormat="1" ht="21">
      <c r="A113" s="25" t="s">
        <v>126</v>
      </c>
      <c r="B113" s="22" t="s">
        <v>75</v>
      </c>
    </row>
    <row r="114" spans="1:2" s="19" customFormat="1" ht="21">
      <c r="A114" s="21" t="s">
        <v>51</v>
      </c>
      <c r="B114" s="22" t="s">
        <v>61</v>
      </c>
    </row>
    <row r="115" spans="1:2" s="19" customFormat="1" ht="21">
      <c r="A115" s="21" t="s">
        <v>168</v>
      </c>
      <c r="B115" s="22" t="s">
        <v>59</v>
      </c>
    </row>
    <row r="116" spans="1:2" s="19" customFormat="1" ht="21">
      <c r="A116" s="25" t="s">
        <v>53</v>
      </c>
      <c r="B116" s="28" t="s">
        <v>61</v>
      </c>
    </row>
    <row r="117" spans="1:2" s="19" customFormat="1" ht="21">
      <c r="A117" s="43" t="s">
        <v>55</v>
      </c>
      <c r="B117" s="43"/>
    </row>
    <row r="118" spans="1:2" s="19" customFormat="1" ht="21">
      <c r="A118" s="25" t="s">
        <v>93</v>
      </c>
      <c r="B118" s="29" t="s">
        <v>74</v>
      </c>
    </row>
    <row r="119" spans="1:2" s="19" customFormat="1" ht="21">
      <c r="A119" s="25" t="s">
        <v>102</v>
      </c>
      <c r="B119" s="29" t="s">
        <v>74</v>
      </c>
    </row>
    <row r="120" spans="1:2" s="19" customFormat="1" ht="21">
      <c r="A120" s="25" t="s">
        <v>56</v>
      </c>
      <c r="B120" s="28" t="s">
        <v>100</v>
      </c>
    </row>
    <row r="121" spans="1:2" s="19" customFormat="1" ht="21">
      <c r="A121" s="25" t="s">
        <v>57</v>
      </c>
      <c r="B121" s="28" t="s">
        <v>94</v>
      </c>
    </row>
    <row r="122" spans="1:2" s="19" customFormat="1" ht="21">
      <c r="A122" s="25"/>
      <c r="B122" s="25"/>
    </row>
    <row r="123" spans="1:2" s="19" customFormat="1" ht="21">
      <c r="A123" s="25" t="s">
        <v>137</v>
      </c>
      <c r="B123" s="25" t="s">
        <v>131</v>
      </c>
    </row>
    <row r="124" spans="1:2" s="19" customFormat="1" ht="21">
      <c r="A124" s="25" t="s">
        <v>138</v>
      </c>
      <c r="B124" s="25" t="s">
        <v>131</v>
      </c>
    </row>
    <row r="125" spans="1:2" s="19" customFormat="1" ht="21">
      <c r="A125" s="25" t="s">
        <v>139</v>
      </c>
      <c r="B125" s="25" t="s">
        <v>131</v>
      </c>
    </row>
    <row r="126" spans="1:2" s="19" customFormat="1" ht="26.4" customHeight="1">
      <c r="A126" s="25" t="s">
        <v>151</v>
      </c>
      <c r="B126" s="28" t="s">
        <v>152</v>
      </c>
    </row>
    <row r="127" spans="1:2" s="19" customFormat="1" ht="21">
      <c r="A127" s="25" t="s">
        <v>153</v>
      </c>
      <c r="B127" s="25" t="s">
        <v>152</v>
      </c>
    </row>
    <row r="128" spans="1:2" s="19" customFormat="1" ht="21">
      <c r="A128" s="32" t="s">
        <v>145</v>
      </c>
      <c r="B128" s="28" t="s">
        <v>131</v>
      </c>
    </row>
    <row r="129" s="19" customFormat="1" ht="21"/>
  </sheetData>
  <mergeCells count="10">
    <mergeCell ref="A84:B84"/>
    <mergeCell ref="A90:B90"/>
    <mergeCell ref="A105:B105"/>
    <mergeCell ref="A117:B117"/>
    <mergeCell ref="A3:B3"/>
    <mergeCell ref="A12:B12"/>
    <mergeCell ref="A37:B37"/>
    <mergeCell ref="A52:B52"/>
    <mergeCell ref="A57:B57"/>
    <mergeCell ref="A66:B66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для клиентов</vt:lpstr>
      <vt:lpstr>прайс размеры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2014-10-28T06:34:37Z</dcterms:modified>
</cp:coreProperties>
</file>