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5255" windowHeight="10995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R4386" i="1"/>
  <c r="R4387"/>
  <c r="T4384"/>
  <c r="S4384"/>
  <c r="T4374"/>
  <c r="S4374"/>
  <c r="T4364"/>
  <c r="S4364"/>
  <c r="T4354"/>
  <c r="S4354"/>
  <c r="T4344"/>
  <c r="S4344"/>
  <c r="T4334"/>
  <c r="S4334"/>
  <c r="T4324"/>
  <c r="S4324"/>
  <c r="T4314"/>
  <c r="S4314"/>
  <c r="T4304"/>
  <c r="S4304"/>
  <c r="T4294"/>
  <c r="S4294"/>
  <c r="T4284"/>
  <c r="S4284"/>
  <c r="T4274"/>
  <c r="S4274"/>
  <c r="T4264"/>
  <c r="S4264"/>
  <c r="T4254"/>
  <c r="S4254"/>
  <c r="T4244"/>
  <c r="S4244"/>
  <c r="T4234"/>
  <c r="S4234"/>
  <c r="T4224"/>
  <c r="S4224"/>
  <c r="T4214"/>
  <c r="S4214"/>
  <c r="T4204"/>
  <c r="S4204"/>
  <c r="T4194"/>
  <c r="S4194"/>
  <c r="T4184"/>
  <c r="S4184"/>
  <c r="T4174"/>
  <c r="S4174"/>
  <c r="T4164"/>
  <c r="S4164"/>
  <c r="T4154"/>
  <c r="S4154"/>
  <c r="T4144"/>
  <c r="S4144"/>
  <c r="T4134"/>
  <c r="S4134"/>
  <c r="T4124"/>
  <c r="S4124"/>
  <c r="T4114"/>
  <c r="S4114"/>
  <c r="T4104"/>
  <c r="S4104"/>
  <c r="T4094"/>
  <c r="S4094"/>
  <c r="T4084"/>
  <c r="S4084"/>
  <c r="T4074"/>
  <c r="S4074"/>
  <c r="T4064"/>
  <c r="S4064"/>
  <c r="T4054"/>
  <c r="S4054"/>
  <c r="T4044"/>
  <c r="S4044"/>
  <c r="T4034"/>
  <c r="S4034"/>
  <c r="T4024"/>
  <c r="S4024"/>
  <c r="T4014"/>
  <c r="S4014"/>
  <c r="T4004"/>
  <c r="S4004"/>
  <c r="T3994"/>
  <c r="S3994"/>
  <c r="T3983"/>
  <c r="S3983"/>
  <c r="T3973"/>
  <c r="S3973"/>
  <c r="T3963"/>
  <c r="S3963"/>
  <c r="T3953"/>
  <c r="S3953"/>
  <c r="T3943"/>
  <c r="S3943"/>
  <c r="T3933"/>
  <c r="S3933"/>
  <c r="T3923"/>
  <c r="S3923"/>
  <c r="T3913"/>
  <c r="S3913"/>
  <c r="T3903"/>
  <c r="S3903"/>
  <c r="T3893"/>
  <c r="S3893"/>
  <c r="T3883"/>
  <c r="S3883"/>
  <c r="T3873"/>
  <c r="S3873"/>
  <c r="T3863"/>
  <c r="S3863"/>
  <c r="T3853"/>
  <c r="S3853"/>
  <c r="T3843"/>
  <c r="S3843"/>
  <c r="T3833"/>
  <c r="S3833"/>
  <c r="T3823"/>
  <c r="S3823"/>
  <c r="T3813"/>
  <c r="S3813"/>
  <c r="T3803"/>
  <c r="S3803"/>
  <c r="T3793"/>
  <c r="S3793"/>
  <c r="T3783"/>
  <c r="S3783"/>
  <c r="T3773"/>
  <c r="S3773"/>
  <c r="T3763"/>
  <c r="S3763"/>
  <c r="T3753"/>
  <c r="S3753"/>
  <c r="T3743"/>
  <c r="S3743"/>
  <c r="T3733"/>
  <c r="S3733"/>
  <c r="T3723"/>
  <c r="S3723"/>
  <c r="T3713"/>
  <c r="S3713"/>
  <c r="T3703"/>
  <c r="S3703"/>
  <c r="T3693"/>
  <c r="S3693"/>
  <c r="T3683"/>
  <c r="S3683"/>
  <c r="T3673"/>
  <c r="S3673"/>
  <c r="T3663"/>
  <c r="S3663"/>
  <c r="T3653"/>
  <c r="S3653"/>
  <c r="T3643"/>
  <c r="S3643"/>
  <c r="T3633"/>
  <c r="S3633"/>
  <c r="T3623"/>
  <c r="S3623"/>
  <c r="T3613"/>
  <c r="S3613"/>
  <c r="T3603"/>
  <c r="S3603"/>
  <c r="T3593"/>
  <c r="S3593"/>
  <c r="T3583"/>
  <c r="S3583"/>
  <c r="T3573"/>
  <c r="S3573"/>
  <c r="T3563"/>
  <c r="S3563"/>
  <c r="T3553"/>
  <c r="S3553"/>
  <c r="T3542"/>
  <c r="S3542"/>
  <c r="T3532"/>
  <c r="S3532"/>
  <c r="T3522"/>
  <c r="S3522"/>
  <c r="T3512"/>
  <c r="S3512"/>
  <c r="T3502"/>
  <c r="S3502"/>
  <c r="T3492"/>
  <c r="S3492"/>
  <c r="T3482"/>
  <c r="S3482"/>
  <c r="T3472"/>
  <c r="S3472"/>
  <c r="T3462"/>
  <c r="S3462"/>
  <c r="T3452"/>
  <c r="S3452"/>
  <c r="T3442"/>
  <c r="S3442"/>
  <c r="T3432"/>
  <c r="S3432"/>
  <c r="T3422"/>
  <c r="S3422"/>
  <c r="T3412"/>
  <c r="S3412"/>
  <c r="T3402"/>
  <c r="S3402"/>
  <c r="T3392"/>
  <c r="S3392"/>
  <c r="T3382"/>
  <c r="S3382"/>
  <c r="T3372"/>
  <c r="S3372"/>
  <c r="T3362"/>
  <c r="S3362"/>
  <c r="T3352"/>
  <c r="S3352"/>
  <c r="T3342"/>
  <c r="S3342"/>
  <c r="T3332"/>
  <c r="S3332"/>
  <c r="T3322"/>
  <c r="S3322"/>
  <c r="T3312"/>
  <c r="S3312"/>
  <c r="T3302"/>
  <c r="S3302"/>
  <c r="T3292"/>
  <c r="S3292"/>
  <c r="T3282"/>
  <c r="S3282"/>
  <c r="T3272"/>
  <c r="S3272"/>
  <c r="T3262"/>
  <c r="S3262"/>
  <c r="T3252"/>
  <c r="S3252"/>
  <c r="T3242"/>
  <c r="S3242"/>
  <c r="T3232"/>
  <c r="S3232"/>
  <c r="T3222"/>
  <c r="S3222"/>
  <c r="T3212"/>
  <c r="S3212"/>
  <c r="T3202"/>
  <c r="S3202"/>
  <c r="T3192"/>
  <c r="S3192"/>
  <c r="T3182"/>
  <c r="S3182"/>
  <c r="T3172"/>
  <c r="S3172"/>
  <c r="T3162"/>
  <c r="S3162"/>
  <c r="T3152"/>
  <c r="S3152"/>
  <c r="T3142"/>
  <c r="S3142"/>
  <c r="T3132"/>
  <c r="S3132"/>
  <c r="T3122"/>
  <c r="S3122"/>
  <c r="T3112"/>
  <c r="S3112"/>
  <c r="T3102"/>
  <c r="S3102"/>
  <c r="T3092"/>
  <c r="S3092"/>
  <c r="T3082"/>
  <c r="S3082"/>
  <c r="T3072"/>
  <c r="S3072"/>
  <c r="T3062"/>
  <c r="S3062"/>
  <c r="T3051"/>
  <c r="S3051"/>
  <c r="T3041"/>
  <c r="S3041"/>
  <c r="T3031"/>
  <c r="S3031"/>
  <c r="T3021"/>
  <c r="S3021"/>
  <c r="T3011"/>
  <c r="S3011"/>
  <c r="T3001"/>
  <c r="S3001"/>
  <c r="T2991"/>
  <c r="S2991"/>
  <c r="T2981"/>
  <c r="S2981"/>
  <c r="T2971"/>
  <c r="S2971"/>
  <c r="T2961"/>
  <c r="S2961"/>
  <c r="T2951"/>
  <c r="S2951"/>
  <c r="T2941"/>
  <c r="S2941"/>
  <c r="T2931"/>
  <c r="S2931"/>
  <c r="T2921"/>
  <c r="S2921"/>
  <c r="T2911"/>
  <c r="S2911"/>
  <c r="T2901"/>
  <c r="S2901"/>
  <c r="T2891"/>
  <c r="S2891"/>
  <c r="T2881"/>
  <c r="S2881"/>
  <c r="T2871"/>
  <c r="S2871"/>
  <c r="T2861"/>
  <c r="S2861"/>
  <c r="T2851"/>
  <c r="S2851"/>
  <c r="T2841"/>
  <c r="S2841"/>
  <c r="T2831"/>
  <c r="S2831"/>
  <c r="T2821"/>
  <c r="S2821"/>
  <c r="T2811"/>
  <c r="S2811"/>
  <c r="T2801"/>
  <c r="S2801"/>
  <c r="T2791"/>
  <c r="S2791"/>
  <c r="T2781"/>
  <c r="S2781"/>
  <c r="T2771"/>
  <c r="S2771"/>
  <c r="T2761"/>
  <c r="S2761"/>
  <c r="T2751"/>
  <c r="S2751"/>
  <c r="T2740"/>
  <c r="S2740"/>
  <c r="T2729"/>
  <c r="S2729"/>
  <c r="T2719"/>
  <c r="S2719"/>
  <c r="T2709"/>
  <c r="S2709"/>
  <c r="T2699"/>
  <c r="S2699"/>
  <c r="T2689"/>
  <c r="S2689"/>
  <c r="T2679"/>
  <c r="S2679"/>
  <c r="T2669"/>
  <c r="S2669"/>
  <c r="T2659"/>
  <c r="S2659"/>
  <c r="T2649"/>
  <c r="S2649"/>
  <c r="T2639"/>
  <c r="S2639"/>
  <c r="T2629"/>
  <c r="S2629"/>
  <c r="T2619"/>
  <c r="S2619"/>
  <c r="T2609"/>
  <c r="S2609"/>
  <c r="T2599"/>
  <c r="S2599"/>
  <c r="T2589"/>
  <c r="S2589"/>
  <c r="T2579"/>
  <c r="S2579"/>
  <c r="T2569"/>
  <c r="S2569"/>
  <c r="T2559"/>
  <c r="S2559"/>
  <c r="T2549"/>
  <c r="S2549"/>
  <c r="T2539"/>
  <c r="S2539"/>
  <c r="T2529"/>
  <c r="S2529"/>
  <c r="T2519"/>
  <c r="S2519"/>
  <c r="T2509"/>
  <c r="S2509"/>
  <c r="T2499"/>
  <c r="S2499"/>
  <c r="T2489"/>
  <c r="S2489"/>
  <c r="T2479"/>
  <c r="S2479"/>
  <c r="T2469"/>
  <c r="S2469"/>
  <c r="T2459"/>
  <c r="S2459"/>
  <c r="T2449"/>
  <c r="S2449"/>
  <c r="T2439"/>
  <c r="S2439"/>
  <c r="T2429"/>
  <c r="S2429"/>
  <c r="T2419"/>
  <c r="S2419"/>
  <c r="T2409"/>
  <c r="S2409"/>
  <c r="T2399"/>
  <c r="S2399"/>
  <c r="T2389"/>
  <c r="S2389"/>
  <c r="T2379"/>
  <c r="S2379"/>
  <c r="T2369"/>
  <c r="S2369"/>
  <c r="T2359"/>
  <c r="S2359"/>
  <c r="T2349"/>
  <c r="S2349"/>
  <c r="T2339"/>
  <c r="S2339"/>
  <c r="T2329"/>
  <c r="S2329"/>
  <c r="T2319"/>
  <c r="S2319"/>
  <c r="T2309"/>
  <c r="S2309"/>
  <c r="T2299"/>
  <c r="S2299"/>
  <c r="T2289"/>
  <c r="S2289"/>
  <c r="T2279"/>
  <c r="S2279"/>
  <c r="T2269"/>
  <c r="S2269"/>
  <c r="T2259"/>
  <c r="S2259"/>
  <c r="T2249"/>
  <c r="S2249"/>
  <c r="T2239"/>
  <c r="S2239"/>
  <c r="T2228"/>
  <c r="S2228"/>
  <c r="T2218"/>
  <c r="S2218"/>
  <c r="T2208"/>
  <c r="S2208"/>
  <c r="T2198"/>
  <c r="S2198"/>
  <c r="T2188"/>
  <c r="S2188"/>
  <c r="T2178"/>
  <c r="S2178"/>
  <c r="T2168"/>
  <c r="S2168"/>
  <c r="T2158"/>
  <c r="S2158"/>
  <c r="T2148"/>
  <c r="S2148"/>
  <c r="T2138"/>
  <c r="S2138"/>
  <c r="T2128"/>
  <c r="S2128"/>
  <c r="T2118"/>
  <c r="S2118"/>
  <c r="T2108"/>
  <c r="S2108"/>
  <c r="T2098"/>
  <c r="S2098"/>
  <c r="T2088"/>
  <c r="S2088"/>
  <c r="T2078"/>
  <c r="S2078"/>
  <c r="T2067"/>
  <c r="S2067"/>
  <c r="T2057"/>
  <c r="S2057"/>
  <c r="T2047"/>
  <c r="S2047"/>
  <c r="T2037"/>
  <c r="S2037"/>
  <c r="T2027"/>
  <c r="S2027"/>
  <c r="T2017"/>
  <c r="S2017"/>
  <c r="T2007"/>
  <c r="S2007"/>
  <c r="T1997"/>
  <c r="S1997"/>
  <c r="T1987"/>
  <c r="S1987"/>
  <c r="T1977"/>
  <c r="S1977"/>
  <c r="T1967"/>
  <c r="S1967"/>
  <c r="T1957"/>
  <c r="S1957"/>
  <c r="T1947"/>
  <c r="S1947"/>
  <c r="T1937"/>
  <c r="S1937"/>
  <c r="T1927"/>
  <c r="S1927"/>
  <c r="T1917"/>
  <c r="S1917"/>
  <c r="T1907"/>
  <c r="S1907"/>
  <c r="T1897"/>
  <c r="S1897"/>
  <c r="T1887"/>
  <c r="S1887"/>
  <c r="T1877"/>
  <c r="S1877"/>
  <c r="T1867"/>
  <c r="S1867"/>
  <c r="T1857"/>
  <c r="S1857"/>
  <c r="T1847"/>
  <c r="S1847"/>
  <c r="T1837"/>
  <c r="S1837"/>
  <c r="T1827"/>
  <c r="S1827"/>
  <c r="T1817"/>
  <c r="S1817"/>
  <c r="T1807"/>
  <c r="S1807"/>
  <c r="T1797"/>
  <c r="S1797"/>
  <c r="T1787"/>
  <c r="S1787"/>
  <c r="T1777"/>
  <c r="S1777"/>
  <c r="T1767"/>
  <c r="S1767"/>
  <c r="T1757"/>
  <c r="S1757"/>
  <c r="T1747"/>
  <c r="S1747"/>
  <c r="T1737"/>
  <c r="S1737"/>
  <c r="T1727"/>
  <c r="S1727"/>
  <c r="T1717"/>
  <c r="S1717"/>
  <c r="T1707"/>
  <c r="S1707"/>
  <c r="T1697"/>
  <c r="S1697"/>
  <c r="T1687"/>
  <c r="S1687"/>
  <c r="T1677"/>
  <c r="S1677"/>
  <c r="T1667"/>
  <c r="S1667"/>
  <c r="T1657"/>
  <c r="S1657"/>
  <c r="T1647"/>
  <c r="S1647"/>
  <c r="T1637"/>
  <c r="S1637"/>
  <c r="T1627"/>
  <c r="S1627"/>
  <c r="T1617"/>
  <c r="S1617"/>
  <c r="T1607"/>
  <c r="S1607"/>
  <c r="T1597"/>
  <c r="S1597"/>
  <c r="T1587"/>
  <c r="S1587"/>
  <c r="T1577"/>
  <c r="S1577"/>
  <c r="T1567"/>
  <c r="S1567"/>
  <c r="T1557"/>
  <c r="S1557"/>
  <c r="T1547"/>
  <c r="S1547"/>
  <c r="T1537"/>
  <c r="S1537"/>
  <c r="T1527"/>
  <c r="S1527"/>
  <c r="T1517"/>
  <c r="S1517"/>
  <c r="T1507"/>
  <c r="S1507"/>
  <c r="T1497"/>
  <c r="S1497"/>
  <c r="T1487"/>
  <c r="S1487"/>
  <c r="T1477"/>
  <c r="S1477"/>
  <c r="T1467"/>
  <c r="S1467"/>
  <c r="T1457"/>
  <c r="S1457"/>
  <c r="T1447"/>
  <c r="S1447"/>
  <c r="T1437"/>
  <c r="S1437"/>
  <c r="T1427"/>
  <c r="S1427"/>
  <c r="T1417"/>
  <c r="S1417"/>
  <c r="T1407"/>
  <c r="S1407"/>
  <c r="T1397"/>
  <c r="S1397"/>
  <c r="T1387"/>
  <c r="S1387"/>
  <c r="T1377"/>
  <c r="S1377"/>
  <c r="T1367"/>
  <c r="S1367"/>
  <c r="T1357"/>
  <c r="S1357"/>
  <c r="T1347"/>
  <c r="S1347"/>
  <c r="T1337"/>
  <c r="S1337"/>
  <c r="T1327"/>
  <c r="S1327"/>
  <c r="T1317"/>
  <c r="S1317"/>
  <c r="T1307"/>
  <c r="S1307"/>
  <c r="T1297"/>
  <c r="S1297"/>
  <c r="T1287"/>
  <c r="S1287"/>
  <c r="T1277"/>
  <c r="S1277"/>
  <c r="T1267"/>
  <c r="S1267"/>
  <c r="T1257"/>
  <c r="S1257"/>
  <c r="T1247"/>
  <c r="S1247"/>
  <c r="T1237"/>
  <c r="S1237"/>
  <c r="T1227"/>
  <c r="S1227"/>
  <c r="T1217"/>
  <c r="S1217"/>
  <c r="T1207"/>
  <c r="S1207"/>
  <c r="T1197"/>
  <c r="S1197"/>
  <c r="T1187"/>
  <c r="S1187"/>
  <c r="T1177"/>
  <c r="S1177"/>
  <c r="T1167"/>
  <c r="S1167"/>
  <c r="T1157"/>
  <c r="S1157"/>
  <c r="T1147"/>
  <c r="S1147"/>
  <c r="T1137"/>
  <c r="S1137"/>
  <c r="T1127"/>
  <c r="S1127"/>
  <c r="T1117"/>
  <c r="S1117"/>
  <c r="T1107"/>
  <c r="S1107"/>
  <c r="T1097"/>
  <c r="S1097"/>
  <c r="T1087"/>
  <c r="S1087"/>
  <c r="T1077"/>
  <c r="S1077"/>
  <c r="T1067"/>
  <c r="S1067"/>
  <c r="T1056"/>
  <c r="S1056"/>
  <c r="T1046"/>
  <c r="S1046"/>
  <c r="T1036"/>
  <c r="S1036"/>
  <c r="T1026"/>
  <c r="S1026"/>
  <c r="T1016"/>
  <c r="S1016"/>
  <c r="T1006"/>
  <c r="S1006"/>
  <c r="T996"/>
  <c r="S996"/>
  <c r="T986"/>
  <c r="S986"/>
  <c r="T976"/>
  <c r="S976"/>
  <c r="T966"/>
  <c r="S966"/>
  <c r="T956"/>
  <c r="S956"/>
  <c r="T946"/>
  <c r="S946"/>
  <c r="T936"/>
  <c r="S936"/>
  <c r="T926"/>
  <c r="S926"/>
  <c r="T916"/>
  <c r="S916"/>
  <c r="T906"/>
  <c r="S906"/>
  <c r="T896"/>
  <c r="S896"/>
  <c r="T886"/>
  <c r="S886"/>
  <c r="T876"/>
  <c r="S876"/>
  <c r="T866"/>
  <c r="S866"/>
  <c r="T856"/>
  <c r="S856"/>
  <c r="T846"/>
  <c r="S846"/>
  <c r="T836"/>
  <c r="S836"/>
  <c r="T826"/>
  <c r="S826"/>
  <c r="T816"/>
  <c r="S816"/>
  <c r="T806"/>
  <c r="S806"/>
  <c r="T796"/>
  <c r="S796"/>
  <c r="T786"/>
  <c r="S786"/>
  <c r="T776"/>
  <c r="S776"/>
  <c r="T765"/>
  <c r="S765"/>
  <c r="T755"/>
  <c r="S755"/>
  <c r="T745"/>
  <c r="S745"/>
  <c r="T735"/>
  <c r="S735"/>
  <c r="T725"/>
  <c r="S725"/>
  <c r="T715"/>
  <c r="S715"/>
  <c r="T705"/>
  <c r="S705"/>
  <c r="T695"/>
  <c r="S695"/>
  <c r="T685"/>
  <c r="S685"/>
  <c r="T675"/>
  <c r="S675"/>
  <c r="T665"/>
  <c r="S665"/>
  <c r="T655"/>
  <c r="S655"/>
  <c r="T645"/>
  <c r="S645"/>
  <c r="T635"/>
  <c r="S635"/>
  <c r="T625"/>
  <c r="S625"/>
  <c r="T615"/>
  <c r="S615"/>
  <c r="T605"/>
  <c r="S605"/>
  <c r="T594"/>
  <c r="S594"/>
  <c r="T584"/>
  <c r="S584"/>
  <c r="T574"/>
  <c r="S574"/>
  <c r="T564"/>
  <c r="S564"/>
  <c r="T554"/>
  <c r="S554"/>
  <c r="T544"/>
  <c r="S544"/>
  <c r="T534"/>
  <c r="S534"/>
  <c r="T524"/>
  <c r="S524"/>
  <c r="T514"/>
  <c r="S514"/>
  <c r="T504"/>
  <c r="S504"/>
  <c r="T494"/>
  <c r="S494"/>
  <c r="T484"/>
  <c r="S484"/>
  <c r="T474"/>
  <c r="S474"/>
  <c r="T464"/>
  <c r="S464"/>
  <c r="T454"/>
  <c r="S454"/>
  <c r="T444"/>
  <c r="S444"/>
  <c r="T434"/>
  <c r="S434"/>
  <c r="T424"/>
  <c r="S424"/>
  <c r="T414"/>
  <c r="S414"/>
  <c r="T404"/>
  <c r="S404"/>
  <c r="T394"/>
  <c r="S394"/>
  <c r="T384"/>
  <c r="S384"/>
  <c r="T374"/>
  <c r="S374"/>
  <c r="T364"/>
  <c r="S364"/>
  <c r="T354"/>
  <c r="S354"/>
  <c r="T344"/>
  <c r="S344"/>
  <c r="T333"/>
  <c r="S333"/>
  <c r="T323"/>
  <c r="S323"/>
  <c r="T313"/>
  <c r="S313"/>
  <c r="T303"/>
  <c r="S303"/>
  <c r="T293"/>
  <c r="S293"/>
  <c r="T283"/>
  <c r="S283"/>
  <c r="T273"/>
  <c r="S273"/>
  <c r="T263"/>
  <c r="S263"/>
  <c r="T253"/>
  <c r="S253"/>
  <c r="T243"/>
  <c r="S243"/>
  <c r="T233"/>
  <c r="S233"/>
  <c r="T223"/>
  <c r="S223"/>
  <c r="T213"/>
  <c r="S213"/>
  <c r="T203"/>
  <c r="S203"/>
  <c r="T193"/>
  <c r="S193"/>
  <c r="T183"/>
  <c r="S183"/>
  <c r="T173"/>
  <c r="S173"/>
  <c r="T163"/>
  <c r="S163"/>
  <c r="T153"/>
  <c r="S153"/>
  <c r="T143"/>
  <c r="S143"/>
  <c r="T133"/>
  <c r="S133"/>
  <c r="T123"/>
  <c r="S123"/>
  <c r="T113"/>
  <c r="S113"/>
  <c r="T103"/>
  <c r="S103"/>
  <c r="T93"/>
  <c r="S93"/>
  <c r="T83"/>
  <c r="S83"/>
  <c r="T73"/>
  <c r="S73"/>
  <c r="T63"/>
  <c r="S63"/>
  <c r="T53"/>
  <c r="S53"/>
  <c r="T43"/>
  <c r="S43"/>
  <c r="T33"/>
  <c r="S33"/>
  <c r="T23"/>
  <c r="S23"/>
  <c r="T13"/>
  <c r="S13"/>
</calcChain>
</file>

<file path=xl/sharedStrings.xml><?xml version="1.0" encoding="utf-8"?>
<sst xmlns="http://schemas.openxmlformats.org/spreadsheetml/2006/main" count="2768" uniqueCount="603">
  <si>
    <t>Бланк заказа ООО 'Шарлиз' от 31.07.2019 19:53:08</t>
  </si>
  <si>
    <t>Блузы и Толстовки</t>
  </si>
  <si>
    <t>0224
Блуза</t>
  </si>
  <si>
    <t>Состав</t>
  </si>
  <si>
    <t>48% вискозы, 47% П/Э, 5% лайкры 
отделка: 90% вискозы, 10% лайкры</t>
  </si>
  <si>
    <t>Цена</t>
  </si>
  <si>
    <t>Цвет</t>
  </si>
  <si>
    <t>Полоска</t>
  </si>
  <si>
    <t>0170-99
Блуза</t>
  </si>
  <si>
    <t>90% вискозы, 10% лайкры 
гипюр: 92% ПЭ, 8% лайкра</t>
  </si>
  <si>
    <t>Пепельная мята</t>
  </si>
  <si>
    <t>0170-54
Блуза</t>
  </si>
  <si>
    <t>Индиго</t>
  </si>
  <si>
    <t>0170-12
Блуза</t>
  </si>
  <si>
    <t>Бордо</t>
  </si>
  <si>
    <t>0163-90
Толстовка</t>
  </si>
  <si>
    <t xml:space="preserve">30% Вискозы, 65% П/Э, 5% Лайкры 
</t>
  </si>
  <si>
    <t>Коричневый</t>
  </si>
  <si>
    <t>0049
Толстовка</t>
  </si>
  <si>
    <t xml:space="preserve">72% Хлопок, 20% П/Э, 8% Лайкра 
</t>
  </si>
  <si>
    <t>Коралл</t>
  </si>
  <si>
    <t>Лимонный</t>
  </si>
  <si>
    <t>0163-71
Толстовка</t>
  </si>
  <si>
    <t>Брусничный</t>
  </si>
  <si>
    <t>42-44</t>
  </si>
  <si>
    <t>46-48</t>
  </si>
  <si>
    <t>50-52</t>
  </si>
  <si>
    <t>54-56</t>
  </si>
  <si>
    <t>0137
Кардиган</t>
  </si>
  <si>
    <t xml:space="preserve"> 
72% хлопок, 20% П/Э, 8% лайкры</t>
  </si>
  <si>
    <t>Изумрудный</t>
  </si>
  <si>
    <t>0136
Кардиган</t>
  </si>
  <si>
    <t>Васильковый</t>
  </si>
  <si>
    <t>0664
Блуза</t>
  </si>
  <si>
    <t xml:space="preserve">100% хлопок 
</t>
  </si>
  <si>
    <t>Шоколадный</t>
  </si>
  <si>
    <t>0628
Блуза</t>
  </si>
  <si>
    <t>Черный</t>
  </si>
  <si>
    <t>0178-11
Джемпер</t>
  </si>
  <si>
    <t xml:space="preserve">15% вискозы, 80% п/э, 5% лайкры 
</t>
  </si>
  <si>
    <t>0188-65
Толстовка</t>
  </si>
  <si>
    <t>Хаки</t>
  </si>
  <si>
    <t>0156-09
Комплект (блуза+топ)</t>
  </si>
  <si>
    <t>блуза 100% полиэстер 
топ 90% вискозы, 10% лайкры</t>
  </si>
  <si>
    <t>Темно-синий</t>
  </si>
  <si>
    <t>0220
Блуза</t>
  </si>
  <si>
    <t xml:space="preserve">48% вискозы, 47% П/Э, 5% лайкры 
</t>
  </si>
  <si>
    <t>Синий</t>
  </si>
  <si>
    <t>0166-34
Блуза</t>
  </si>
  <si>
    <t>72% Хлопок, 20% П/Э, 8% Лайкра 
отделка: 100% ПЭ</t>
  </si>
  <si>
    <t>0901
Блуза</t>
  </si>
  <si>
    <t xml:space="preserve">90% вискозы, 10% лайкры 
</t>
  </si>
  <si>
    <t>Малина</t>
  </si>
  <si>
    <t>0147-49
Толстовка</t>
  </si>
  <si>
    <t>Антрацит</t>
  </si>
  <si>
    <t>0665
Блуза</t>
  </si>
  <si>
    <t>Баклажан</t>
  </si>
  <si>
    <t>0143
Блуза</t>
  </si>
  <si>
    <t xml:space="preserve">92% полиэстер, 8% лайкра 
</t>
  </si>
  <si>
    <t>Зеленый</t>
  </si>
  <si>
    <t>0618
Кардиган</t>
  </si>
  <si>
    <t>0188-23
Толстовка</t>
  </si>
  <si>
    <t>0188-31
Толстовка</t>
  </si>
  <si>
    <t>Горчичный</t>
  </si>
  <si>
    <t>0147-21
Толстовка</t>
  </si>
  <si>
    <t>0174
Толстовка</t>
  </si>
  <si>
    <t>основа: 100% хлопок 
отделка: 95% хлопок, 5% лайкры</t>
  </si>
  <si>
    <t>0178-54
Джемпер</t>
  </si>
  <si>
    <t>0161-02
Блуза</t>
  </si>
  <si>
    <t xml:space="preserve">80% хлопок, 20% полиэстер 
</t>
  </si>
  <si>
    <t>0441-05
Блуза</t>
  </si>
  <si>
    <t>Красный</t>
  </si>
  <si>
    <t>0156-14
Комплект (блуза+топ)</t>
  </si>
  <si>
    <t>Ментол</t>
  </si>
  <si>
    <t>0166-14
Блуза</t>
  </si>
  <si>
    <t>0441-91
Блуза</t>
  </si>
  <si>
    <t>Оливковый</t>
  </si>
  <si>
    <t>0178-15
Джемпер</t>
  </si>
  <si>
    <t>Серый</t>
  </si>
  <si>
    <t>0188-08
Толстовка</t>
  </si>
  <si>
    <t xml:space="preserve">52% хлопок, 40% ПЭ, 8% Лайкра 
</t>
  </si>
  <si>
    <t>Серый меланж</t>
  </si>
  <si>
    <t>Брюки, бриджи, шорты</t>
  </si>
  <si>
    <t>0922-78
Брюки</t>
  </si>
  <si>
    <t>Огурцы</t>
  </si>
  <si>
    <t>0187-34
Брюки</t>
  </si>
  <si>
    <t>0922-26
Брюки</t>
  </si>
  <si>
    <t>Сирень</t>
  </si>
  <si>
    <t>0127
Брюки</t>
  </si>
  <si>
    <t xml:space="preserve">20% Вискоза, 75% П/Э, 5% лайкра 
</t>
  </si>
  <si>
    <t>0922-09
Брюки из масла</t>
  </si>
  <si>
    <t>0205
Бриджи</t>
  </si>
  <si>
    <t>0207
Штаны</t>
  </si>
  <si>
    <t>0187-65
Брюки</t>
  </si>
  <si>
    <t>0922-41
Брюки</t>
  </si>
  <si>
    <t>Цветы</t>
  </si>
  <si>
    <t>0164-34
Брюки</t>
  </si>
  <si>
    <t>0050
Брюки</t>
  </si>
  <si>
    <t>0164-11
Брюки</t>
  </si>
  <si>
    <t>0002
Брюки женские</t>
  </si>
  <si>
    <t>0402
Брюки "Санти"</t>
  </si>
  <si>
    <t xml:space="preserve">хлопок 95%, лайкра 5% 
</t>
  </si>
  <si>
    <t>В ассортименте</t>
  </si>
  <si>
    <t>0038
Шорты</t>
  </si>
  <si>
    <t xml:space="preserve">кулирка 
</t>
  </si>
  <si>
    <t>0408
Шорты "Санти"</t>
  </si>
  <si>
    <t>0922-69
Брюки</t>
  </si>
  <si>
    <t>Абстракция</t>
  </si>
  <si>
    <t>0922-12
Брюки</t>
  </si>
  <si>
    <t>0010
Бриджи</t>
  </si>
  <si>
    <t>0922
Брюки из масла</t>
  </si>
  <si>
    <t>0040
Леггинсы</t>
  </si>
  <si>
    <t>0409
Бриджи "Санти"</t>
  </si>
  <si>
    <t>0177-23
Брюки</t>
  </si>
  <si>
    <t>0922-62
Брюки</t>
  </si>
  <si>
    <t>Вензель</t>
  </si>
  <si>
    <t>0922-28
Брюки из масла</t>
  </si>
  <si>
    <t>Колибри</t>
  </si>
  <si>
    <t>0177-68
Брюки</t>
  </si>
  <si>
    <t>Малахит</t>
  </si>
  <si>
    <t>Водолазки</t>
  </si>
  <si>
    <t>0113-19
Водолазка с высоким воротом</t>
  </si>
  <si>
    <t>0114-19
Водолазка кашкорсе</t>
  </si>
  <si>
    <t>0112-65
Водолазка</t>
  </si>
  <si>
    <t>0112-64
Водолазка</t>
  </si>
  <si>
    <t>Фуксия</t>
  </si>
  <si>
    <t>0112-60
Водолазка</t>
  </si>
  <si>
    <t>Темно-изумрудный</t>
  </si>
  <si>
    <t>0114-08
Водолазка кашкорсе</t>
  </si>
  <si>
    <t xml:space="preserve">65% хлопок, 30% п/э, 5% лайкры 
</t>
  </si>
  <si>
    <t>0112-48
Водолазка</t>
  </si>
  <si>
    <t>Пепельная роза</t>
  </si>
  <si>
    <t>0114-91
Водолазка кашкорсе</t>
  </si>
  <si>
    <t>0175-54
Водолазка</t>
  </si>
  <si>
    <t>90% вискоза, 10% лайкра 
гипюр: 92% ПЭ, 8% лайкра</t>
  </si>
  <si>
    <t>0112-92
Водолазка</t>
  </si>
  <si>
    <t>Графит</t>
  </si>
  <si>
    <t>0112-23
Водолазка</t>
  </si>
  <si>
    <t>0114-71
Водолазка кашкорсе</t>
  </si>
  <si>
    <t>0175-12
Водолазка</t>
  </si>
  <si>
    <t>0114
Водолазка кашкорсе</t>
  </si>
  <si>
    <t>0113
Водолазка с высоким воротом</t>
  </si>
  <si>
    <t>0114-29
Водолазка кашкорсе</t>
  </si>
  <si>
    <t>Бежевый</t>
  </si>
  <si>
    <t>0113-66
Водолазка с высоким воротом</t>
  </si>
  <si>
    <t>Комплекты</t>
  </si>
  <si>
    <t>0216
Комплект (майка+шорты)</t>
  </si>
  <si>
    <t>0822-09
Комплект (сорочка+халат)</t>
  </si>
  <si>
    <t>халат: 92% полиэстер, 8% лайкра 
сорочка 90% вискоза, 10% лайкра</t>
  </si>
  <si>
    <t>0319
Комплект (майка + шорты)</t>
  </si>
  <si>
    <t>0780
Комплект (топ+шоры)</t>
  </si>
  <si>
    <t>топ 100% хлопок 
шорты, отделка 60% хлопок 40% ПЭ</t>
  </si>
  <si>
    <t>0334-09
Комплект</t>
  </si>
  <si>
    <t>0334-25
Комплект</t>
  </si>
  <si>
    <t>Фиолетовый</t>
  </si>
  <si>
    <t>0321-71
Комплект (майка + шорты)</t>
  </si>
  <si>
    <t>0321-21
Комплект (майка + шорты)</t>
  </si>
  <si>
    <t>0321-54
Комплект (майка + шорты)</t>
  </si>
  <si>
    <t>0814
Комплект тройка (майка+халат+брюки)</t>
  </si>
  <si>
    <t>майка: 100% хлопок; халат: 90% вискозы, 10% лайкра 
 брюки: 92% ПЭ, 8% лайкры</t>
  </si>
  <si>
    <t>0081-23
Комплект (жилетка + футболка)</t>
  </si>
  <si>
    <t>жилетка: 90% вискозы, 10% лайкры 
футболка: 100% хлопок</t>
  </si>
  <si>
    <t>0081-05
Комплект (жилетка + футболка)</t>
  </si>
  <si>
    <t>0075
Комплект (сорочка + халат)</t>
  </si>
  <si>
    <t>0064
Костюм (туника+ бриджи)</t>
  </si>
  <si>
    <t>Туника 100% хлопок 
бриджи 95% хлопок, 5% лайкра</t>
  </si>
  <si>
    <t>Бирюза</t>
  </si>
  <si>
    <t>Лососевый</t>
  </si>
  <si>
    <t>0442
Комплект (топ+шорты)</t>
  </si>
  <si>
    <t>0323-20
Комплект (сорочка+халат)</t>
  </si>
  <si>
    <t xml:space="preserve">90% вискоза, 10% лайкра 
</t>
  </si>
  <si>
    <t>Аквамарин</t>
  </si>
  <si>
    <t>0826
Комплект (майка + шорты)</t>
  </si>
  <si>
    <t>майка: 50% хлопок 50% ПЭ 
шорты: 100% хлопок</t>
  </si>
  <si>
    <t>0060
Комплект (халат+ сорочка)</t>
  </si>
  <si>
    <t>0614
Комплект (сорочка+ халат)</t>
  </si>
  <si>
    <t>0323-23
Комплект (сорочка+халат)</t>
  </si>
  <si>
    <t>0614-16
Комплект (сорочка+ халат)</t>
  </si>
  <si>
    <t>Голубой</t>
  </si>
  <si>
    <t>0640-17
Комплект (топ+шорты)</t>
  </si>
  <si>
    <t>Желтый</t>
  </si>
  <si>
    <t>0720-02
Комплект (топ+шорты)</t>
  </si>
  <si>
    <t>0642-02
Комплект (борцовка+шорты)</t>
  </si>
  <si>
    <t>борцовка: 95% хлопок, 5% лайкра 
шорты: штапель 100% вискоза</t>
  </si>
  <si>
    <t>0642-33
Комплект (борцовка+шорты)</t>
  </si>
  <si>
    <t>Лаванда</t>
  </si>
  <si>
    <t>0640-14
Комплект (топ+шорты)</t>
  </si>
  <si>
    <t>0323-14
Комплект (сорочка+халат)</t>
  </si>
  <si>
    <t>0921-08
Комплект (топ+туника)</t>
  </si>
  <si>
    <t>туника 70% хлопок, 30% полиэстер 
топ 90% вискозы, 10% лайкры</t>
  </si>
  <si>
    <t>0921
Комплект (топ+туника)</t>
  </si>
  <si>
    <t>туника 100% хлопок 
топ 90% вискозы, 10% лайкры</t>
  </si>
  <si>
    <t>Фисташковый</t>
  </si>
  <si>
    <t>Ночные сорочки</t>
  </si>
  <si>
    <t>0044
Сорочка</t>
  </si>
  <si>
    <t xml:space="preserve">футер (100% хлопок) 
</t>
  </si>
  <si>
    <t>0330-46
Ночная сорочка</t>
  </si>
  <si>
    <t>Винный</t>
  </si>
  <si>
    <t>0330-16
Ночная сорочка</t>
  </si>
  <si>
    <t>0326-21
Ночная сорочка</t>
  </si>
  <si>
    <t>0326-54
Ночная сорочка</t>
  </si>
  <si>
    <t>0331-56
Ночная сорочка</t>
  </si>
  <si>
    <t>Крокус</t>
  </si>
  <si>
    <t>0331-43
Ночная сорочка</t>
  </si>
  <si>
    <t>Петроль</t>
  </si>
  <si>
    <t>0331-84
Ночная сорочка</t>
  </si>
  <si>
    <t>Пудра</t>
  </si>
  <si>
    <t>0330-09
Ночная сорочка</t>
  </si>
  <si>
    <t>0336-87
Ночная сорочка</t>
  </si>
  <si>
    <t>Амарант</t>
  </si>
  <si>
    <t>0074-66
Ночная сорочка</t>
  </si>
  <si>
    <t>0086
Ночная сорочка</t>
  </si>
  <si>
    <t>0007
Сорочка</t>
  </si>
  <si>
    <t>0326-71
Ночная сорочка</t>
  </si>
  <si>
    <t>0330-66
Ночная сорочка</t>
  </si>
  <si>
    <t>0043
Сорочка</t>
  </si>
  <si>
    <t>Слива</t>
  </si>
  <si>
    <t>0337-54
Ночная сорочка</t>
  </si>
  <si>
    <t>0031
Сорочка</t>
  </si>
  <si>
    <t>0616
Сорочка</t>
  </si>
  <si>
    <t>0013
Сорочка</t>
  </si>
  <si>
    <t>0337-71
Ночная сорочка</t>
  </si>
  <si>
    <t>0019
Сорочка</t>
  </si>
  <si>
    <t>0056-19
Ночная сорочка</t>
  </si>
  <si>
    <t>0768-19
Ночная сорочка</t>
  </si>
  <si>
    <t>0328-11
Ночная сорочка</t>
  </si>
  <si>
    <t>0008-14
Ночная cорочка</t>
  </si>
  <si>
    <t>0335-14
Ночная сорочка</t>
  </si>
  <si>
    <t>0335-56
Ночная сорочка</t>
  </si>
  <si>
    <t>0008
Ночная сорочка</t>
  </si>
  <si>
    <t>0008-61
Ночная сорочка</t>
  </si>
  <si>
    <t>Капучино</t>
  </si>
  <si>
    <t>0335-61
Ночная сорочка</t>
  </si>
  <si>
    <t>0008-21
Ночная сорочка</t>
  </si>
  <si>
    <t>0008-46
Ночная сорочка</t>
  </si>
  <si>
    <t>0767-19
Ночная сорочка</t>
  </si>
  <si>
    <t>0074-11
Ночная сорочка</t>
  </si>
  <si>
    <t>0767-09
Ночная сорочка</t>
  </si>
  <si>
    <t>0766-09
Ночная сорочка</t>
  </si>
  <si>
    <t>100% хлопок 
отделка: 90% вискозы, 10% лайкры</t>
  </si>
  <si>
    <t>0637
Ночная сорочка</t>
  </si>
  <si>
    <t>Салатовый</t>
  </si>
  <si>
    <t>0086-07
Ночная сорочка</t>
  </si>
  <si>
    <t>Розовый</t>
  </si>
  <si>
    <t>0336-01
Ночная сорочка</t>
  </si>
  <si>
    <t>Персик</t>
  </si>
  <si>
    <t>0625
Ночная сорочка</t>
  </si>
  <si>
    <t>Молочный</t>
  </si>
  <si>
    <t>0086-55
Ночная сорочка</t>
  </si>
  <si>
    <t>0637-13
Ночная сорочка</t>
  </si>
  <si>
    <t>Лиловый</t>
  </si>
  <si>
    <t>0074-02
Ночная сорочка</t>
  </si>
  <si>
    <t>0336-54
Ночная сорочка</t>
  </si>
  <si>
    <t>0084
Ночная сорочка</t>
  </si>
  <si>
    <t>0006
Сорочка</t>
  </si>
  <si>
    <t>0074-12
Ночная сорочка</t>
  </si>
  <si>
    <t>0074-06
Ночная сорочка</t>
  </si>
  <si>
    <t>0074-07
Ночная сорочка</t>
  </si>
  <si>
    <t>0324-54
Ночная сорочка</t>
  </si>
  <si>
    <t>0328-54
Ночная сорочка</t>
  </si>
  <si>
    <t>0324-21
Ночная сорочка</t>
  </si>
  <si>
    <t>0305-21
Ночная сорочка</t>
  </si>
  <si>
    <t>0301-21
Ночная сорочка</t>
  </si>
  <si>
    <t>0630
Ночная сорочка</t>
  </si>
  <si>
    <t>0328-16
Ночная сорочка</t>
  </si>
  <si>
    <t>0328-46
Ночная сорочка</t>
  </si>
  <si>
    <t>0057
Ночная сорочка</t>
  </si>
  <si>
    <t>0619
Ночная сорочка</t>
  </si>
  <si>
    <t>0016
Сорочка</t>
  </si>
  <si>
    <t>0723-00
Ночная сорочка</t>
  </si>
  <si>
    <t>0324-71
Ночная сорочка</t>
  </si>
  <si>
    <t>0823
Ночная сорочка</t>
  </si>
  <si>
    <t>0011-12
Ночная сорочка</t>
  </si>
  <si>
    <t>0055
Ночная сорочка</t>
  </si>
  <si>
    <t>0105
Сорочка женская</t>
  </si>
  <si>
    <t>0305-06
Ночная сорочка</t>
  </si>
  <si>
    <t>0303
Ночная сорочка</t>
  </si>
  <si>
    <t>Холодная слива</t>
  </si>
  <si>
    <t>0316
Сорочка</t>
  </si>
  <si>
    <t>Белый</t>
  </si>
  <si>
    <t>0056
Ночная сорочка</t>
  </si>
  <si>
    <t>0328-66
Ночная сорочка</t>
  </si>
  <si>
    <t>0305-66
Ночная сорочка</t>
  </si>
  <si>
    <t>0301-66
Ночная сорочка</t>
  </si>
  <si>
    <t>0601
Сорочка женская</t>
  </si>
  <si>
    <t>0301-11
Ночная сорочка</t>
  </si>
  <si>
    <t>0057-76
Ночная сорочка</t>
  </si>
  <si>
    <t>Черно-белый</t>
  </si>
  <si>
    <t>0056-81
Ночная сорочка</t>
  </si>
  <si>
    <t>0746
Ночная сорочка</t>
  </si>
  <si>
    <t>0056-50
Ночная сорочка</t>
  </si>
  <si>
    <t>Темный индиго</t>
  </si>
  <si>
    <t>0333-09
Ночная сорочка</t>
  </si>
  <si>
    <t>0782
Ночная сорочка</t>
  </si>
  <si>
    <t>100% хлопок 
отделка 60% хлопок 40% ПЭ</t>
  </si>
  <si>
    <t>0768-09
Ночная сорочка</t>
  </si>
  <si>
    <t>0765-09
Ночная сорочка</t>
  </si>
  <si>
    <t>90% вискозы, 10% лайкры 
отделка: 100% хлопок</t>
  </si>
  <si>
    <t>0764-09
Ночная сорочка</t>
  </si>
  <si>
    <t>0057-09
Ночная сорочка</t>
  </si>
  <si>
    <t>0328-04
Ночная сорочка</t>
  </si>
  <si>
    <t>0056-34
Ночная сорочка</t>
  </si>
  <si>
    <t>0056-61
Ночная сорочка</t>
  </si>
  <si>
    <t>0303-61
Ночная сорочка</t>
  </si>
  <si>
    <t>0328-05
Ночная сорочка</t>
  </si>
  <si>
    <t>0056-33
Ночная сорочка</t>
  </si>
  <si>
    <t>0317
Сорочка</t>
  </si>
  <si>
    <t>Светло-розовый</t>
  </si>
  <si>
    <t>0315
Ночная сорочка</t>
  </si>
  <si>
    <t>Серо-голубой</t>
  </si>
  <si>
    <t>0741
Сорочка</t>
  </si>
  <si>
    <t>0333-55
Ночная сорочка</t>
  </si>
  <si>
    <t>0305-01
Ночная сорочка</t>
  </si>
  <si>
    <t>0011-01
Ночная сорочка</t>
  </si>
  <si>
    <t>0301-01
Ночная сорочка</t>
  </si>
  <si>
    <t>0056-84
Ночная сорочка</t>
  </si>
  <si>
    <t>0011-07
Ночная сорочка</t>
  </si>
  <si>
    <t>Пижамы</t>
  </si>
  <si>
    <t>0085
Пижама</t>
  </si>
  <si>
    <t>0045
Пижама</t>
  </si>
  <si>
    <t>0825-19
Пижама</t>
  </si>
  <si>
    <t>0825-15
Пижама</t>
  </si>
  <si>
    <t>0639-07
Комплект (топ+шорты)</t>
  </si>
  <si>
    <t>0825-70
Пижама</t>
  </si>
  <si>
    <t>Оранжевый</t>
  </si>
  <si>
    <t>0810
Комплект (топ+шорты)</t>
  </si>
  <si>
    <t>0734
Пижама (майка+шорты)</t>
  </si>
  <si>
    <t>0029
Пижама</t>
  </si>
  <si>
    <t>0028
Пижама (майка+шорты)</t>
  </si>
  <si>
    <t>0661
Пижама</t>
  </si>
  <si>
    <t xml:space="preserve">махра (80% хлопок, 20% полиэстер) 
</t>
  </si>
  <si>
    <t>0710
Костюм (брюки+футболка)</t>
  </si>
  <si>
    <t>Банановый</t>
  </si>
  <si>
    <t>0030
Пижама</t>
  </si>
  <si>
    <t>0032
Комплект с шортами</t>
  </si>
  <si>
    <t>0314
Комплект с шортами</t>
  </si>
  <si>
    <t>0025
Комплект (топ+шорты)</t>
  </si>
  <si>
    <t>Платья и Сарафаны</t>
  </si>
  <si>
    <t>0929-16
Сарафан</t>
  </si>
  <si>
    <t>0120-23
Платье</t>
  </si>
  <si>
    <t>0061
Сарафан</t>
  </si>
  <si>
    <t>0929-20
Сарафан</t>
  </si>
  <si>
    <t>0926-76
Платье</t>
  </si>
  <si>
    <t xml:space="preserve">Штапель (100% Вискоза) 
</t>
  </si>
  <si>
    <t>0190
Платье</t>
  </si>
  <si>
    <t>0171-34
Платье</t>
  </si>
  <si>
    <t>ангора (вискоза 15%, лайкра 5%, п/э 80%) 
кожа 100% п/э</t>
  </si>
  <si>
    <t>0930-10
Сарафан</t>
  </si>
  <si>
    <t>Полоска синяя</t>
  </si>
  <si>
    <t>0926-85
Платье</t>
  </si>
  <si>
    <t>0906-95
Платье</t>
  </si>
  <si>
    <t>Пионы</t>
  </si>
  <si>
    <t>0926-54
Платье</t>
  </si>
  <si>
    <t>0906-54
Платье</t>
  </si>
  <si>
    <t>0929-02
Сарафан</t>
  </si>
  <si>
    <t>0120
Платье</t>
  </si>
  <si>
    <t>0929-34
Сарафан</t>
  </si>
  <si>
    <t>0121-26
Платье</t>
  </si>
  <si>
    <t>0121-04
Платье</t>
  </si>
  <si>
    <t>0120-60
Платье</t>
  </si>
  <si>
    <t>0929-09
Сарафан</t>
  </si>
  <si>
    <t>0929-41
Сарафан</t>
  </si>
  <si>
    <t>0121-11
Платье</t>
  </si>
  <si>
    <t>0083
Сарафан</t>
  </si>
  <si>
    <t>0088
Сарафан</t>
  </si>
  <si>
    <t>0090-21
Платье</t>
  </si>
  <si>
    <t>0090-54
Платье</t>
  </si>
  <si>
    <t>0183-66
Платье</t>
  </si>
  <si>
    <t xml:space="preserve">95% ПЭ, 5% эластан 
</t>
  </si>
  <si>
    <t>0169-29
Платье</t>
  </si>
  <si>
    <t xml:space="preserve">95% П/Э, 5% лайкры 
</t>
  </si>
  <si>
    <t>0183-29
Платье</t>
  </si>
  <si>
    <t>0119-12
Платье</t>
  </si>
  <si>
    <t>0718
Платье-туника</t>
  </si>
  <si>
    <t xml:space="preserve">60% хлопок, 40% полиэстер 
</t>
  </si>
  <si>
    <t>0905
Туника</t>
  </si>
  <si>
    <t>0925-16
Сарафан</t>
  </si>
  <si>
    <t>0176-63
Платье</t>
  </si>
  <si>
    <t>Гусиная лапка</t>
  </si>
  <si>
    <t>0021
Платье</t>
  </si>
  <si>
    <t>0169-54
Платье</t>
  </si>
  <si>
    <t>0747-54
Платье</t>
  </si>
  <si>
    <t>0905-05
Туника</t>
  </si>
  <si>
    <t>0930-75
Сарафан</t>
  </si>
  <si>
    <t>Джинса</t>
  </si>
  <si>
    <t>0926
Платье</t>
  </si>
  <si>
    <t>Розочки</t>
  </si>
  <si>
    <t>0912
Платье</t>
  </si>
  <si>
    <t>0906
Платье</t>
  </si>
  <si>
    <t>0119-19
Платье</t>
  </si>
  <si>
    <t>0182
Платье</t>
  </si>
  <si>
    <t>20% Вискоза, 75% П/Э, 5% лайкра 
гипюр: 92% ПЭ, 8% лайкра</t>
  </si>
  <si>
    <t>0747-65
Платье</t>
  </si>
  <si>
    <t>0210
Сарафан</t>
  </si>
  <si>
    <t>0781
Платье</t>
  </si>
  <si>
    <t>0119-09
Платье</t>
  </si>
  <si>
    <t>0925-09
Сарафан</t>
  </si>
  <si>
    <t>0021-08
Платье</t>
  </si>
  <si>
    <t>0176-82
Платье</t>
  </si>
  <si>
    <t>Распродажи</t>
  </si>
  <si>
    <t>0020
Туника</t>
  </si>
  <si>
    <t>Трикотажные костюмы</t>
  </si>
  <si>
    <t>0743
Костюм</t>
  </si>
  <si>
    <t>футболка 60% хлопок, 40% полиэстер 
шорты: 100% хлопок</t>
  </si>
  <si>
    <t>0160-09
Костюм</t>
  </si>
  <si>
    <t>футболка: 100% хлопок 
брюки 70% хлопок, 6% лайкры, 24% ПЭ</t>
  </si>
  <si>
    <t>0762-09
Костюм (футболка+шорты)</t>
  </si>
  <si>
    <t>футболка: 90% вискозы, 10% лайкры 
шорты: 100% хлопок</t>
  </si>
  <si>
    <t>0784
Костюм (футболка+бриджи)</t>
  </si>
  <si>
    <t>футболка: 100% хлопок 
бриджи, отделка: 60% хлопок 40% ПЭ</t>
  </si>
  <si>
    <t>0204
Комбинезон</t>
  </si>
  <si>
    <t>0160-11
Костюм</t>
  </si>
  <si>
    <t>0186
Костюм (джемпер+брюки)</t>
  </si>
  <si>
    <t>72% Хлопок, 20% П/Э, 8% Лайкра 
отделка: 95% хлопок, 5% лайкры</t>
  </si>
  <si>
    <t>0192
Костюм</t>
  </si>
  <si>
    <t>0762-19
Костюм (футболка+шорты)</t>
  </si>
  <si>
    <t>0750
Костюм (топ+бриджи+накидка)</t>
  </si>
  <si>
    <t>интерлок пенье 
100% хлопок</t>
  </si>
  <si>
    <t>0322-16
Костюм (блуза+бриджи)</t>
  </si>
  <si>
    <t>0195
Костюм</t>
  </si>
  <si>
    <t>Сафари</t>
  </si>
  <si>
    <t>0065-34
Костюм</t>
  </si>
  <si>
    <t>20% Вискоза, 75% П/Э, 5% лайкра 
отделка: 92% полиэстер, 8% лайкра</t>
  </si>
  <si>
    <t>0065-11
Костюм</t>
  </si>
  <si>
    <t>0322-19
Костюм (блуза+бриджи)</t>
  </si>
  <si>
    <t>0663
Костюм (блуза + брюки)</t>
  </si>
  <si>
    <t>0118-49
Термобелье</t>
  </si>
  <si>
    <t xml:space="preserve">55% хлопок, 40% п/э, 5% лайкры 
</t>
  </si>
  <si>
    <t>0162
Костюм</t>
  </si>
  <si>
    <t xml:space="preserve">футер с начесом (100% хлопок) 
</t>
  </si>
  <si>
    <t>0751
Костюм (майка+шорты)</t>
  </si>
  <si>
    <t>0544
Костюм (блуза+брюки)</t>
  </si>
  <si>
    <t>0715
Комплект (туника+леггинсы)</t>
  </si>
  <si>
    <t>0046
Костюм домашний</t>
  </si>
  <si>
    <t>0194
Костюм (футболка+юбка)</t>
  </si>
  <si>
    <t xml:space="preserve">95% хлопок, 5% лайкра 
</t>
  </si>
  <si>
    <t>0080
Костюм (блуза + брюки)</t>
  </si>
  <si>
    <t>0223
Костюм</t>
  </si>
  <si>
    <t>0204-05
Комбинезон</t>
  </si>
  <si>
    <t>0579-05
Комплект (майка+шорты)</t>
  </si>
  <si>
    <t>майка 100% хлопок 
шорты 95% хлопок, 5% лайкра</t>
  </si>
  <si>
    <t>0577-05
Комплект (блуза+брюки)</t>
  </si>
  <si>
    <t>блуза 100% хлопок 
брюки 95% хлопок, 5% лайкра</t>
  </si>
  <si>
    <t>0738
Комплект (футболка+шорты)</t>
  </si>
  <si>
    <t>0509
Комплект (майка+шорты)</t>
  </si>
  <si>
    <t>0500
Комплект (футболка+бриджи)</t>
  </si>
  <si>
    <t>футболка: 100% хлопок 
бриджи 95% хлопок, 5% лайкра</t>
  </si>
  <si>
    <t>Туники</t>
  </si>
  <si>
    <t>0225-95
Туника</t>
  </si>
  <si>
    <t>48% вискозы, 47% П/Э, 5% лайкры 
вставка: 90% вискозы, 10% лайкры</t>
  </si>
  <si>
    <t>0179-61
Туника</t>
  </si>
  <si>
    <t>0179-16
Туника</t>
  </si>
  <si>
    <t>0191-46
Туника</t>
  </si>
  <si>
    <t xml:space="preserve">92% вискоза, 8% лайкра 
</t>
  </si>
  <si>
    <t>0033
Туника</t>
  </si>
  <si>
    <t>0179-87
Туника</t>
  </si>
  <si>
    <t>0059
Туника</t>
  </si>
  <si>
    <t>42-46</t>
  </si>
  <si>
    <t>48-52</t>
  </si>
  <si>
    <t>0934-26
Туника</t>
  </si>
  <si>
    <t xml:space="preserve">100% полиэстер 
</t>
  </si>
  <si>
    <t>0934-23
Туника</t>
  </si>
  <si>
    <t>0444-11
Туника</t>
  </si>
  <si>
    <t>0159
Туника</t>
  </si>
  <si>
    <t>0728-60
Туника домашняя</t>
  </si>
  <si>
    <t>0225-85
Туника</t>
  </si>
  <si>
    <t>0191-60
Туника</t>
  </si>
  <si>
    <t>0191-09
Туника</t>
  </si>
  <si>
    <t>58-60</t>
  </si>
  <si>
    <t>0124
Туника</t>
  </si>
  <si>
    <t>0077
Туника</t>
  </si>
  <si>
    <t>0131-12
Туника</t>
  </si>
  <si>
    <t>футер 2-х нитка с лайкрой 
72% хлопок, 20% П/Э, 8% лайкры</t>
  </si>
  <si>
    <t>0131-23
Туника</t>
  </si>
  <si>
    <t>0131-31
Туника</t>
  </si>
  <si>
    <t>0131-14
Туника</t>
  </si>
  <si>
    <t>0131-26
Туника</t>
  </si>
  <si>
    <t>0091-06
Туника</t>
  </si>
  <si>
    <t>0091-33
Туника</t>
  </si>
  <si>
    <t>0934-20
Туника</t>
  </si>
  <si>
    <t>0410
Туника</t>
  </si>
  <si>
    <t>0726
Туника домашняя</t>
  </si>
  <si>
    <t>0444-66
Туника</t>
  </si>
  <si>
    <t>0440-06
Туника</t>
  </si>
  <si>
    <t>0717
Рубашка</t>
  </si>
  <si>
    <t>0062
Туника</t>
  </si>
  <si>
    <t>0079
Туника</t>
  </si>
  <si>
    <t>0222-16
Туника</t>
  </si>
  <si>
    <t>0440-17
Туника</t>
  </si>
  <si>
    <t>0732-24
Рубашка</t>
  </si>
  <si>
    <t>0444-21
Туника</t>
  </si>
  <si>
    <t>0440-26
Туника</t>
  </si>
  <si>
    <t>0732-34
Рубашка</t>
  </si>
  <si>
    <t>0727
Туника домашняя</t>
  </si>
  <si>
    <t xml:space="preserve">70% хлопок, 30% полиэстер 
</t>
  </si>
  <si>
    <t>0744
Туника</t>
  </si>
  <si>
    <t>60% хлопок, 40% полиэстер 
отделка: 100% хлопок</t>
  </si>
  <si>
    <t>0123
Туника</t>
  </si>
  <si>
    <t>0173
Туника</t>
  </si>
  <si>
    <t>0222-14
Туника</t>
  </si>
  <si>
    <t>0415
Туника</t>
  </si>
  <si>
    <t>0935-03
Туника</t>
  </si>
  <si>
    <t xml:space="preserve">90% ПЭ, 10% лайкра 
</t>
  </si>
  <si>
    <t>0736
Туника</t>
  </si>
  <si>
    <t>0732-05
Рубашка</t>
  </si>
  <si>
    <t>0737
Туника</t>
  </si>
  <si>
    <t>Клетка</t>
  </si>
  <si>
    <t>0728-54
Туника домашняя</t>
  </si>
  <si>
    <t>Футболки, Майки, Топы</t>
  </si>
  <si>
    <t>0933-65
Футболка</t>
  </si>
  <si>
    <t>0052-02
Футболка</t>
  </si>
  <si>
    <t>0052-24
Футболка</t>
  </si>
  <si>
    <t>0933-06
Футболка</t>
  </si>
  <si>
    <t>0052-23
Футболка</t>
  </si>
  <si>
    <t>0933-18
Футболка</t>
  </si>
  <si>
    <t>0117-69
Футболка</t>
  </si>
  <si>
    <t>0936-02
Футболка</t>
  </si>
  <si>
    <t>0936-54
Футболка</t>
  </si>
  <si>
    <t>0320-11
Топ</t>
  </si>
  <si>
    <t>0931-96
Футболка</t>
  </si>
  <si>
    <t>95% хлопок, 5% лайкра 
отделка: 100% вискоза</t>
  </si>
  <si>
    <t>Холодный изумруд</t>
  </si>
  <si>
    <t>0052-53
Футболка</t>
  </si>
  <si>
    <t>Экрю</t>
  </si>
  <si>
    <t>0168-18
Футболка</t>
  </si>
  <si>
    <t>0071
Футболка</t>
  </si>
  <si>
    <t>0004
Футболка</t>
  </si>
  <si>
    <t>0157
Футболка</t>
  </si>
  <si>
    <t>0168-57
Футболка</t>
  </si>
  <si>
    <t>Голубой лёд</t>
  </si>
  <si>
    <t>0168-43
Футболка</t>
  </si>
  <si>
    <t>0168-84
Футболка</t>
  </si>
  <si>
    <t>0168-83
Футболка</t>
  </si>
  <si>
    <t>Шампань</t>
  </si>
  <si>
    <t>0089-20
Футболка</t>
  </si>
  <si>
    <t>0089-61
Футболка</t>
  </si>
  <si>
    <t>0403
Футболка "Санти"</t>
  </si>
  <si>
    <t>0407
Майка "Санти"</t>
  </si>
  <si>
    <t>0110
Топ</t>
  </si>
  <si>
    <t>0111
Майка</t>
  </si>
  <si>
    <t>0148
Майка</t>
  </si>
  <si>
    <t>0116
Футболка вискозная</t>
  </si>
  <si>
    <t>0320-18
Топ</t>
  </si>
  <si>
    <t>0932-18
Футболка</t>
  </si>
  <si>
    <t>0414
Футболка</t>
  </si>
  <si>
    <t>0193
Борцовка</t>
  </si>
  <si>
    <t>0148-08
Майка</t>
  </si>
  <si>
    <t>0202
Майка (с V вырезом)</t>
  </si>
  <si>
    <t>0932-34
Футболка</t>
  </si>
  <si>
    <t>0447-08
Майка "Санти"</t>
  </si>
  <si>
    <t>0443-08
Футболка "Санти"</t>
  </si>
  <si>
    <t>0447-91
Майка "Санти"</t>
  </si>
  <si>
    <t>0443-91
Футболка "Санти"</t>
  </si>
  <si>
    <t>0447-05
Майка "Санти"</t>
  </si>
  <si>
    <t>0443-05
Футболка "Санти"</t>
  </si>
  <si>
    <t>0931-23
Футболка</t>
  </si>
  <si>
    <t>0745
Футболка</t>
  </si>
  <si>
    <t>0117
Футболка</t>
  </si>
  <si>
    <t>Халаты</t>
  </si>
  <si>
    <t>0755
Халат</t>
  </si>
  <si>
    <t>0072
Халат</t>
  </si>
  <si>
    <t>0735-23
Халат-туника</t>
  </si>
  <si>
    <t>0735-14
Халат-туника</t>
  </si>
  <si>
    <t>0641-69
Халат</t>
  </si>
  <si>
    <t>0327-71
Халат</t>
  </si>
  <si>
    <t>0001
Халат</t>
  </si>
  <si>
    <t>0631
Халат</t>
  </si>
  <si>
    <t>0662
Халат</t>
  </si>
  <si>
    <t>0641-75
Халат</t>
  </si>
  <si>
    <t>0327-21
Халат</t>
  </si>
  <si>
    <t>0327-54
Халат</t>
  </si>
  <si>
    <t>0332-56
Халат</t>
  </si>
  <si>
    <t>0332-43
Халат</t>
  </si>
  <si>
    <t>0332-84
Халат</t>
  </si>
  <si>
    <t>0641-07
Халат</t>
  </si>
  <si>
    <t>0087
Халат</t>
  </si>
  <si>
    <t>Камушки</t>
  </si>
  <si>
    <t>0638-13
Халат</t>
  </si>
  <si>
    <t>0638
Халат</t>
  </si>
  <si>
    <t>0760-09
Халат</t>
  </si>
  <si>
    <t>0711-06
Халат</t>
  </si>
  <si>
    <t>95% П/Э, 5% лайкры 
отделка: 100% хлопок</t>
  </si>
  <si>
    <t>0069
Халат "Ассоль"</t>
  </si>
  <si>
    <t>0304-12
Халат</t>
  </si>
  <si>
    <t>0325-71
Халат</t>
  </si>
  <si>
    <t>0076
Халат</t>
  </si>
  <si>
    <t>0078
Халат</t>
  </si>
  <si>
    <t>0325-21
Халат</t>
  </si>
  <si>
    <t>0325-54
Халат</t>
  </si>
  <si>
    <t>0711-02
Халат</t>
  </si>
  <si>
    <t>0721-02
Халат</t>
  </si>
  <si>
    <t>0313
Халат</t>
  </si>
  <si>
    <t>0304-48
Халат</t>
  </si>
  <si>
    <t>0304-01
Халат</t>
  </si>
  <si>
    <t>0304-07
Халат</t>
  </si>
  <si>
    <t>0827
Халат</t>
  </si>
  <si>
    <t>0761-09
Халат домашний</t>
  </si>
  <si>
    <t>0783
Халат</t>
  </si>
  <si>
    <t>0209
Халат</t>
  </si>
  <si>
    <t>0711-19
Халат</t>
  </si>
  <si>
    <t>0761-19
Халат домашний</t>
  </si>
  <si>
    <t>ИТОГО ЗАКАЗАНО (ШТ.)</t>
  </si>
  <si>
    <t>СУММА (РУБ.)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</si>
</sst>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8F8F8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9" fontId="0" fillId="2" borderId="5" xfId="0" applyNumberForma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</xdr:row>
      <xdr:rowOff>127000</xdr:rowOff>
    </xdr:from>
    <xdr:to>
      <xdr:col>1</xdr:col>
      <xdr:colOff>1282700</xdr:colOff>
      <xdr:row>12</xdr:row>
      <xdr:rowOff>92075</xdr:rowOff>
    </xdr:to>
    <xdr:pic>
      <xdr:nvPicPr>
        <xdr:cNvPr id="2" name="Рисунок 1" descr="v8_5C61_12a3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" y="1393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</xdr:row>
      <xdr:rowOff>127000</xdr:rowOff>
    </xdr:from>
    <xdr:to>
      <xdr:col>1</xdr:col>
      <xdr:colOff>1282700</xdr:colOff>
      <xdr:row>22</xdr:row>
      <xdr:rowOff>92075</xdr:rowOff>
    </xdr:to>
    <xdr:pic>
      <xdr:nvPicPr>
        <xdr:cNvPr id="3" name="Рисунок 2" descr="v8_5C61_12a7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0" y="3394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</xdr:row>
      <xdr:rowOff>127000</xdr:rowOff>
    </xdr:from>
    <xdr:to>
      <xdr:col>1</xdr:col>
      <xdr:colOff>1282700</xdr:colOff>
      <xdr:row>32</xdr:row>
      <xdr:rowOff>92075</xdr:rowOff>
    </xdr:to>
    <xdr:pic>
      <xdr:nvPicPr>
        <xdr:cNvPr id="4" name="Рисунок 3" descr="v8_5C61_12ab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500" y="5394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</xdr:row>
      <xdr:rowOff>127000</xdr:rowOff>
    </xdr:from>
    <xdr:to>
      <xdr:col>1</xdr:col>
      <xdr:colOff>1282700</xdr:colOff>
      <xdr:row>42</xdr:row>
      <xdr:rowOff>92075</xdr:rowOff>
    </xdr:to>
    <xdr:pic>
      <xdr:nvPicPr>
        <xdr:cNvPr id="5" name="Рисунок 4" descr="v8_5C61_12af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" y="7394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</xdr:row>
      <xdr:rowOff>127000</xdr:rowOff>
    </xdr:from>
    <xdr:to>
      <xdr:col>1</xdr:col>
      <xdr:colOff>1282700</xdr:colOff>
      <xdr:row>52</xdr:row>
      <xdr:rowOff>92075</xdr:rowOff>
    </xdr:to>
    <xdr:pic>
      <xdr:nvPicPr>
        <xdr:cNvPr id="6" name="Рисунок 5" descr="v8_5C61_12b3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500" y="9394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53</xdr:row>
      <xdr:rowOff>127000</xdr:rowOff>
    </xdr:from>
    <xdr:to>
      <xdr:col>1</xdr:col>
      <xdr:colOff>1282700</xdr:colOff>
      <xdr:row>62</xdr:row>
      <xdr:rowOff>92075</xdr:rowOff>
    </xdr:to>
    <xdr:pic>
      <xdr:nvPicPr>
        <xdr:cNvPr id="7" name="Рисунок 6" descr="v8_5C61_12b7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500" y="11395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</xdr:row>
      <xdr:rowOff>127000</xdr:rowOff>
    </xdr:from>
    <xdr:to>
      <xdr:col>1</xdr:col>
      <xdr:colOff>1282700</xdr:colOff>
      <xdr:row>72</xdr:row>
      <xdr:rowOff>92075</xdr:rowOff>
    </xdr:to>
    <xdr:pic>
      <xdr:nvPicPr>
        <xdr:cNvPr id="8" name="Рисунок 7" descr="v8_5C61_12bb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8500" y="13395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73</xdr:row>
      <xdr:rowOff>127000</xdr:rowOff>
    </xdr:from>
    <xdr:to>
      <xdr:col>1</xdr:col>
      <xdr:colOff>1282700</xdr:colOff>
      <xdr:row>82</xdr:row>
      <xdr:rowOff>92075</xdr:rowOff>
    </xdr:to>
    <xdr:pic>
      <xdr:nvPicPr>
        <xdr:cNvPr id="9" name="Рисунок 8" descr="v8_5C61_12bf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00" y="15395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83</xdr:row>
      <xdr:rowOff>127000</xdr:rowOff>
    </xdr:from>
    <xdr:to>
      <xdr:col>1</xdr:col>
      <xdr:colOff>1282700</xdr:colOff>
      <xdr:row>92</xdr:row>
      <xdr:rowOff>92075</xdr:rowOff>
    </xdr:to>
    <xdr:pic>
      <xdr:nvPicPr>
        <xdr:cNvPr id="10" name="Рисунок 9" descr="v8_5C61_12c3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8500" y="17395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93</xdr:row>
      <xdr:rowOff>127000</xdr:rowOff>
    </xdr:from>
    <xdr:to>
      <xdr:col>1</xdr:col>
      <xdr:colOff>1282700</xdr:colOff>
      <xdr:row>102</xdr:row>
      <xdr:rowOff>92075</xdr:rowOff>
    </xdr:to>
    <xdr:pic>
      <xdr:nvPicPr>
        <xdr:cNvPr id="11" name="Рисунок 10" descr="v8_5C61_12c7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8500" y="19396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103</xdr:row>
      <xdr:rowOff>127000</xdr:rowOff>
    </xdr:from>
    <xdr:to>
      <xdr:col>1</xdr:col>
      <xdr:colOff>1282700</xdr:colOff>
      <xdr:row>112</xdr:row>
      <xdr:rowOff>92075</xdr:rowOff>
    </xdr:to>
    <xdr:pic>
      <xdr:nvPicPr>
        <xdr:cNvPr id="12" name="Рисунок 11" descr="v8_5C61_12cb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8500" y="21396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113</xdr:row>
      <xdr:rowOff>127000</xdr:rowOff>
    </xdr:from>
    <xdr:to>
      <xdr:col>1</xdr:col>
      <xdr:colOff>1282700</xdr:colOff>
      <xdr:row>122</xdr:row>
      <xdr:rowOff>92075</xdr:rowOff>
    </xdr:to>
    <xdr:pic>
      <xdr:nvPicPr>
        <xdr:cNvPr id="13" name="Рисунок 12" descr="v8_5C61_12cf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8500" y="23396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123</xdr:row>
      <xdr:rowOff>127000</xdr:rowOff>
    </xdr:from>
    <xdr:to>
      <xdr:col>1</xdr:col>
      <xdr:colOff>1282700</xdr:colOff>
      <xdr:row>132</xdr:row>
      <xdr:rowOff>92075</xdr:rowOff>
    </xdr:to>
    <xdr:pic>
      <xdr:nvPicPr>
        <xdr:cNvPr id="14" name="Рисунок 13" descr="v8_5C61_12d3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8500" y="25396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133</xdr:row>
      <xdr:rowOff>127000</xdr:rowOff>
    </xdr:from>
    <xdr:to>
      <xdr:col>1</xdr:col>
      <xdr:colOff>1282700</xdr:colOff>
      <xdr:row>142</xdr:row>
      <xdr:rowOff>92075</xdr:rowOff>
    </xdr:to>
    <xdr:pic>
      <xdr:nvPicPr>
        <xdr:cNvPr id="15" name="Рисунок 14" descr="v8_5C61_12d7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8500" y="27397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143</xdr:row>
      <xdr:rowOff>127000</xdr:rowOff>
    </xdr:from>
    <xdr:to>
      <xdr:col>1</xdr:col>
      <xdr:colOff>1282700</xdr:colOff>
      <xdr:row>152</xdr:row>
      <xdr:rowOff>92075</xdr:rowOff>
    </xdr:to>
    <xdr:pic>
      <xdr:nvPicPr>
        <xdr:cNvPr id="16" name="Рисунок 15" descr="v8_5C61_12db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8500" y="29397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153</xdr:row>
      <xdr:rowOff>127000</xdr:rowOff>
    </xdr:from>
    <xdr:to>
      <xdr:col>1</xdr:col>
      <xdr:colOff>1282700</xdr:colOff>
      <xdr:row>162</xdr:row>
      <xdr:rowOff>92075</xdr:rowOff>
    </xdr:to>
    <xdr:pic>
      <xdr:nvPicPr>
        <xdr:cNvPr id="17" name="Рисунок 16" descr="v8_5C61_12df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8500" y="31397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163</xdr:row>
      <xdr:rowOff>127000</xdr:rowOff>
    </xdr:from>
    <xdr:to>
      <xdr:col>1</xdr:col>
      <xdr:colOff>1282699</xdr:colOff>
      <xdr:row>172</xdr:row>
      <xdr:rowOff>92075</xdr:rowOff>
    </xdr:to>
    <xdr:pic>
      <xdr:nvPicPr>
        <xdr:cNvPr id="18" name="Рисунок 17" descr="v8_5C61_12e3.jpg"/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98499" y="33397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173</xdr:row>
      <xdr:rowOff>127000</xdr:rowOff>
    </xdr:from>
    <xdr:to>
      <xdr:col>1</xdr:col>
      <xdr:colOff>1282700</xdr:colOff>
      <xdr:row>182</xdr:row>
      <xdr:rowOff>92075</xdr:rowOff>
    </xdr:to>
    <xdr:pic>
      <xdr:nvPicPr>
        <xdr:cNvPr id="19" name="Рисунок 18" descr="v8_5C61_12e7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8500" y="35398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183</xdr:row>
      <xdr:rowOff>127000</xdr:rowOff>
    </xdr:from>
    <xdr:to>
      <xdr:col>1</xdr:col>
      <xdr:colOff>1282700</xdr:colOff>
      <xdr:row>192</xdr:row>
      <xdr:rowOff>92075</xdr:rowOff>
    </xdr:to>
    <xdr:pic>
      <xdr:nvPicPr>
        <xdr:cNvPr id="20" name="Рисунок 19" descr="v8_5C61_12eb.jpg"/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8500" y="37398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193</xdr:row>
      <xdr:rowOff>127000</xdr:rowOff>
    </xdr:from>
    <xdr:to>
      <xdr:col>1</xdr:col>
      <xdr:colOff>1282700</xdr:colOff>
      <xdr:row>202</xdr:row>
      <xdr:rowOff>92075</xdr:rowOff>
    </xdr:to>
    <xdr:pic>
      <xdr:nvPicPr>
        <xdr:cNvPr id="21" name="Рисунок 20" descr="v8_5C61_12ef.jpg"/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98500" y="39398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203</xdr:row>
      <xdr:rowOff>127000</xdr:rowOff>
    </xdr:from>
    <xdr:to>
      <xdr:col>1</xdr:col>
      <xdr:colOff>1282700</xdr:colOff>
      <xdr:row>212</xdr:row>
      <xdr:rowOff>92075</xdr:rowOff>
    </xdr:to>
    <xdr:pic>
      <xdr:nvPicPr>
        <xdr:cNvPr id="22" name="Рисунок 21" descr="v8_5C61_12f3.jpg"/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8500" y="41398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213</xdr:row>
      <xdr:rowOff>127000</xdr:rowOff>
    </xdr:from>
    <xdr:to>
      <xdr:col>1</xdr:col>
      <xdr:colOff>1282700</xdr:colOff>
      <xdr:row>222</xdr:row>
      <xdr:rowOff>92075</xdr:rowOff>
    </xdr:to>
    <xdr:pic>
      <xdr:nvPicPr>
        <xdr:cNvPr id="23" name="Рисунок 22" descr="v8_5C61_12f7.jpg"/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98500" y="43399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223</xdr:row>
      <xdr:rowOff>127000</xdr:rowOff>
    </xdr:from>
    <xdr:to>
      <xdr:col>1</xdr:col>
      <xdr:colOff>1282700</xdr:colOff>
      <xdr:row>232</xdr:row>
      <xdr:rowOff>92075</xdr:rowOff>
    </xdr:to>
    <xdr:pic>
      <xdr:nvPicPr>
        <xdr:cNvPr id="24" name="Рисунок 23" descr="v8_5C61_12fb.jpg"/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8500" y="45399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233</xdr:row>
      <xdr:rowOff>127000</xdr:rowOff>
    </xdr:from>
    <xdr:to>
      <xdr:col>1</xdr:col>
      <xdr:colOff>1282700</xdr:colOff>
      <xdr:row>242</xdr:row>
      <xdr:rowOff>92075</xdr:rowOff>
    </xdr:to>
    <xdr:pic>
      <xdr:nvPicPr>
        <xdr:cNvPr id="25" name="Рисунок 24" descr="v8_5C61_12ff.jpg"/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98500" y="47399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243</xdr:row>
      <xdr:rowOff>127000</xdr:rowOff>
    </xdr:from>
    <xdr:to>
      <xdr:col>1</xdr:col>
      <xdr:colOff>1282700</xdr:colOff>
      <xdr:row>252</xdr:row>
      <xdr:rowOff>92075</xdr:rowOff>
    </xdr:to>
    <xdr:pic>
      <xdr:nvPicPr>
        <xdr:cNvPr id="26" name="Рисунок 25" descr="v8_5C61_1303.jpg"/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98500" y="49399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253</xdr:row>
      <xdr:rowOff>127000</xdr:rowOff>
    </xdr:from>
    <xdr:to>
      <xdr:col>1</xdr:col>
      <xdr:colOff>1282700</xdr:colOff>
      <xdr:row>262</xdr:row>
      <xdr:rowOff>92075</xdr:rowOff>
    </xdr:to>
    <xdr:pic>
      <xdr:nvPicPr>
        <xdr:cNvPr id="27" name="Рисунок 26" descr="v8_5C61_1307.jpg"/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98500" y="51400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263</xdr:row>
      <xdr:rowOff>127000</xdr:rowOff>
    </xdr:from>
    <xdr:to>
      <xdr:col>1</xdr:col>
      <xdr:colOff>1282700</xdr:colOff>
      <xdr:row>272</xdr:row>
      <xdr:rowOff>92075</xdr:rowOff>
    </xdr:to>
    <xdr:pic>
      <xdr:nvPicPr>
        <xdr:cNvPr id="28" name="Рисунок 27" descr="v8_5C61_130b.jpg"/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8500" y="53400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273</xdr:row>
      <xdr:rowOff>127000</xdr:rowOff>
    </xdr:from>
    <xdr:to>
      <xdr:col>1</xdr:col>
      <xdr:colOff>1282700</xdr:colOff>
      <xdr:row>282</xdr:row>
      <xdr:rowOff>92075</xdr:rowOff>
    </xdr:to>
    <xdr:pic>
      <xdr:nvPicPr>
        <xdr:cNvPr id="29" name="Рисунок 28" descr="v8_5C61_130f.jpg"/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98500" y="55400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283</xdr:row>
      <xdr:rowOff>127000</xdr:rowOff>
    </xdr:from>
    <xdr:to>
      <xdr:col>1</xdr:col>
      <xdr:colOff>1282700</xdr:colOff>
      <xdr:row>292</xdr:row>
      <xdr:rowOff>92075</xdr:rowOff>
    </xdr:to>
    <xdr:pic>
      <xdr:nvPicPr>
        <xdr:cNvPr id="30" name="Рисунок 29" descr="v8_5C61_1313.jpg"/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8500" y="57400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293</xdr:row>
      <xdr:rowOff>127000</xdr:rowOff>
    </xdr:from>
    <xdr:to>
      <xdr:col>1</xdr:col>
      <xdr:colOff>1282700</xdr:colOff>
      <xdr:row>302</xdr:row>
      <xdr:rowOff>92075</xdr:rowOff>
    </xdr:to>
    <xdr:pic>
      <xdr:nvPicPr>
        <xdr:cNvPr id="31" name="Рисунок 30" descr="v8_5C61_1317.jpg"/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98500" y="59401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303</xdr:row>
      <xdr:rowOff>127000</xdr:rowOff>
    </xdr:from>
    <xdr:to>
      <xdr:col>1</xdr:col>
      <xdr:colOff>1282700</xdr:colOff>
      <xdr:row>312</xdr:row>
      <xdr:rowOff>92075</xdr:rowOff>
    </xdr:to>
    <xdr:pic>
      <xdr:nvPicPr>
        <xdr:cNvPr id="32" name="Рисунок 31" descr="v8_5C61_131b.jpg"/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8500" y="61401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313</xdr:row>
      <xdr:rowOff>127000</xdr:rowOff>
    </xdr:from>
    <xdr:to>
      <xdr:col>1</xdr:col>
      <xdr:colOff>1282700</xdr:colOff>
      <xdr:row>322</xdr:row>
      <xdr:rowOff>92075</xdr:rowOff>
    </xdr:to>
    <xdr:pic>
      <xdr:nvPicPr>
        <xdr:cNvPr id="33" name="Рисунок 32" descr="v8_5C61_131f.jpg"/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98500" y="63401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323</xdr:row>
      <xdr:rowOff>127000</xdr:rowOff>
    </xdr:from>
    <xdr:to>
      <xdr:col>1</xdr:col>
      <xdr:colOff>1282700</xdr:colOff>
      <xdr:row>332</xdr:row>
      <xdr:rowOff>92075</xdr:rowOff>
    </xdr:to>
    <xdr:pic>
      <xdr:nvPicPr>
        <xdr:cNvPr id="34" name="Рисунок 33" descr="v8_5C61_1323.jpg"/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8500" y="65401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334</xdr:row>
      <xdr:rowOff>127000</xdr:rowOff>
    </xdr:from>
    <xdr:to>
      <xdr:col>1</xdr:col>
      <xdr:colOff>1282700</xdr:colOff>
      <xdr:row>343</xdr:row>
      <xdr:rowOff>92075</xdr:rowOff>
    </xdr:to>
    <xdr:pic>
      <xdr:nvPicPr>
        <xdr:cNvPr id="35" name="Рисунок 34" descr="v8_5C61_1327.jpg"/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8500" y="67678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344</xdr:row>
      <xdr:rowOff>127000</xdr:rowOff>
    </xdr:from>
    <xdr:to>
      <xdr:col>1</xdr:col>
      <xdr:colOff>1282700</xdr:colOff>
      <xdr:row>353</xdr:row>
      <xdr:rowOff>92075</xdr:rowOff>
    </xdr:to>
    <xdr:pic>
      <xdr:nvPicPr>
        <xdr:cNvPr id="36" name="Рисунок 35" descr="v8_5C61_132b.jpg"/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8500" y="69678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354</xdr:row>
      <xdr:rowOff>127000</xdr:rowOff>
    </xdr:from>
    <xdr:to>
      <xdr:col>1</xdr:col>
      <xdr:colOff>1282700</xdr:colOff>
      <xdr:row>363</xdr:row>
      <xdr:rowOff>92075</xdr:rowOff>
    </xdr:to>
    <xdr:pic>
      <xdr:nvPicPr>
        <xdr:cNvPr id="37" name="Рисунок 36" descr="v8_5C61_132f.jpg"/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98500" y="71678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364</xdr:row>
      <xdr:rowOff>127000</xdr:rowOff>
    </xdr:from>
    <xdr:to>
      <xdr:col>1</xdr:col>
      <xdr:colOff>1282700</xdr:colOff>
      <xdr:row>373</xdr:row>
      <xdr:rowOff>92075</xdr:rowOff>
    </xdr:to>
    <xdr:pic>
      <xdr:nvPicPr>
        <xdr:cNvPr id="38" name="Рисунок 37" descr="v8_5C61_1333.jpg"/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8500" y="73679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374</xdr:row>
      <xdr:rowOff>127000</xdr:rowOff>
    </xdr:from>
    <xdr:to>
      <xdr:col>1</xdr:col>
      <xdr:colOff>1282700</xdr:colOff>
      <xdr:row>383</xdr:row>
      <xdr:rowOff>92075</xdr:rowOff>
    </xdr:to>
    <xdr:pic>
      <xdr:nvPicPr>
        <xdr:cNvPr id="39" name="Рисунок 38" descr="v8_5C61_1337.jpg"/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0" y="75679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384</xdr:row>
      <xdr:rowOff>127000</xdr:rowOff>
    </xdr:from>
    <xdr:to>
      <xdr:col>1</xdr:col>
      <xdr:colOff>1282700</xdr:colOff>
      <xdr:row>393</xdr:row>
      <xdr:rowOff>92075</xdr:rowOff>
    </xdr:to>
    <xdr:pic>
      <xdr:nvPicPr>
        <xdr:cNvPr id="40" name="Рисунок 39" descr="v8_5C61_133b.jpg"/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98500" y="77679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394</xdr:row>
      <xdr:rowOff>127000</xdr:rowOff>
    </xdr:from>
    <xdr:to>
      <xdr:col>1</xdr:col>
      <xdr:colOff>1282700</xdr:colOff>
      <xdr:row>403</xdr:row>
      <xdr:rowOff>92075</xdr:rowOff>
    </xdr:to>
    <xdr:pic>
      <xdr:nvPicPr>
        <xdr:cNvPr id="41" name="Рисунок 40" descr="v8_5C61_133f.jpg"/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8500" y="79679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404</xdr:row>
      <xdr:rowOff>127000</xdr:rowOff>
    </xdr:from>
    <xdr:to>
      <xdr:col>1</xdr:col>
      <xdr:colOff>1282700</xdr:colOff>
      <xdr:row>413</xdr:row>
      <xdr:rowOff>92075</xdr:rowOff>
    </xdr:to>
    <xdr:pic>
      <xdr:nvPicPr>
        <xdr:cNvPr id="42" name="Рисунок 41" descr="v8_5C61_1343.jpg"/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98500" y="81680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414</xdr:row>
      <xdr:rowOff>127000</xdr:rowOff>
    </xdr:from>
    <xdr:to>
      <xdr:col>1</xdr:col>
      <xdr:colOff>1282700</xdr:colOff>
      <xdr:row>423</xdr:row>
      <xdr:rowOff>92075</xdr:rowOff>
    </xdr:to>
    <xdr:pic>
      <xdr:nvPicPr>
        <xdr:cNvPr id="43" name="Рисунок 42" descr="v8_5C61_1347.jpg"/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8500" y="83680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424</xdr:row>
      <xdr:rowOff>127000</xdr:rowOff>
    </xdr:from>
    <xdr:to>
      <xdr:col>1</xdr:col>
      <xdr:colOff>1282700</xdr:colOff>
      <xdr:row>433</xdr:row>
      <xdr:rowOff>92075</xdr:rowOff>
    </xdr:to>
    <xdr:pic>
      <xdr:nvPicPr>
        <xdr:cNvPr id="44" name="Рисунок 43" descr="v8_5C61_134b.jpg"/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98500" y="85680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434</xdr:row>
      <xdr:rowOff>127000</xdr:rowOff>
    </xdr:from>
    <xdr:to>
      <xdr:col>1</xdr:col>
      <xdr:colOff>1282700</xdr:colOff>
      <xdr:row>443</xdr:row>
      <xdr:rowOff>92075</xdr:rowOff>
    </xdr:to>
    <xdr:pic>
      <xdr:nvPicPr>
        <xdr:cNvPr id="45" name="Рисунок 44" descr="v8_5C61_134e.jpg"/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98500" y="87680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444</xdr:row>
      <xdr:rowOff>127000</xdr:rowOff>
    </xdr:from>
    <xdr:to>
      <xdr:col>1</xdr:col>
      <xdr:colOff>1282700</xdr:colOff>
      <xdr:row>453</xdr:row>
      <xdr:rowOff>92075</xdr:rowOff>
    </xdr:to>
    <xdr:pic>
      <xdr:nvPicPr>
        <xdr:cNvPr id="46" name="Рисунок 45" descr="v8_5C61_1352.jpg"/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98500" y="89681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454</xdr:row>
      <xdr:rowOff>127000</xdr:rowOff>
    </xdr:from>
    <xdr:to>
      <xdr:col>1</xdr:col>
      <xdr:colOff>1282699</xdr:colOff>
      <xdr:row>463</xdr:row>
      <xdr:rowOff>92075</xdr:rowOff>
    </xdr:to>
    <xdr:pic>
      <xdr:nvPicPr>
        <xdr:cNvPr id="47" name="Рисунок 46" descr="v8_5C61_1356.jpg"/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98499" y="91681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464</xdr:row>
      <xdr:rowOff>127000</xdr:rowOff>
    </xdr:from>
    <xdr:to>
      <xdr:col>1</xdr:col>
      <xdr:colOff>1282700</xdr:colOff>
      <xdr:row>473</xdr:row>
      <xdr:rowOff>92075</xdr:rowOff>
    </xdr:to>
    <xdr:pic>
      <xdr:nvPicPr>
        <xdr:cNvPr id="48" name="Рисунок 47" descr="v8_5C61_135a.jpg"/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98500" y="93681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474</xdr:row>
      <xdr:rowOff>127000</xdr:rowOff>
    </xdr:from>
    <xdr:to>
      <xdr:col>1</xdr:col>
      <xdr:colOff>1282700</xdr:colOff>
      <xdr:row>483</xdr:row>
      <xdr:rowOff>92075</xdr:rowOff>
    </xdr:to>
    <xdr:pic>
      <xdr:nvPicPr>
        <xdr:cNvPr id="49" name="Рисунок 48" descr="v8_5C61_135e.jpg"/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98500" y="95681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484</xdr:row>
      <xdr:rowOff>127000</xdr:rowOff>
    </xdr:from>
    <xdr:to>
      <xdr:col>1</xdr:col>
      <xdr:colOff>1282700</xdr:colOff>
      <xdr:row>493</xdr:row>
      <xdr:rowOff>92075</xdr:rowOff>
    </xdr:to>
    <xdr:pic>
      <xdr:nvPicPr>
        <xdr:cNvPr id="50" name="Рисунок 49" descr="v8_5C61_1362.jpg"/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98500" y="97682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494</xdr:row>
      <xdr:rowOff>127000</xdr:rowOff>
    </xdr:from>
    <xdr:to>
      <xdr:col>1</xdr:col>
      <xdr:colOff>1282700</xdr:colOff>
      <xdr:row>503</xdr:row>
      <xdr:rowOff>92075</xdr:rowOff>
    </xdr:to>
    <xdr:pic>
      <xdr:nvPicPr>
        <xdr:cNvPr id="51" name="Рисунок 50" descr="v8_5C61_1366.jpg"/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98500" y="99682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504</xdr:row>
      <xdr:rowOff>127000</xdr:rowOff>
    </xdr:from>
    <xdr:to>
      <xdr:col>1</xdr:col>
      <xdr:colOff>1282700</xdr:colOff>
      <xdr:row>513</xdr:row>
      <xdr:rowOff>92075</xdr:rowOff>
    </xdr:to>
    <xdr:pic>
      <xdr:nvPicPr>
        <xdr:cNvPr id="52" name="Рисунок 51" descr="v8_5C61_136a.jpg"/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98500" y="101682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514</xdr:row>
      <xdr:rowOff>127000</xdr:rowOff>
    </xdr:from>
    <xdr:to>
      <xdr:col>1</xdr:col>
      <xdr:colOff>1282700</xdr:colOff>
      <xdr:row>523</xdr:row>
      <xdr:rowOff>92075</xdr:rowOff>
    </xdr:to>
    <xdr:pic>
      <xdr:nvPicPr>
        <xdr:cNvPr id="53" name="Рисунок 52" descr="v8_5C61_136e.jpg"/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8500" y="103682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524</xdr:row>
      <xdr:rowOff>127000</xdr:rowOff>
    </xdr:from>
    <xdr:to>
      <xdr:col>1</xdr:col>
      <xdr:colOff>1282700</xdr:colOff>
      <xdr:row>533</xdr:row>
      <xdr:rowOff>92075</xdr:rowOff>
    </xdr:to>
    <xdr:pic>
      <xdr:nvPicPr>
        <xdr:cNvPr id="54" name="Рисунок 53" descr="v8_5C61_1372.jpg"/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8500" y="105683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534</xdr:row>
      <xdr:rowOff>127000</xdr:rowOff>
    </xdr:from>
    <xdr:to>
      <xdr:col>1</xdr:col>
      <xdr:colOff>1282700</xdr:colOff>
      <xdr:row>543</xdr:row>
      <xdr:rowOff>92075</xdr:rowOff>
    </xdr:to>
    <xdr:pic>
      <xdr:nvPicPr>
        <xdr:cNvPr id="55" name="Рисунок 54" descr="v8_5C61_1376.jpg"/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98500" y="107683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544</xdr:row>
      <xdr:rowOff>127000</xdr:rowOff>
    </xdr:from>
    <xdr:to>
      <xdr:col>1</xdr:col>
      <xdr:colOff>1282700</xdr:colOff>
      <xdr:row>553</xdr:row>
      <xdr:rowOff>92075</xdr:rowOff>
    </xdr:to>
    <xdr:pic>
      <xdr:nvPicPr>
        <xdr:cNvPr id="56" name="Рисунок 55" descr="v8_5C61_137a.jpg"/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98500" y="109683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554</xdr:row>
      <xdr:rowOff>127000</xdr:rowOff>
    </xdr:from>
    <xdr:to>
      <xdr:col>1</xdr:col>
      <xdr:colOff>1282700</xdr:colOff>
      <xdr:row>563</xdr:row>
      <xdr:rowOff>92075</xdr:rowOff>
    </xdr:to>
    <xdr:pic>
      <xdr:nvPicPr>
        <xdr:cNvPr id="57" name="Рисунок 56" descr="v8_5C61_137e.jpg"/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98500" y="111683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564</xdr:row>
      <xdr:rowOff>127000</xdr:rowOff>
    </xdr:from>
    <xdr:to>
      <xdr:col>1</xdr:col>
      <xdr:colOff>1282700</xdr:colOff>
      <xdr:row>573</xdr:row>
      <xdr:rowOff>92075</xdr:rowOff>
    </xdr:to>
    <xdr:pic>
      <xdr:nvPicPr>
        <xdr:cNvPr id="58" name="Рисунок 57" descr="v8_5C61_1382.jpg"/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98500" y="113684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574</xdr:row>
      <xdr:rowOff>127000</xdr:rowOff>
    </xdr:from>
    <xdr:to>
      <xdr:col>1</xdr:col>
      <xdr:colOff>1282700</xdr:colOff>
      <xdr:row>583</xdr:row>
      <xdr:rowOff>92075</xdr:rowOff>
    </xdr:to>
    <xdr:pic>
      <xdr:nvPicPr>
        <xdr:cNvPr id="59" name="Рисунок 58" descr="v8_5C61_1386.jpg"/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98500" y="115684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584</xdr:row>
      <xdr:rowOff>127000</xdr:rowOff>
    </xdr:from>
    <xdr:to>
      <xdr:col>1</xdr:col>
      <xdr:colOff>1282700</xdr:colOff>
      <xdr:row>593</xdr:row>
      <xdr:rowOff>92075</xdr:rowOff>
    </xdr:to>
    <xdr:pic>
      <xdr:nvPicPr>
        <xdr:cNvPr id="60" name="Рисунок 59" descr="v8_5C61_138a.jpg"/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98500" y="117684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595</xdr:row>
      <xdr:rowOff>127000</xdr:rowOff>
    </xdr:from>
    <xdr:to>
      <xdr:col>1</xdr:col>
      <xdr:colOff>1282700</xdr:colOff>
      <xdr:row>604</xdr:row>
      <xdr:rowOff>92075</xdr:rowOff>
    </xdr:to>
    <xdr:pic>
      <xdr:nvPicPr>
        <xdr:cNvPr id="61" name="Рисунок 60" descr="v8_5C61_138e.jpg"/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98500" y="119961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605</xdr:row>
      <xdr:rowOff>127000</xdr:rowOff>
    </xdr:from>
    <xdr:to>
      <xdr:col>1</xdr:col>
      <xdr:colOff>1282700</xdr:colOff>
      <xdr:row>614</xdr:row>
      <xdr:rowOff>92075</xdr:rowOff>
    </xdr:to>
    <xdr:pic>
      <xdr:nvPicPr>
        <xdr:cNvPr id="62" name="Рисунок 61" descr="v8_5C61_1392.jpg"/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98500" y="121961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615</xdr:row>
      <xdr:rowOff>127000</xdr:rowOff>
    </xdr:from>
    <xdr:to>
      <xdr:col>1</xdr:col>
      <xdr:colOff>1282700</xdr:colOff>
      <xdr:row>624</xdr:row>
      <xdr:rowOff>92075</xdr:rowOff>
    </xdr:to>
    <xdr:pic>
      <xdr:nvPicPr>
        <xdr:cNvPr id="63" name="Рисунок 62" descr="v8_5C61_1396.jpg"/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98500" y="123961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625</xdr:row>
      <xdr:rowOff>127000</xdr:rowOff>
    </xdr:from>
    <xdr:to>
      <xdr:col>1</xdr:col>
      <xdr:colOff>1282700</xdr:colOff>
      <xdr:row>634</xdr:row>
      <xdr:rowOff>92075</xdr:rowOff>
    </xdr:to>
    <xdr:pic>
      <xdr:nvPicPr>
        <xdr:cNvPr id="64" name="Рисунок 63" descr="v8_5C61_139a.jpg"/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98500" y="125961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635</xdr:row>
      <xdr:rowOff>127000</xdr:rowOff>
    </xdr:from>
    <xdr:to>
      <xdr:col>1</xdr:col>
      <xdr:colOff>1282700</xdr:colOff>
      <xdr:row>644</xdr:row>
      <xdr:rowOff>92075</xdr:rowOff>
    </xdr:to>
    <xdr:pic>
      <xdr:nvPicPr>
        <xdr:cNvPr id="65" name="Рисунок 64" descr="v8_5C61_139e.jpg"/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98500" y="127962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645</xdr:row>
      <xdr:rowOff>127000</xdr:rowOff>
    </xdr:from>
    <xdr:to>
      <xdr:col>1</xdr:col>
      <xdr:colOff>1282699</xdr:colOff>
      <xdr:row>654</xdr:row>
      <xdr:rowOff>92075</xdr:rowOff>
    </xdr:to>
    <xdr:pic>
      <xdr:nvPicPr>
        <xdr:cNvPr id="66" name="Рисунок 65" descr="v8_5C61_13a2.jpg"/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98499" y="129962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655</xdr:row>
      <xdr:rowOff>127000</xdr:rowOff>
    </xdr:from>
    <xdr:to>
      <xdr:col>1</xdr:col>
      <xdr:colOff>1282700</xdr:colOff>
      <xdr:row>664</xdr:row>
      <xdr:rowOff>92075</xdr:rowOff>
    </xdr:to>
    <xdr:pic>
      <xdr:nvPicPr>
        <xdr:cNvPr id="67" name="Рисунок 66" descr="v8_5C61_13a6.jpg"/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98500" y="131962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665</xdr:row>
      <xdr:rowOff>127000</xdr:rowOff>
    </xdr:from>
    <xdr:to>
      <xdr:col>1</xdr:col>
      <xdr:colOff>1282700</xdr:colOff>
      <xdr:row>674</xdr:row>
      <xdr:rowOff>92075</xdr:rowOff>
    </xdr:to>
    <xdr:pic>
      <xdr:nvPicPr>
        <xdr:cNvPr id="68" name="Рисунок 67" descr="v8_5C61_13aa.jpg"/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98500" y="133962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675</xdr:row>
      <xdr:rowOff>127000</xdr:rowOff>
    </xdr:from>
    <xdr:to>
      <xdr:col>1</xdr:col>
      <xdr:colOff>1282700</xdr:colOff>
      <xdr:row>684</xdr:row>
      <xdr:rowOff>92075</xdr:rowOff>
    </xdr:to>
    <xdr:pic>
      <xdr:nvPicPr>
        <xdr:cNvPr id="69" name="Рисунок 68" descr="v8_5C61_13ae.jpg"/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98500" y="135963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685</xdr:row>
      <xdr:rowOff>127000</xdr:rowOff>
    </xdr:from>
    <xdr:to>
      <xdr:col>1</xdr:col>
      <xdr:colOff>1282700</xdr:colOff>
      <xdr:row>694</xdr:row>
      <xdr:rowOff>92075</xdr:rowOff>
    </xdr:to>
    <xdr:pic>
      <xdr:nvPicPr>
        <xdr:cNvPr id="70" name="Рисунок 69" descr="v8_5C61_13b2.jpg"/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8500" y="137963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695</xdr:row>
      <xdr:rowOff>127000</xdr:rowOff>
    </xdr:from>
    <xdr:to>
      <xdr:col>1</xdr:col>
      <xdr:colOff>1282700</xdr:colOff>
      <xdr:row>704</xdr:row>
      <xdr:rowOff>92075</xdr:rowOff>
    </xdr:to>
    <xdr:pic>
      <xdr:nvPicPr>
        <xdr:cNvPr id="71" name="Рисунок 70" descr="v8_5C61_13b6.jpg"/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98500" y="139963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705</xdr:row>
      <xdr:rowOff>127000</xdr:rowOff>
    </xdr:from>
    <xdr:to>
      <xdr:col>1</xdr:col>
      <xdr:colOff>1282700</xdr:colOff>
      <xdr:row>714</xdr:row>
      <xdr:rowOff>92075</xdr:rowOff>
    </xdr:to>
    <xdr:pic>
      <xdr:nvPicPr>
        <xdr:cNvPr id="72" name="Рисунок 71" descr="v8_5C61_13ba.jpg"/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98500" y="141963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715</xdr:row>
      <xdr:rowOff>127000</xdr:rowOff>
    </xdr:from>
    <xdr:to>
      <xdr:col>1</xdr:col>
      <xdr:colOff>1282700</xdr:colOff>
      <xdr:row>724</xdr:row>
      <xdr:rowOff>92075</xdr:rowOff>
    </xdr:to>
    <xdr:pic>
      <xdr:nvPicPr>
        <xdr:cNvPr id="73" name="Рисунок 72" descr="v8_5C61_13be.jpg"/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98500" y="143964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725</xdr:row>
      <xdr:rowOff>127000</xdr:rowOff>
    </xdr:from>
    <xdr:to>
      <xdr:col>1</xdr:col>
      <xdr:colOff>1282700</xdr:colOff>
      <xdr:row>734</xdr:row>
      <xdr:rowOff>92075</xdr:rowOff>
    </xdr:to>
    <xdr:pic>
      <xdr:nvPicPr>
        <xdr:cNvPr id="74" name="Рисунок 73" descr="v8_5C61_13c2.jpg"/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8500" y="145964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735</xdr:row>
      <xdr:rowOff>127000</xdr:rowOff>
    </xdr:from>
    <xdr:to>
      <xdr:col>1</xdr:col>
      <xdr:colOff>1282700</xdr:colOff>
      <xdr:row>744</xdr:row>
      <xdr:rowOff>92075</xdr:rowOff>
    </xdr:to>
    <xdr:pic>
      <xdr:nvPicPr>
        <xdr:cNvPr id="75" name="Рисунок 74" descr="v8_5C61_13c6.jpg"/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98500" y="147964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745</xdr:row>
      <xdr:rowOff>127000</xdr:rowOff>
    </xdr:from>
    <xdr:to>
      <xdr:col>1</xdr:col>
      <xdr:colOff>1282700</xdr:colOff>
      <xdr:row>754</xdr:row>
      <xdr:rowOff>92075</xdr:rowOff>
    </xdr:to>
    <xdr:pic>
      <xdr:nvPicPr>
        <xdr:cNvPr id="76" name="Рисунок 75" descr="v8_5C61_13ca.jpg"/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98500" y="149964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755</xdr:row>
      <xdr:rowOff>127000</xdr:rowOff>
    </xdr:from>
    <xdr:to>
      <xdr:col>1</xdr:col>
      <xdr:colOff>1282700</xdr:colOff>
      <xdr:row>764</xdr:row>
      <xdr:rowOff>92075</xdr:rowOff>
    </xdr:to>
    <xdr:pic>
      <xdr:nvPicPr>
        <xdr:cNvPr id="77" name="Рисунок 76" descr="v8_5C61_13ce.jpg"/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98500" y="151965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766</xdr:row>
      <xdr:rowOff>127000</xdr:rowOff>
    </xdr:from>
    <xdr:to>
      <xdr:col>1</xdr:col>
      <xdr:colOff>1282700</xdr:colOff>
      <xdr:row>775</xdr:row>
      <xdr:rowOff>92075</xdr:rowOff>
    </xdr:to>
    <xdr:pic>
      <xdr:nvPicPr>
        <xdr:cNvPr id="78" name="Рисунок 77" descr="v8_5C61_13d2.jpg"/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98500" y="154241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776</xdr:row>
      <xdr:rowOff>127000</xdr:rowOff>
    </xdr:from>
    <xdr:to>
      <xdr:col>1</xdr:col>
      <xdr:colOff>1282700</xdr:colOff>
      <xdr:row>785</xdr:row>
      <xdr:rowOff>92075</xdr:rowOff>
    </xdr:to>
    <xdr:pic>
      <xdr:nvPicPr>
        <xdr:cNvPr id="79" name="Рисунок 78" descr="v8_5C61_13d6.jpg"/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98500" y="156241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786</xdr:row>
      <xdr:rowOff>127000</xdr:rowOff>
    </xdr:from>
    <xdr:to>
      <xdr:col>1</xdr:col>
      <xdr:colOff>1282700</xdr:colOff>
      <xdr:row>795</xdr:row>
      <xdr:rowOff>92075</xdr:rowOff>
    </xdr:to>
    <xdr:pic>
      <xdr:nvPicPr>
        <xdr:cNvPr id="80" name="Рисунок 79" descr="v8_5C61_13da.jpg"/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98500" y="158242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796</xdr:row>
      <xdr:rowOff>127000</xdr:rowOff>
    </xdr:from>
    <xdr:to>
      <xdr:col>1</xdr:col>
      <xdr:colOff>1282700</xdr:colOff>
      <xdr:row>805</xdr:row>
      <xdr:rowOff>92075</xdr:rowOff>
    </xdr:to>
    <xdr:pic>
      <xdr:nvPicPr>
        <xdr:cNvPr id="81" name="Рисунок 80" descr="v8_5C61_13de.jpg"/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98500" y="160242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806</xdr:row>
      <xdr:rowOff>127000</xdr:rowOff>
    </xdr:from>
    <xdr:to>
      <xdr:col>1</xdr:col>
      <xdr:colOff>1282700</xdr:colOff>
      <xdr:row>815</xdr:row>
      <xdr:rowOff>92075</xdr:rowOff>
    </xdr:to>
    <xdr:pic>
      <xdr:nvPicPr>
        <xdr:cNvPr id="82" name="Рисунок 81" descr="v8_5C61_13e2.jpg"/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98500" y="162242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816</xdr:row>
      <xdr:rowOff>127000</xdr:rowOff>
    </xdr:from>
    <xdr:to>
      <xdr:col>1</xdr:col>
      <xdr:colOff>1282700</xdr:colOff>
      <xdr:row>825</xdr:row>
      <xdr:rowOff>92075</xdr:rowOff>
    </xdr:to>
    <xdr:pic>
      <xdr:nvPicPr>
        <xdr:cNvPr id="83" name="Рисунок 82" descr="v8_5C61_13e6.jpg"/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98500" y="164242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826</xdr:row>
      <xdr:rowOff>127000</xdr:rowOff>
    </xdr:from>
    <xdr:to>
      <xdr:col>1</xdr:col>
      <xdr:colOff>1282700</xdr:colOff>
      <xdr:row>835</xdr:row>
      <xdr:rowOff>92075</xdr:rowOff>
    </xdr:to>
    <xdr:pic>
      <xdr:nvPicPr>
        <xdr:cNvPr id="84" name="Рисунок 83" descr="v8_5C61_13ea.jpg"/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98500" y="166243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836</xdr:row>
      <xdr:rowOff>127000</xdr:rowOff>
    </xdr:from>
    <xdr:to>
      <xdr:col>1</xdr:col>
      <xdr:colOff>1282700</xdr:colOff>
      <xdr:row>845</xdr:row>
      <xdr:rowOff>92075</xdr:rowOff>
    </xdr:to>
    <xdr:pic>
      <xdr:nvPicPr>
        <xdr:cNvPr id="85" name="Рисунок 84" descr="v8_5C61_13ee.jpg"/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98500" y="168243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846</xdr:row>
      <xdr:rowOff>127000</xdr:rowOff>
    </xdr:from>
    <xdr:to>
      <xdr:col>1</xdr:col>
      <xdr:colOff>1282700</xdr:colOff>
      <xdr:row>855</xdr:row>
      <xdr:rowOff>92075</xdr:rowOff>
    </xdr:to>
    <xdr:pic>
      <xdr:nvPicPr>
        <xdr:cNvPr id="86" name="Рисунок 85" descr="v8_5C61_13f2.jpg"/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98500" y="170243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856</xdr:row>
      <xdr:rowOff>127000</xdr:rowOff>
    </xdr:from>
    <xdr:to>
      <xdr:col>1</xdr:col>
      <xdr:colOff>1282700</xdr:colOff>
      <xdr:row>865</xdr:row>
      <xdr:rowOff>92075</xdr:rowOff>
    </xdr:to>
    <xdr:pic>
      <xdr:nvPicPr>
        <xdr:cNvPr id="87" name="Рисунок 86" descr="v8_5C61_13f6.jpg"/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98500" y="172243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866</xdr:row>
      <xdr:rowOff>127000</xdr:rowOff>
    </xdr:from>
    <xdr:to>
      <xdr:col>1</xdr:col>
      <xdr:colOff>1282700</xdr:colOff>
      <xdr:row>875</xdr:row>
      <xdr:rowOff>92075</xdr:rowOff>
    </xdr:to>
    <xdr:pic>
      <xdr:nvPicPr>
        <xdr:cNvPr id="88" name="Рисунок 87" descr="v8_5C61_13fa.jpg"/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98500" y="174244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876</xdr:row>
      <xdr:rowOff>127000</xdr:rowOff>
    </xdr:from>
    <xdr:to>
      <xdr:col>1</xdr:col>
      <xdr:colOff>1282700</xdr:colOff>
      <xdr:row>885</xdr:row>
      <xdr:rowOff>92075</xdr:rowOff>
    </xdr:to>
    <xdr:pic>
      <xdr:nvPicPr>
        <xdr:cNvPr id="89" name="Рисунок 88" descr="v8_5C61_13fe.jpg"/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98500" y="176244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886</xdr:row>
      <xdr:rowOff>127000</xdr:rowOff>
    </xdr:from>
    <xdr:to>
      <xdr:col>1</xdr:col>
      <xdr:colOff>1282700</xdr:colOff>
      <xdr:row>895</xdr:row>
      <xdr:rowOff>92075</xdr:rowOff>
    </xdr:to>
    <xdr:pic>
      <xdr:nvPicPr>
        <xdr:cNvPr id="90" name="Рисунок 89" descr="v8_5C61_1402.jpg"/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98500" y="178244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896</xdr:row>
      <xdr:rowOff>127000</xdr:rowOff>
    </xdr:from>
    <xdr:to>
      <xdr:col>1</xdr:col>
      <xdr:colOff>1282700</xdr:colOff>
      <xdr:row>905</xdr:row>
      <xdr:rowOff>92075</xdr:rowOff>
    </xdr:to>
    <xdr:pic>
      <xdr:nvPicPr>
        <xdr:cNvPr id="91" name="Рисунок 90" descr="v8_5C61_1406.jpg"/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98500" y="180244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906</xdr:row>
      <xdr:rowOff>127000</xdr:rowOff>
    </xdr:from>
    <xdr:to>
      <xdr:col>1</xdr:col>
      <xdr:colOff>1282700</xdr:colOff>
      <xdr:row>915</xdr:row>
      <xdr:rowOff>92075</xdr:rowOff>
    </xdr:to>
    <xdr:pic>
      <xdr:nvPicPr>
        <xdr:cNvPr id="92" name="Рисунок 91" descr="v8_5C61_140a.jpg"/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98500" y="182245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916</xdr:row>
      <xdr:rowOff>127000</xdr:rowOff>
    </xdr:from>
    <xdr:to>
      <xdr:col>1</xdr:col>
      <xdr:colOff>1282700</xdr:colOff>
      <xdr:row>925</xdr:row>
      <xdr:rowOff>92075</xdr:rowOff>
    </xdr:to>
    <xdr:pic>
      <xdr:nvPicPr>
        <xdr:cNvPr id="93" name="Рисунок 92" descr="v8_5C61_140e.jpg"/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98500" y="184245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926</xdr:row>
      <xdr:rowOff>127000</xdr:rowOff>
    </xdr:from>
    <xdr:to>
      <xdr:col>1</xdr:col>
      <xdr:colOff>1282700</xdr:colOff>
      <xdr:row>935</xdr:row>
      <xdr:rowOff>92075</xdr:rowOff>
    </xdr:to>
    <xdr:pic>
      <xdr:nvPicPr>
        <xdr:cNvPr id="94" name="Рисунок 93" descr="v8_5C61_1412.jpg"/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8500" y="186245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936</xdr:row>
      <xdr:rowOff>127000</xdr:rowOff>
    </xdr:from>
    <xdr:to>
      <xdr:col>1</xdr:col>
      <xdr:colOff>1282700</xdr:colOff>
      <xdr:row>945</xdr:row>
      <xdr:rowOff>92075</xdr:rowOff>
    </xdr:to>
    <xdr:pic>
      <xdr:nvPicPr>
        <xdr:cNvPr id="95" name="Рисунок 94" descr="v8_5C61_1416.jpg"/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98500" y="188245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946</xdr:row>
      <xdr:rowOff>127000</xdr:rowOff>
    </xdr:from>
    <xdr:to>
      <xdr:col>1</xdr:col>
      <xdr:colOff>1282700</xdr:colOff>
      <xdr:row>955</xdr:row>
      <xdr:rowOff>92075</xdr:rowOff>
    </xdr:to>
    <xdr:pic>
      <xdr:nvPicPr>
        <xdr:cNvPr id="96" name="Рисунок 95" descr="v8_5C61_141a.jpg"/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98500" y="190246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956</xdr:row>
      <xdr:rowOff>127000</xdr:rowOff>
    </xdr:from>
    <xdr:to>
      <xdr:col>1</xdr:col>
      <xdr:colOff>1282700</xdr:colOff>
      <xdr:row>965</xdr:row>
      <xdr:rowOff>92075</xdr:rowOff>
    </xdr:to>
    <xdr:pic>
      <xdr:nvPicPr>
        <xdr:cNvPr id="97" name="Рисунок 96" descr="v8_5C61_141e.jpg"/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98500" y="192246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966</xdr:row>
      <xdr:rowOff>127000</xdr:rowOff>
    </xdr:from>
    <xdr:to>
      <xdr:col>1</xdr:col>
      <xdr:colOff>1282700</xdr:colOff>
      <xdr:row>975</xdr:row>
      <xdr:rowOff>92075</xdr:rowOff>
    </xdr:to>
    <xdr:pic>
      <xdr:nvPicPr>
        <xdr:cNvPr id="98" name="Рисунок 97" descr="v8_5C61_1422.jpg"/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98500" y="194246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976</xdr:row>
      <xdr:rowOff>127000</xdr:rowOff>
    </xdr:from>
    <xdr:to>
      <xdr:col>1</xdr:col>
      <xdr:colOff>1282700</xdr:colOff>
      <xdr:row>985</xdr:row>
      <xdr:rowOff>92075</xdr:rowOff>
    </xdr:to>
    <xdr:pic>
      <xdr:nvPicPr>
        <xdr:cNvPr id="99" name="Рисунок 98" descr="v8_5C61_1426.jpg"/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98500" y="196246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986</xdr:row>
      <xdr:rowOff>127000</xdr:rowOff>
    </xdr:from>
    <xdr:to>
      <xdr:col>1</xdr:col>
      <xdr:colOff>1282700</xdr:colOff>
      <xdr:row>995</xdr:row>
      <xdr:rowOff>92075</xdr:rowOff>
    </xdr:to>
    <xdr:pic>
      <xdr:nvPicPr>
        <xdr:cNvPr id="100" name="Рисунок 99" descr="v8_5C61_142a.jpg"/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98500" y="198247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996</xdr:row>
      <xdr:rowOff>127000</xdr:rowOff>
    </xdr:from>
    <xdr:to>
      <xdr:col>1</xdr:col>
      <xdr:colOff>1282700</xdr:colOff>
      <xdr:row>1005</xdr:row>
      <xdr:rowOff>92075</xdr:rowOff>
    </xdr:to>
    <xdr:pic>
      <xdr:nvPicPr>
        <xdr:cNvPr id="101" name="Рисунок 100" descr="v8_5C61_142e.jpg"/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98500" y="200247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1006</xdr:row>
      <xdr:rowOff>127000</xdr:rowOff>
    </xdr:from>
    <xdr:to>
      <xdr:col>1</xdr:col>
      <xdr:colOff>1282700</xdr:colOff>
      <xdr:row>1015</xdr:row>
      <xdr:rowOff>92075</xdr:rowOff>
    </xdr:to>
    <xdr:pic>
      <xdr:nvPicPr>
        <xdr:cNvPr id="102" name="Рисунок 101" descr="v8_5C61_1432.jpg"/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98500" y="202247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1016</xdr:row>
      <xdr:rowOff>127000</xdr:rowOff>
    </xdr:from>
    <xdr:to>
      <xdr:col>1</xdr:col>
      <xdr:colOff>1282700</xdr:colOff>
      <xdr:row>1025</xdr:row>
      <xdr:rowOff>92075</xdr:rowOff>
    </xdr:to>
    <xdr:pic>
      <xdr:nvPicPr>
        <xdr:cNvPr id="103" name="Рисунок 102" descr="v8_5C61_1436.jpg"/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98500" y="204247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1026</xdr:row>
      <xdr:rowOff>127000</xdr:rowOff>
    </xdr:from>
    <xdr:to>
      <xdr:col>1</xdr:col>
      <xdr:colOff>1282700</xdr:colOff>
      <xdr:row>1035</xdr:row>
      <xdr:rowOff>92075</xdr:rowOff>
    </xdr:to>
    <xdr:pic>
      <xdr:nvPicPr>
        <xdr:cNvPr id="104" name="Рисунок 103" descr="v8_5C61_143a.jpg"/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98500" y="206248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1036</xdr:row>
      <xdr:rowOff>127000</xdr:rowOff>
    </xdr:from>
    <xdr:to>
      <xdr:col>1</xdr:col>
      <xdr:colOff>1282700</xdr:colOff>
      <xdr:row>1045</xdr:row>
      <xdr:rowOff>92075</xdr:rowOff>
    </xdr:to>
    <xdr:pic>
      <xdr:nvPicPr>
        <xdr:cNvPr id="105" name="Рисунок 104" descr="v8_5C61_143e.jpg"/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98500" y="208248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1046</xdr:row>
      <xdr:rowOff>127000</xdr:rowOff>
    </xdr:from>
    <xdr:to>
      <xdr:col>1</xdr:col>
      <xdr:colOff>1282700</xdr:colOff>
      <xdr:row>1055</xdr:row>
      <xdr:rowOff>92075</xdr:rowOff>
    </xdr:to>
    <xdr:pic>
      <xdr:nvPicPr>
        <xdr:cNvPr id="106" name="Рисунок 105" descr="v8_5C61_1442.jpg"/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98500" y="210248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1057</xdr:row>
      <xdr:rowOff>127000</xdr:rowOff>
    </xdr:from>
    <xdr:to>
      <xdr:col>1</xdr:col>
      <xdr:colOff>1282700</xdr:colOff>
      <xdr:row>1066</xdr:row>
      <xdr:rowOff>92075</xdr:rowOff>
    </xdr:to>
    <xdr:pic>
      <xdr:nvPicPr>
        <xdr:cNvPr id="107" name="Рисунок 106" descr="v8_5C61_1446.jpg"/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98500" y="212524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1067</xdr:row>
      <xdr:rowOff>127000</xdr:rowOff>
    </xdr:from>
    <xdr:to>
      <xdr:col>1</xdr:col>
      <xdr:colOff>1282700</xdr:colOff>
      <xdr:row>1076</xdr:row>
      <xdr:rowOff>92075</xdr:rowOff>
    </xdr:to>
    <xdr:pic>
      <xdr:nvPicPr>
        <xdr:cNvPr id="108" name="Рисунок 107" descr="v8_5C61_144a.jpg"/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98500" y="214525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1077</xdr:row>
      <xdr:rowOff>127000</xdr:rowOff>
    </xdr:from>
    <xdr:to>
      <xdr:col>1</xdr:col>
      <xdr:colOff>1282700</xdr:colOff>
      <xdr:row>1086</xdr:row>
      <xdr:rowOff>92075</xdr:rowOff>
    </xdr:to>
    <xdr:pic>
      <xdr:nvPicPr>
        <xdr:cNvPr id="109" name="Рисунок 108" descr="v8_5C61_144e.jpg"/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98500" y="216525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1087</xdr:row>
      <xdr:rowOff>127000</xdr:rowOff>
    </xdr:from>
    <xdr:to>
      <xdr:col>1</xdr:col>
      <xdr:colOff>1282700</xdr:colOff>
      <xdr:row>1096</xdr:row>
      <xdr:rowOff>92075</xdr:rowOff>
    </xdr:to>
    <xdr:pic>
      <xdr:nvPicPr>
        <xdr:cNvPr id="110" name="Рисунок 109" descr="v8_5C61_1452.jpg"/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98500" y="218525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1097</xdr:row>
      <xdr:rowOff>127000</xdr:rowOff>
    </xdr:from>
    <xdr:to>
      <xdr:col>1</xdr:col>
      <xdr:colOff>1282700</xdr:colOff>
      <xdr:row>1106</xdr:row>
      <xdr:rowOff>92075</xdr:rowOff>
    </xdr:to>
    <xdr:pic>
      <xdr:nvPicPr>
        <xdr:cNvPr id="111" name="Рисунок 110" descr="v8_5C61_1456.jpg"/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98500" y="220525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1107</xdr:row>
      <xdr:rowOff>127000</xdr:rowOff>
    </xdr:from>
    <xdr:to>
      <xdr:col>1</xdr:col>
      <xdr:colOff>1282700</xdr:colOff>
      <xdr:row>1116</xdr:row>
      <xdr:rowOff>92075</xdr:rowOff>
    </xdr:to>
    <xdr:pic>
      <xdr:nvPicPr>
        <xdr:cNvPr id="112" name="Рисунок 111" descr="v8_5C61_145a.jpg"/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222526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1117</xdr:row>
      <xdr:rowOff>127000</xdr:rowOff>
    </xdr:from>
    <xdr:to>
      <xdr:col>1</xdr:col>
      <xdr:colOff>1282700</xdr:colOff>
      <xdr:row>1126</xdr:row>
      <xdr:rowOff>92075</xdr:rowOff>
    </xdr:to>
    <xdr:pic>
      <xdr:nvPicPr>
        <xdr:cNvPr id="113" name="Рисунок 112" descr="v8_5C61_145e.jpg"/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98500" y="224526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1127</xdr:row>
      <xdr:rowOff>127000</xdr:rowOff>
    </xdr:from>
    <xdr:to>
      <xdr:col>1</xdr:col>
      <xdr:colOff>1282700</xdr:colOff>
      <xdr:row>1136</xdr:row>
      <xdr:rowOff>92075</xdr:rowOff>
    </xdr:to>
    <xdr:pic>
      <xdr:nvPicPr>
        <xdr:cNvPr id="114" name="Рисунок 113" descr="v8_5C61_1462.jpg"/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98500" y="226526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1137</xdr:row>
      <xdr:rowOff>127000</xdr:rowOff>
    </xdr:from>
    <xdr:to>
      <xdr:col>1</xdr:col>
      <xdr:colOff>1282699</xdr:colOff>
      <xdr:row>1146</xdr:row>
      <xdr:rowOff>92075</xdr:rowOff>
    </xdr:to>
    <xdr:pic>
      <xdr:nvPicPr>
        <xdr:cNvPr id="115" name="Рисунок 114" descr="v8_5C61_1466.jpg"/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98499" y="228526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1147</xdr:row>
      <xdr:rowOff>127000</xdr:rowOff>
    </xdr:from>
    <xdr:to>
      <xdr:col>1</xdr:col>
      <xdr:colOff>1282700</xdr:colOff>
      <xdr:row>1156</xdr:row>
      <xdr:rowOff>92075</xdr:rowOff>
    </xdr:to>
    <xdr:pic>
      <xdr:nvPicPr>
        <xdr:cNvPr id="116" name="Рисунок 115" descr="v8_5C61_146a.jpg"/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98500" y="230527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1157</xdr:row>
      <xdr:rowOff>127000</xdr:rowOff>
    </xdr:from>
    <xdr:to>
      <xdr:col>1</xdr:col>
      <xdr:colOff>1282700</xdr:colOff>
      <xdr:row>1166</xdr:row>
      <xdr:rowOff>92075</xdr:rowOff>
    </xdr:to>
    <xdr:pic>
      <xdr:nvPicPr>
        <xdr:cNvPr id="117" name="Рисунок 116" descr="v8_5C61_146e.jpg"/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98500" y="232527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1167</xdr:row>
      <xdr:rowOff>127000</xdr:rowOff>
    </xdr:from>
    <xdr:to>
      <xdr:col>1</xdr:col>
      <xdr:colOff>1282700</xdr:colOff>
      <xdr:row>1176</xdr:row>
      <xdr:rowOff>92075</xdr:rowOff>
    </xdr:to>
    <xdr:pic>
      <xdr:nvPicPr>
        <xdr:cNvPr id="118" name="Рисунок 117" descr="v8_5C61_1472.jpg"/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98500" y="234527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1177</xdr:row>
      <xdr:rowOff>127000</xdr:rowOff>
    </xdr:from>
    <xdr:to>
      <xdr:col>1</xdr:col>
      <xdr:colOff>1282699</xdr:colOff>
      <xdr:row>1186</xdr:row>
      <xdr:rowOff>92075</xdr:rowOff>
    </xdr:to>
    <xdr:pic>
      <xdr:nvPicPr>
        <xdr:cNvPr id="119" name="Рисунок 118" descr="v8_5C61_1476.jpg"/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98499" y="236527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1187</xdr:row>
      <xdr:rowOff>127000</xdr:rowOff>
    </xdr:from>
    <xdr:to>
      <xdr:col>1</xdr:col>
      <xdr:colOff>1282700</xdr:colOff>
      <xdr:row>1196</xdr:row>
      <xdr:rowOff>92075</xdr:rowOff>
    </xdr:to>
    <xdr:pic>
      <xdr:nvPicPr>
        <xdr:cNvPr id="120" name="Рисунок 119" descr="v8_5C61_147a.jpg"/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698500" y="238528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1197</xdr:row>
      <xdr:rowOff>127000</xdr:rowOff>
    </xdr:from>
    <xdr:to>
      <xdr:col>1</xdr:col>
      <xdr:colOff>1282700</xdr:colOff>
      <xdr:row>1206</xdr:row>
      <xdr:rowOff>92075</xdr:rowOff>
    </xdr:to>
    <xdr:pic>
      <xdr:nvPicPr>
        <xdr:cNvPr id="121" name="Рисунок 120" descr="v8_5C61_147e.jpg"/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98500" y="240528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1207</xdr:row>
      <xdr:rowOff>127000</xdr:rowOff>
    </xdr:from>
    <xdr:to>
      <xdr:col>1</xdr:col>
      <xdr:colOff>1282700</xdr:colOff>
      <xdr:row>1216</xdr:row>
      <xdr:rowOff>92075</xdr:rowOff>
    </xdr:to>
    <xdr:pic>
      <xdr:nvPicPr>
        <xdr:cNvPr id="122" name="Рисунок 121" descr="v8_5C61_1482.jpg"/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98500" y="242528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1217</xdr:row>
      <xdr:rowOff>127000</xdr:rowOff>
    </xdr:from>
    <xdr:to>
      <xdr:col>1</xdr:col>
      <xdr:colOff>1282700</xdr:colOff>
      <xdr:row>1226</xdr:row>
      <xdr:rowOff>92075</xdr:rowOff>
    </xdr:to>
    <xdr:pic>
      <xdr:nvPicPr>
        <xdr:cNvPr id="123" name="Рисунок 122" descr="v8_5C61_1486.jpg"/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98500" y="244528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1227</xdr:row>
      <xdr:rowOff>127000</xdr:rowOff>
    </xdr:from>
    <xdr:to>
      <xdr:col>1</xdr:col>
      <xdr:colOff>1282699</xdr:colOff>
      <xdr:row>1236</xdr:row>
      <xdr:rowOff>92075</xdr:rowOff>
    </xdr:to>
    <xdr:pic>
      <xdr:nvPicPr>
        <xdr:cNvPr id="124" name="Рисунок 123" descr="v8_5C61_148a.jpg"/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98499" y="246529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1237</xdr:row>
      <xdr:rowOff>127000</xdr:rowOff>
    </xdr:from>
    <xdr:to>
      <xdr:col>1</xdr:col>
      <xdr:colOff>1282699</xdr:colOff>
      <xdr:row>1246</xdr:row>
      <xdr:rowOff>92075</xdr:rowOff>
    </xdr:to>
    <xdr:pic>
      <xdr:nvPicPr>
        <xdr:cNvPr id="125" name="Рисунок 124" descr="v8_5C61_148e.jpg"/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98499" y="248529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1247</xdr:row>
      <xdr:rowOff>127000</xdr:rowOff>
    </xdr:from>
    <xdr:to>
      <xdr:col>1</xdr:col>
      <xdr:colOff>1282700</xdr:colOff>
      <xdr:row>1256</xdr:row>
      <xdr:rowOff>92075</xdr:rowOff>
    </xdr:to>
    <xdr:pic>
      <xdr:nvPicPr>
        <xdr:cNvPr id="126" name="Рисунок 125" descr="v8_5C61_1492.jpg"/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98500" y="250529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1257</xdr:row>
      <xdr:rowOff>127000</xdr:rowOff>
    </xdr:from>
    <xdr:to>
      <xdr:col>1</xdr:col>
      <xdr:colOff>1282700</xdr:colOff>
      <xdr:row>1266</xdr:row>
      <xdr:rowOff>92075</xdr:rowOff>
    </xdr:to>
    <xdr:pic>
      <xdr:nvPicPr>
        <xdr:cNvPr id="127" name="Рисунок 126" descr="v8_5C61_1496.jpg"/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98500" y="252529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1267</xdr:row>
      <xdr:rowOff>127000</xdr:rowOff>
    </xdr:from>
    <xdr:to>
      <xdr:col>1</xdr:col>
      <xdr:colOff>1282699</xdr:colOff>
      <xdr:row>1276</xdr:row>
      <xdr:rowOff>92075</xdr:rowOff>
    </xdr:to>
    <xdr:pic>
      <xdr:nvPicPr>
        <xdr:cNvPr id="128" name="Рисунок 127" descr="v8_5C61_149a.jpg"/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98499" y="254530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1277</xdr:row>
      <xdr:rowOff>127000</xdr:rowOff>
    </xdr:from>
    <xdr:to>
      <xdr:col>1</xdr:col>
      <xdr:colOff>1282700</xdr:colOff>
      <xdr:row>1286</xdr:row>
      <xdr:rowOff>92075</xdr:rowOff>
    </xdr:to>
    <xdr:pic>
      <xdr:nvPicPr>
        <xdr:cNvPr id="129" name="Рисунок 128" descr="v8_5C61_149e.jpg"/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98500" y="256530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1287</xdr:row>
      <xdr:rowOff>127000</xdr:rowOff>
    </xdr:from>
    <xdr:to>
      <xdr:col>1</xdr:col>
      <xdr:colOff>1282700</xdr:colOff>
      <xdr:row>1296</xdr:row>
      <xdr:rowOff>92075</xdr:rowOff>
    </xdr:to>
    <xdr:pic>
      <xdr:nvPicPr>
        <xdr:cNvPr id="130" name="Рисунок 129" descr="v8_5C61_14a2.jpg"/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698500" y="258530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1297</xdr:row>
      <xdr:rowOff>127000</xdr:rowOff>
    </xdr:from>
    <xdr:to>
      <xdr:col>1</xdr:col>
      <xdr:colOff>1282700</xdr:colOff>
      <xdr:row>1306</xdr:row>
      <xdr:rowOff>92075</xdr:rowOff>
    </xdr:to>
    <xdr:pic>
      <xdr:nvPicPr>
        <xdr:cNvPr id="131" name="Рисунок 130" descr="v8_5C61_14a6.jpg"/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98500" y="260530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1307</xdr:row>
      <xdr:rowOff>127000</xdr:rowOff>
    </xdr:from>
    <xdr:to>
      <xdr:col>1</xdr:col>
      <xdr:colOff>1282700</xdr:colOff>
      <xdr:row>1316</xdr:row>
      <xdr:rowOff>92075</xdr:rowOff>
    </xdr:to>
    <xdr:pic>
      <xdr:nvPicPr>
        <xdr:cNvPr id="132" name="Рисунок 131" descr="v8_5C61_14aa.jpg"/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98500" y="262531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1317</xdr:row>
      <xdr:rowOff>127000</xdr:rowOff>
    </xdr:from>
    <xdr:to>
      <xdr:col>1</xdr:col>
      <xdr:colOff>1282700</xdr:colOff>
      <xdr:row>1326</xdr:row>
      <xdr:rowOff>92075</xdr:rowOff>
    </xdr:to>
    <xdr:pic>
      <xdr:nvPicPr>
        <xdr:cNvPr id="133" name="Рисунок 132" descr="v8_5C61_14ae.jpg"/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98500" y="264531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1327</xdr:row>
      <xdr:rowOff>127000</xdr:rowOff>
    </xdr:from>
    <xdr:to>
      <xdr:col>1</xdr:col>
      <xdr:colOff>1282700</xdr:colOff>
      <xdr:row>1336</xdr:row>
      <xdr:rowOff>92075</xdr:rowOff>
    </xdr:to>
    <xdr:pic>
      <xdr:nvPicPr>
        <xdr:cNvPr id="134" name="Рисунок 133" descr="v8_5C61_14b2.jpg"/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98500" y="266531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1337</xdr:row>
      <xdr:rowOff>127000</xdr:rowOff>
    </xdr:from>
    <xdr:to>
      <xdr:col>1</xdr:col>
      <xdr:colOff>1282699</xdr:colOff>
      <xdr:row>1346</xdr:row>
      <xdr:rowOff>92075</xdr:rowOff>
    </xdr:to>
    <xdr:pic>
      <xdr:nvPicPr>
        <xdr:cNvPr id="135" name="Рисунок 134" descr="v8_5C61_14b6.jpg"/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98499" y="268531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1347</xdr:row>
      <xdr:rowOff>127000</xdr:rowOff>
    </xdr:from>
    <xdr:to>
      <xdr:col>1</xdr:col>
      <xdr:colOff>1282700</xdr:colOff>
      <xdr:row>1356</xdr:row>
      <xdr:rowOff>92075</xdr:rowOff>
    </xdr:to>
    <xdr:pic>
      <xdr:nvPicPr>
        <xdr:cNvPr id="136" name="Рисунок 135" descr="v8_5C61_14ba.jpg"/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98500" y="270532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1357</xdr:row>
      <xdr:rowOff>127000</xdr:rowOff>
    </xdr:from>
    <xdr:to>
      <xdr:col>1</xdr:col>
      <xdr:colOff>1282700</xdr:colOff>
      <xdr:row>1366</xdr:row>
      <xdr:rowOff>92075</xdr:rowOff>
    </xdr:to>
    <xdr:pic>
      <xdr:nvPicPr>
        <xdr:cNvPr id="137" name="Рисунок 136" descr="v8_5C61_14be.jpg"/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98500" y="272532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1367</xdr:row>
      <xdr:rowOff>127000</xdr:rowOff>
    </xdr:from>
    <xdr:to>
      <xdr:col>1</xdr:col>
      <xdr:colOff>1282700</xdr:colOff>
      <xdr:row>1376</xdr:row>
      <xdr:rowOff>92075</xdr:rowOff>
    </xdr:to>
    <xdr:pic>
      <xdr:nvPicPr>
        <xdr:cNvPr id="138" name="Рисунок 137" descr="v8_5C61_14c2.jpg"/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698500" y="274532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1377</xdr:row>
      <xdr:rowOff>127000</xdr:rowOff>
    </xdr:from>
    <xdr:to>
      <xdr:col>1</xdr:col>
      <xdr:colOff>1282700</xdr:colOff>
      <xdr:row>1386</xdr:row>
      <xdr:rowOff>92075</xdr:rowOff>
    </xdr:to>
    <xdr:pic>
      <xdr:nvPicPr>
        <xdr:cNvPr id="139" name="Рисунок 138" descr="v8_5C61_14c6.jpg"/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98500" y="276532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1387</xdr:row>
      <xdr:rowOff>127000</xdr:rowOff>
    </xdr:from>
    <xdr:to>
      <xdr:col>1</xdr:col>
      <xdr:colOff>1282700</xdr:colOff>
      <xdr:row>1396</xdr:row>
      <xdr:rowOff>92075</xdr:rowOff>
    </xdr:to>
    <xdr:pic>
      <xdr:nvPicPr>
        <xdr:cNvPr id="140" name="Рисунок 139" descr="v8_5C61_14ca.jpg"/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98500" y="278533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1397</xdr:row>
      <xdr:rowOff>127000</xdr:rowOff>
    </xdr:from>
    <xdr:to>
      <xdr:col>1</xdr:col>
      <xdr:colOff>1282700</xdr:colOff>
      <xdr:row>1406</xdr:row>
      <xdr:rowOff>92075</xdr:rowOff>
    </xdr:to>
    <xdr:pic>
      <xdr:nvPicPr>
        <xdr:cNvPr id="141" name="Рисунок 140" descr="v8_5C61_14ce.jpg"/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98500" y="280533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1407</xdr:row>
      <xdr:rowOff>127000</xdr:rowOff>
    </xdr:from>
    <xdr:to>
      <xdr:col>1</xdr:col>
      <xdr:colOff>1282700</xdr:colOff>
      <xdr:row>1416</xdr:row>
      <xdr:rowOff>92075</xdr:rowOff>
    </xdr:to>
    <xdr:pic>
      <xdr:nvPicPr>
        <xdr:cNvPr id="142" name="Рисунок 141" descr="v8_5C61_14d2.jpg"/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98500" y="282533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1417</xdr:row>
      <xdr:rowOff>127000</xdr:rowOff>
    </xdr:from>
    <xdr:to>
      <xdr:col>1</xdr:col>
      <xdr:colOff>1282700</xdr:colOff>
      <xdr:row>1426</xdr:row>
      <xdr:rowOff>92075</xdr:rowOff>
    </xdr:to>
    <xdr:pic>
      <xdr:nvPicPr>
        <xdr:cNvPr id="143" name="Рисунок 142" descr="v8_5C61_14d6.jpg"/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98500" y="284533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1427</xdr:row>
      <xdr:rowOff>127000</xdr:rowOff>
    </xdr:from>
    <xdr:to>
      <xdr:col>1</xdr:col>
      <xdr:colOff>1282700</xdr:colOff>
      <xdr:row>1436</xdr:row>
      <xdr:rowOff>92075</xdr:rowOff>
    </xdr:to>
    <xdr:pic>
      <xdr:nvPicPr>
        <xdr:cNvPr id="144" name="Рисунок 143" descr="v8_5C61_14da.jpg"/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698500" y="286534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1437</xdr:row>
      <xdr:rowOff>127000</xdr:rowOff>
    </xdr:from>
    <xdr:to>
      <xdr:col>1</xdr:col>
      <xdr:colOff>1282700</xdr:colOff>
      <xdr:row>1446</xdr:row>
      <xdr:rowOff>92075</xdr:rowOff>
    </xdr:to>
    <xdr:pic>
      <xdr:nvPicPr>
        <xdr:cNvPr id="145" name="Рисунок 144" descr="v8_5C61_14de.jpg"/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98500" y="288534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1447</xdr:row>
      <xdr:rowOff>127000</xdr:rowOff>
    </xdr:from>
    <xdr:to>
      <xdr:col>1</xdr:col>
      <xdr:colOff>1282700</xdr:colOff>
      <xdr:row>1456</xdr:row>
      <xdr:rowOff>92075</xdr:rowOff>
    </xdr:to>
    <xdr:pic>
      <xdr:nvPicPr>
        <xdr:cNvPr id="146" name="Рисунок 145" descr="v8_5C61_14e2.jpg"/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98500" y="290534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1457</xdr:row>
      <xdr:rowOff>127000</xdr:rowOff>
    </xdr:from>
    <xdr:to>
      <xdr:col>1</xdr:col>
      <xdr:colOff>1282700</xdr:colOff>
      <xdr:row>1466</xdr:row>
      <xdr:rowOff>92075</xdr:rowOff>
    </xdr:to>
    <xdr:pic>
      <xdr:nvPicPr>
        <xdr:cNvPr id="147" name="Рисунок 146" descr="v8_5C61_14e6.jpg"/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98500" y="292534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1467</xdr:row>
      <xdr:rowOff>127000</xdr:rowOff>
    </xdr:from>
    <xdr:to>
      <xdr:col>1</xdr:col>
      <xdr:colOff>1282700</xdr:colOff>
      <xdr:row>1476</xdr:row>
      <xdr:rowOff>92075</xdr:rowOff>
    </xdr:to>
    <xdr:pic>
      <xdr:nvPicPr>
        <xdr:cNvPr id="148" name="Рисунок 147" descr="v8_5C61_14ea.jpg"/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698500" y="294535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1477</xdr:row>
      <xdr:rowOff>127000</xdr:rowOff>
    </xdr:from>
    <xdr:to>
      <xdr:col>1</xdr:col>
      <xdr:colOff>1282700</xdr:colOff>
      <xdr:row>1486</xdr:row>
      <xdr:rowOff>92075</xdr:rowOff>
    </xdr:to>
    <xdr:pic>
      <xdr:nvPicPr>
        <xdr:cNvPr id="149" name="Рисунок 148" descr="v8_5C61_14ee.jpg"/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98500" y="296535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1487</xdr:row>
      <xdr:rowOff>127000</xdr:rowOff>
    </xdr:from>
    <xdr:to>
      <xdr:col>1</xdr:col>
      <xdr:colOff>1282700</xdr:colOff>
      <xdr:row>1496</xdr:row>
      <xdr:rowOff>92075</xdr:rowOff>
    </xdr:to>
    <xdr:pic>
      <xdr:nvPicPr>
        <xdr:cNvPr id="150" name="Рисунок 149" descr="v8_5C61_14f2.jpg"/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98500" y="298535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1497</xdr:row>
      <xdr:rowOff>127000</xdr:rowOff>
    </xdr:from>
    <xdr:to>
      <xdr:col>1</xdr:col>
      <xdr:colOff>1282700</xdr:colOff>
      <xdr:row>1506</xdr:row>
      <xdr:rowOff>92075</xdr:rowOff>
    </xdr:to>
    <xdr:pic>
      <xdr:nvPicPr>
        <xdr:cNvPr id="151" name="Рисунок 150" descr="v8_5C61_14f6.jpg"/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98500" y="300535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1507</xdr:row>
      <xdr:rowOff>127000</xdr:rowOff>
    </xdr:from>
    <xdr:to>
      <xdr:col>1</xdr:col>
      <xdr:colOff>1282700</xdr:colOff>
      <xdr:row>1516</xdr:row>
      <xdr:rowOff>92075</xdr:rowOff>
    </xdr:to>
    <xdr:pic>
      <xdr:nvPicPr>
        <xdr:cNvPr id="152" name="Рисунок 151" descr="v8_5C61_14fa.jpg"/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698500" y="302536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1517</xdr:row>
      <xdr:rowOff>127000</xdr:rowOff>
    </xdr:from>
    <xdr:to>
      <xdr:col>1</xdr:col>
      <xdr:colOff>1282700</xdr:colOff>
      <xdr:row>1526</xdr:row>
      <xdr:rowOff>92075</xdr:rowOff>
    </xdr:to>
    <xdr:pic>
      <xdr:nvPicPr>
        <xdr:cNvPr id="153" name="Рисунок 152" descr="v8_5C61_14fe.jpg"/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98500" y="304536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1527</xdr:row>
      <xdr:rowOff>127000</xdr:rowOff>
    </xdr:from>
    <xdr:to>
      <xdr:col>1</xdr:col>
      <xdr:colOff>1282700</xdr:colOff>
      <xdr:row>1536</xdr:row>
      <xdr:rowOff>92075</xdr:rowOff>
    </xdr:to>
    <xdr:pic>
      <xdr:nvPicPr>
        <xdr:cNvPr id="154" name="Рисунок 153" descr="v8_5C61_1502.jpg"/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698500" y="306536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1537</xdr:row>
      <xdr:rowOff>127000</xdr:rowOff>
    </xdr:from>
    <xdr:to>
      <xdr:col>1</xdr:col>
      <xdr:colOff>1282700</xdr:colOff>
      <xdr:row>1546</xdr:row>
      <xdr:rowOff>92075</xdr:rowOff>
    </xdr:to>
    <xdr:pic>
      <xdr:nvPicPr>
        <xdr:cNvPr id="155" name="Рисунок 154" descr="v8_5C61_1506.jpg"/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98500" y="308536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1547</xdr:row>
      <xdr:rowOff>127000</xdr:rowOff>
    </xdr:from>
    <xdr:to>
      <xdr:col>1</xdr:col>
      <xdr:colOff>1282700</xdr:colOff>
      <xdr:row>1556</xdr:row>
      <xdr:rowOff>92075</xdr:rowOff>
    </xdr:to>
    <xdr:pic>
      <xdr:nvPicPr>
        <xdr:cNvPr id="156" name="Рисунок 155" descr="v8_5C61_150a.jpg"/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98500" y="310537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1557</xdr:row>
      <xdr:rowOff>127000</xdr:rowOff>
    </xdr:from>
    <xdr:to>
      <xdr:col>1</xdr:col>
      <xdr:colOff>1282700</xdr:colOff>
      <xdr:row>1566</xdr:row>
      <xdr:rowOff>92075</xdr:rowOff>
    </xdr:to>
    <xdr:pic>
      <xdr:nvPicPr>
        <xdr:cNvPr id="157" name="Рисунок 156" descr="v8_5C61_150e.jpg"/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98500" y="312537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1567</xdr:row>
      <xdr:rowOff>127000</xdr:rowOff>
    </xdr:from>
    <xdr:to>
      <xdr:col>1</xdr:col>
      <xdr:colOff>1282700</xdr:colOff>
      <xdr:row>1576</xdr:row>
      <xdr:rowOff>92075</xdr:rowOff>
    </xdr:to>
    <xdr:pic>
      <xdr:nvPicPr>
        <xdr:cNvPr id="158" name="Рисунок 157" descr="v8_5C61_1512.jpg"/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698500" y="314537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1577</xdr:row>
      <xdr:rowOff>127000</xdr:rowOff>
    </xdr:from>
    <xdr:to>
      <xdr:col>1</xdr:col>
      <xdr:colOff>1282700</xdr:colOff>
      <xdr:row>1586</xdr:row>
      <xdr:rowOff>92075</xdr:rowOff>
    </xdr:to>
    <xdr:pic>
      <xdr:nvPicPr>
        <xdr:cNvPr id="159" name="Рисунок 158" descr="v8_5C61_1516.jpg"/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98500" y="316537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1587</xdr:row>
      <xdr:rowOff>127000</xdr:rowOff>
    </xdr:from>
    <xdr:to>
      <xdr:col>1</xdr:col>
      <xdr:colOff>1282700</xdr:colOff>
      <xdr:row>1596</xdr:row>
      <xdr:rowOff>92075</xdr:rowOff>
    </xdr:to>
    <xdr:pic>
      <xdr:nvPicPr>
        <xdr:cNvPr id="160" name="Рисунок 159" descr="v8_5C61_151a.jpg"/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698500" y="318538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1597</xdr:row>
      <xdr:rowOff>127000</xdr:rowOff>
    </xdr:from>
    <xdr:to>
      <xdr:col>1</xdr:col>
      <xdr:colOff>1282700</xdr:colOff>
      <xdr:row>1606</xdr:row>
      <xdr:rowOff>92075</xdr:rowOff>
    </xdr:to>
    <xdr:pic>
      <xdr:nvPicPr>
        <xdr:cNvPr id="161" name="Рисунок 160" descr="v8_5C61_151e.jpg"/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98500" y="320538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1607</xdr:row>
      <xdr:rowOff>127000</xdr:rowOff>
    </xdr:from>
    <xdr:to>
      <xdr:col>1</xdr:col>
      <xdr:colOff>1282700</xdr:colOff>
      <xdr:row>1616</xdr:row>
      <xdr:rowOff>92075</xdr:rowOff>
    </xdr:to>
    <xdr:pic>
      <xdr:nvPicPr>
        <xdr:cNvPr id="162" name="Рисунок 161" descr="v8_5C61_1521.jpg"/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698500" y="322538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1617</xdr:row>
      <xdr:rowOff>127000</xdr:rowOff>
    </xdr:from>
    <xdr:to>
      <xdr:col>1</xdr:col>
      <xdr:colOff>1282700</xdr:colOff>
      <xdr:row>1626</xdr:row>
      <xdr:rowOff>92075</xdr:rowOff>
    </xdr:to>
    <xdr:pic>
      <xdr:nvPicPr>
        <xdr:cNvPr id="163" name="Рисунок 162" descr="v8_5C61_1525.jpg"/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98500" y="324538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1627</xdr:row>
      <xdr:rowOff>127000</xdr:rowOff>
    </xdr:from>
    <xdr:to>
      <xdr:col>1</xdr:col>
      <xdr:colOff>1282700</xdr:colOff>
      <xdr:row>1636</xdr:row>
      <xdr:rowOff>92075</xdr:rowOff>
    </xdr:to>
    <xdr:pic>
      <xdr:nvPicPr>
        <xdr:cNvPr id="164" name="Рисунок 163" descr="v8_5C61_1529.jpg"/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698500" y="326539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1637</xdr:row>
      <xdr:rowOff>127000</xdr:rowOff>
    </xdr:from>
    <xdr:to>
      <xdr:col>1</xdr:col>
      <xdr:colOff>1282700</xdr:colOff>
      <xdr:row>1646</xdr:row>
      <xdr:rowOff>92075</xdr:rowOff>
    </xdr:to>
    <xdr:pic>
      <xdr:nvPicPr>
        <xdr:cNvPr id="165" name="Рисунок 164" descr="v8_5C61_152d.jpg"/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8500" y="328539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1647</xdr:row>
      <xdr:rowOff>127000</xdr:rowOff>
    </xdr:from>
    <xdr:to>
      <xdr:col>1</xdr:col>
      <xdr:colOff>1282700</xdr:colOff>
      <xdr:row>1656</xdr:row>
      <xdr:rowOff>92075</xdr:rowOff>
    </xdr:to>
    <xdr:pic>
      <xdr:nvPicPr>
        <xdr:cNvPr id="166" name="Рисунок 165" descr="v8_5C61_1531.jpg"/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98500" y="330539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1657</xdr:row>
      <xdr:rowOff>127000</xdr:rowOff>
    </xdr:from>
    <xdr:to>
      <xdr:col>1</xdr:col>
      <xdr:colOff>1282699</xdr:colOff>
      <xdr:row>1666</xdr:row>
      <xdr:rowOff>92075</xdr:rowOff>
    </xdr:to>
    <xdr:pic>
      <xdr:nvPicPr>
        <xdr:cNvPr id="167" name="Рисунок 166" descr="v8_5C61_1535.jpg"/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98499" y="332539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1667</xdr:row>
      <xdr:rowOff>127000</xdr:rowOff>
    </xdr:from>
    <xdr:to>
      <xdr:col>1</xdr:col>
      <xdr:colOff>1282700</xdr:colOff>
      <xdr:row>1676</xdr:row>
      <xdr:rowOff>92075</xdr:rowOff>
    </xdr:to>
    <xdr:pic>
      <xdr:nvPicPr>
        <xdr:cNvPr id="168" name="Рисунок 167" descr="v8_5C61_1539.jpg"/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698500" y="334540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1677</xdr:row>
      <xdr:rowOff>127000</xdr:rowOff>
    </xdr:from>
    <xdr:to>
      <xdr:col>1</xdr:col>
      <xdr:colOff>1282700</xdr:colOff>
      <xdr:row>1686</xdr:row>
      <xdr:rowOff>92075</xdr:rowOff>
    </xdr:to>
    <xdr:pic>
      <xdr:nvPicPr>
        <xdr:cNvPr id="169" name="Рисунок 168" descr="v8_5C61_153d.jpg"/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98500" y="336540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1687</xdr:row>
      <xdr:rowOff>127000</xdr:rowOff>
    </xdr:from>
    <xdr:to>
      <xdr:col>1</xdr:col>
      <xdr:colOff>1282700</xdr:colOff>
      <xdr:row>1696</xdr:row>
      <xdr:rowOff>92075</xdr:rowOff>
    </xdr:to>
    <xdr:pic>
      <xdr:nvPicPr>
        <xdr:cNvPr id="170" name="Рисунок 169" descr="v8_5C61_1541.jpg"/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98500" y="338540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1697</xdr:row>
      <xdr:rowOff>127000</xdr:rowOff>
    </xdr:from>
    <xdr:to>
      <xdr:col>1</xdr:col>
      <xdr:colOff>1282700</xdr:colOff>
      <xdr:row>1706</xdr:row>
      <xdr:rowOff>92075</xdr:rowOff>
    </xdr:to>
    <xdr:pic>
      <xdr:nvPicPr>
        <xdr:cNvPr id="171" name="Рисунок 170" descr="v8_5C61_1545.jpg"/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98500" y="340540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1707</xdr:row>
      <xdr:rowOff>127000</xdr:rowOff>
    </xdr:from>
    <xdr:to>
      <xdr:col>1</xdr:col>
      <xdr:colOff>1282700</xdr:colOff>
      <xdr:row>1716</xdr:row>
      <xdr:rowOff>92075</xdr:rowOff>
    </xdr:to>
    <xdr:pic>
      <xdr:nvPicPr>
        <xdr:cNvPr id="172" name="Рисунок 171" descr="v8_5C61_1549.jpg"/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98500" y="342541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1717</xdr:row>
      <xdr:rowOff>127000</xdr:rowOff>
    </xdr:from>
    <xdr:to>
      <xdr:col>1</xdr:col>
      <xdr:colOff>1282699</xdr:colOff>
      <xdr:row>1726</xdr:row>
      <xdr:rowOff>92075</xdr:rowOff>
    </xdr:to>
    <xdr:pic>
      <xdr:nvPicPr>
        <xdr:cNvPr id="173" name="Рисунок 172" descr="v8_5C61_154d.jpg"/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98499" y="344541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1727</xdr:row>
      <xdr:rowOff>127000</xdr:rowOff>
    </xdr:from>
    <xdr:to>
      <xdr:col>1</xdr:col>
      <xdr:colOff>1282700</xdr:colOff>
      <xdr:row>1736</xdr:row>
      <xdr:rowOff>92075</xdr:rowOff>
    </xdr:to>
    <xdr:pic>
      <xdr:nvPicPr>
        <xdr:cNvPr id="174" name="Рисунок 173" descr="v8_5C61_1551.jpg"/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98500" y="346541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1737</xdr:row>
      <xdr:rowOff>127000</xdr:rowOff>
    </xdr:from>
    <xdr:to>
      <xdr:col>1</xdr:col>
      <xdr:colOff>1282700</xdr:colOff>
      <xdr:row>1746</xdr:row>
      <xdr:rowOff>92075</xdr:rowOff>
    </xdr:to>
    <xdr:pic>
      <xdr:nvPicPr>
        <xdr:cNvPr id="175" name="Рисунок 174" descr="v8_5C61_1555.jpg"/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98500" y="348541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1747</xdr:row>
      <xdr:rowOff>127000</xdr:rowOff>
    </xdr:from>
    <xdr:to>
      <xdr:col>1</xdr:col>
      <xdr:colOff>1282700</xdr:colOff>
      <xdr:row>1756</xdr:row>
      <xdr:rowOff>92075</xdr:rowOff>
    </xdr:to>
    <xdr:pic>
      <xdr:nvPicPr>
        <xdr:cNvPr id="176" name="Рисунок 175" descr="v8_5C61_1559.jpg"/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698500" y="350542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1757</xdr:row>
      <xdr:rowOff>127000</xdr:rowOff>
    </xdr:from>
    <xdr:to>
      <xdr:col>1</xdr:col>
      <xdr:colOff>1282700</xdr:colOff>
      <xdr:row>1766</xdr:row>
      <xdr:rowOff>92075</xdr:rowOff>
    </xdr:to>
    <xdr:pic>
      <xdr:nvPicPr>
        <xdr:cNvPr id="177" name="Рисунок 176" descr="v8_5C61_155d.jpg"/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98500" y="352542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1767</xdr:row>
      <xdr:rowOff>127000</xdr:rowOff>
    </xdr:from>
    <xdr:to>
      <xdr:col>1</xdr:col>
      <xdr:colOff>1282700</xdr:colOff>
      <xdr:row>1776</xdr:row>
      <xdr:rowOff>92075</xdr:rowOff>
    </xdr:to>
    <xdr:pic>
      <xdr:nvPicPr>
        <xdr:cNvPr id="178" name="Рисунок 177" descr="v8_5C61_1561.jpg"/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698500" y="354542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1777</xdr:row>
      <xdr:rowOff>127000</xdr:rowOff>
    </xdr:from>
    <xdr:to>
      <xdr:col>1</xdr:col>
      <xdr:colOff>1282700</xdr:colOff>
      <xdr:row>1786</xdr:row>
      <xdr:rowOff>92075</xdr:rowOff>
    </xdr:to>
    <xdr:pic>
      <xdr:nvPicPr>
        <xdr:cNvPr id="179" name="Рисунок 178" descr="v8_5C61_1565.jpg"/>
        <xdr:cNvPicPr>
          <a:picLocks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98500" y="356542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1787</xdr:row>
      <xdr:rowOff>127000</xdr:rowOff>
    </xdr:from>
    <xdr:to>
      <xdr:col>1</xdr:col>
      <xdr:colOff>1282700</xdr:colOff>
      <xdr:row>1796</xdr:row>
      <xdr:rowOff>92075</xdr:rowOff>
    </xdr:to>
    <xdr:pic>
      <xdr:nvPicPr>
        <xdr:cNvPr id="180" name="Рисунок 179" descr="v8_5C61_1569.jpg"/>
        <xdr:cNvPicPr>
          <a:picLocks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98500" y="358543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1797</xdr:row>
      <xdr:rowOff>127000</xdr:rowOff>
    </xdr:from>
    <xdr:to>
      <xdr:col>1</xdr:col>
      <xdr:colOff>1282700</xdr:colOff>
      <xdr:row>1806</xdr:row>
      <xdr:rowOff>92075</xdr:rowOff>
    </xdr:to>
    <xdr:pic>
      <xdr:nvPicPr>
        <xdr:cNvPr id="181" name="Рисунок 180" descr="v8_5C61_156d.jpg"/>
        <xdr:cNvPicPr>
          <a:picLocks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98500" y="360543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1807</xdr:row>
      <xdr:rowOff>127000</xdr:rowOff>
    </xdr:from>
    <xdr:to>
      <xdr:col>1</xdr:col>
      <xdr:colOff>1282700</xdr:colOff>
      <xdr:row>1816</xdr:row>
      <xdr:rowOff>92075</xdr:rowOff>
    </xdr:to>
    <xdr:pic>
      <xdr:nvPicPr>
        <xdr:cNvPr id="182" name="Рисунок 181" descr="v8_5C61_1571.jpg"/>
        <xdr:cNvPicPr>
          <a:picLocks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98500" y="362543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1817</xdr:row>
      <xdr:rowOff>127000</xdr:rowOff>
    </xdr:from>
    <xdr:to>
      <xdr:col>1</xdr:col>
      <xdr:colOff>1282700</xdr:colOff>
      <xdr:row>1826</xdr:row>
      <xdr:rowOff>92075</xdr:rowOff>
    </xdr:to>
    <xdr:pic>
      <xdr:nvPicPr>
        <xdr:cNvPr id="183" name="Рисунок 182" descr="v8_5C61_1575.jpg"/>
        <xdr:cNvPicPr>
          <a:picLocks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98500" y="364543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1827</xdr:row>
      <xdr:rowOff>127000</xdr:rowOff>
    </xdr:from>
    <xdr:to>
      <xdr:col>1</xdr:col>
      <xdr:colOff>1282700</xdr:colOff>
      <xdr:row>1836</xdr:row>
      <xdr:rowOff>92075</xdr:rowOff>
    </xdr:to>
    <xdr:pic>
      <xdr:nvPicPr>
        <xdr:cNvPr id="184" name="Рисунок 183" descr="v8_5C61_1579.jpg"/>
        <xdr:cNvPicPr>
          <a:picLocks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698500" y="366544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1837</xdr:row>
      <xdr:rowOff>127000</xdr:rowOff>
    </xdr:from>
    <xdr:to>
      <xdr:col>1</xdr:col>
      <xdr:colOff>1282700</xdr:colOff>
      <xdr:row>1846</xdr:row>
      <xdr:rowOff>92075</xdr:rowOff>
    </xdr:to>
    <xdr:pic>
      <xdr:nvPicPr>
        <xdr:cNvPr id="185" name="Рисунок 184" descr="v8_5C61_157d.jpg"/>
        <xdr:cNvPicPr>
          <a:picLocks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98500" y="368544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1847</xdr:row>
      <xdr:rowOff>127000</xdr:rowOff>
    </xdr:from>
    <xdr:to>
      <xdr:col>1</xdr:col>
      <xdr:colOff>1282700</xdr:colOff>
      <xdr:row>1856</xdr:row>
      <xdr:rowOff>92075</xdr:rowOff>
    </xdr:to>
    <xdr:pic>
      <xdr:nvPicPr>
        <xdr:cNvPr id="186" name="Рисунок 185" descr="v8_5C61_1581.jpg"/>
        <xdr:cNvPicPr>
          <a:picLocks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98500" y="370544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1857</xdr:row>
      <xdr:rowOff>127000</xdr:rowOff>
    </xdr:from>
    <xdr:to>
      <xdr:col>1</xdr:col>
      <xdr:colOff>1282700</xdr:colOff>
      <xdr:row>1866</xdr:row>
      <xdr:rowOff>92075</xdr:rowOff>
    </xdr:to>
    <xdr:pic>
      <xdr:nvPicPr>
        <xdr:cNvPr id="187" name="Рисунок 186" descr="v8_5C61_1585.jpg"/>
        <xdr:cNvPicPr>
          <a:picLocks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98500" y="372544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1867</xdr:row>
      <xdr:rowOff>127000</xdr:rowOff>
    </xdr:from>
    <xdr:to>
      <xdr:col>1</xdr:col>
      <xdr:colOff>1282700</xdr:colOff>
      <xdr:row>1876</xdr:row>
      <xdr:rowOff>92075</xdr:rowOff>
    </xdr:to>
    <xdr:pic>
      <xdr:nvPicPr>
        <xdr:cNvPr id="188" name="Рисунок 187" descr="v8_5C61_1589.jpg"/>
        <xdr:cNvPicPr>
          <a:picLocks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698500" y="374545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1877</xdr:row>
      <xdr:rowOff>127000</xdr:rowOff>
    </xdr:from>
    <xdr:to>
      <xdr:col>1</xdr:col>
      <xdr:colOff>1282700</xdr:colOff>
      <xdr:row>1886</xdr:row>
      <xdr:rowOff>92075</xdr:rowOff>
    </xdr:to>
    <xdr:pic>
      <xdr:nvPicPr>
        <xdr:cNvPr id="189" name="Рисунок 188" descr="v8_5C61_158d.jpg"/>
        <xdr:cNvPicPr>
          <a:picLocks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98500" y="376545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1887</xdr:row>
      <xdr:rowOff>127000</xdr:rowOff>
    </xdr:from>
    <xdr:to>
      <xdr:col>1</xdr:col>
      <xdr:colOff>1282700</xdr:colOff>
      <xdr:row>1896</xdr:row>
      <xdr:rowOff>92075</xdr:rowOff>
    </xdr:to>
    <xdr:pic>
      <xdr:nvPicPr>
        <xdr:cNvPr id="190" name="Рисунок 189" descr="v8_5C61_1591.jpg"/>
        <xdr:cNvPicPr>
          <a:picLocks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698500" y="378545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1897</xdr:row>
      <xdr:rowOff>127000</xdr:rowOff>
    </xdr:from>
    <xdr:to>
      <xdr:col>1</xdr:col>
      <xdr:colOff>1282700</xdr:colOff>
      <xdr:row>1906</xdr:row>
      <xdr:rowOff>92075</xdr:rowOff>
    </xdr:to>
    <xdr:pic>
      <xdr:nvPicPr>
        <xdr:cNvPr id="191" name="Рисунок 190" descr="v8_5C61_1595.jpg"/>
        <xdr:cNvPicPr>
          <a:picLocks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98500" y="380545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1907</xdr:row>
      <xdr:rowOff>127000</xdr:rowOff>
    </xdr:from>
    <xdr:to>
      <xdr:col>1</xdr:col>
      <xdr:colOff>1282700</xdr:colOff>
      <xdr:row>1916</xdr:row>
      <xdr:rowOff>92075</xdr:rowOff>
    </xdr:to>
    <xdr:pic>
      <xdr:nvPicPr>
        <xdr:cNvPr id="192" name="Рисунок 191" descr="v8_5C61_1599.jpg"/>
        <xdr:cNvPicPr>
          <a:picLocks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698500" y="382546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1917</xdr:row>
      <xdr:rowOff>127000</xdr:rowOff>
    </xdr:from>
    <xdr:to>
      <xdr:col>1</xdr:col>
      <xdr:colOff>1282700</xdr:colOff>
      <xdr:row>1926</xdr:row>
      <xdr:rowOff>92075</xdr:rowOff>
    </xdr:to>
    <xdr:pic>
      <xdr:nvPicPr>
        <xdr:cNvPr id="193" name="Рисунок 192" descr="v8_5C61_159d.jpg"/>
        <xdr:cNvPicPr>
          <a:picLocks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98500" y="384546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1927</xdr:row>
      <xdr:rowOff>127000</xdr:rowOff>
    </xdr:from>
    <xdr:to>
      <xdr:col>1</xdr:col>
      <xdr:colOff>1282700</xdr:colOff>
      <xdr:row>1936</xdr:row>
      <xdr:rowOff>92075</xdr:rowOff>
    </xdr:to>
    <xdr:pic>
      <xdr:nvPicPr>
        <xdr:cNvPr id="194" name="Рисунок 193" descr="v8_5C61_15a1.jpg"/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698500" y="386546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1937</xdr:row>
      <xdr:rowOff>127000</xdr:rowOff>
    </xdr:from>
    <xdr:to>
      <xdr:col>1</xdr:col>
      <xdr:colOff>1282700</xdr:colOff>
      <xdr:row>1946</xdr:row>
      <xdr:rowOff>92075</xdr:rowOff>
    </xdr:to>
    <xdr:pic>
      <xdr:nvPicPr>
        <xdr:cNvPr id="195" name="Рисунок 194" descr="v8_5C61_15a5.jpg"/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98500" y="388546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1947</xdr:row>
      <xdr:rowOff>127000</xdr:rowOff>
    </xdr:from>
    <xdr:to>
      <xdr:col>1</xdr:col>
      <xdr:colOff>1282700</xdr:colOff>
      <xdr:row>1956</xdr:row>
      <xdr:rowOff>92075</xdr:rowOff>
    </xdr:to>
    <xdr:pic>
      <xdr:nvPicPr>
        <xdr:cNvPr id="196" name="Рисунок 195" descr="v8_5C61_15a9.jpg"/>
        <xdr:cNvPicPr>
          <a:picLocks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98500" y="390547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1957</xdr:row>
      <xdr:rowOff>127000</xdr:rowOff>
    </xdr:from>
    <xdr:to>
      <xdr:col>1</xdr:col>
      <xdr:colOff>1282700</xdr:colOff>
      <xdr:row>1966</xdr:row>
      <xdr:rowOff>92075</xdr:rowOff>
    </xdr:to>
    <xdr:pic>
      <xdr:nvPicPr>
        <xdr:cNvPr id="197" name="Рисунок 196" descr="v8_5C61_15ad.jpg"/>
        <xdr:cNvPicPr>
          <a:picLocks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98500" y="392547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1967</xdr:row>
      <xdr:rowOff>127000</xdr:rowOff>
    </xdr:from>
    <xdr:to>
      <xdr:col>1</xdr:col>
      <xdr:colOff>1282700</xdr:colOff>
      <xdr:row>1976</xdr:row>
      <xdr:rowOff>92075</xdr:rowOff>
    </xdr:to>
    <xdr:pic>
      <xdr:nvPicPr>
        <xdr:cNvPr id="198" name="Рисунок 197" descr="v8_5C61_15b1.jpg"/>
        <xdr:cNvPicPr>
          <a:picLocks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698500" y="394547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1977</xdr:row>
      <xdr:rowOff>127000</xdr:rowOff>
    </xdr:from>
    <xdr:to>
      <xdr:col>1</xdr:col>
      <xdr:colOff>1282700</xdr:colOff>
      <xdr:row>1986</xdr:row>
      <xdr:rowOff>92075</xdr:rowOff>
    </xdr:to>
    <xdr:pic>
      <xdr:nvPicPr>
        <xdr:cNvPr id="199" name="Рисунок 198" descr="v8_5C61_15b5.jpg"/>
        <xdr:cNvPicPr>
          <a:picLocks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98500" y="396547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1987</xdr:row>
      <xdr:rowOff>127000</xdr:rowOff>
    </xdr:from>
    <xdr:to>
      <xdr:col>1</xdr:col>
      <xdr:colOff>1282700</xdr:colOff>
      <xdr:row>1996</xdr:row>
      <xdr:rowOff>92075</xdr:rowOff>
    </xdr:to>
    <xdr:pic>
      <xdr:nvPicPr>
        <xdr:cNvPr id="200" name="Рисунок 199" descr="v8_5C61_15b9.jpg"/>
        <xdr:cNvPicPr>
          <a:picLocks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698500" y="398548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1997</xdr:row>
      <xdr:rowOff>127000</xdr:rowOff>
    </xdr:from>
    <xdr:to>
      <xdr:col>1</xdr:col>
      <xdr:colOff>1282700</xdr:colOff>
      <xdr:row>2006</xdr:row>
      <xdr:rowOff>92075</xdr:rowOff>
    </xdr:to>
    <xdr:pic>
      <xdr:nvPicPr>
        <xdr:cNvPr id="201" name="Рисунок 200" descr="v8_5C61_15bd.jpg"/>
        <xdr:cNvPicPr>
          <a:picLocks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98500" y="400548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2007</xdr:row>
      <xdr:rowOff>127000</xdr:rowOff>
    </xdr:from>
    <xdr:to>
      <xdr:col>1</xdr:col>
      <xdr:colOff>1282700</xdr:colOff>
      <xdr:row>2016</xdr:row>
      <xdr:rowOff>92075</xdr:rowOff>
    </xdr:to>
    <xdr:pic>
      <xdr:nvPicPr>
        <xdr:cNvPr id="202" name="Рисунок 201" descr="v8_5C61_15c1.jpg"/>
        <xdr:cNvPicPr>
          <a:picLocks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698500" y="402548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2017</xdr:row>
      <xdr:rowOff>127000</xdr:rowOff>
    </xdr:from>
    <xdr:to>
      <xdr:col>1</xdr:col>
      <xdr:colOff>1282700</xdr:colOff>
      <xdr:row>2026</xdr:row>
      <xdr:rowOff>92075</xdr:rowOff>
    </xdr:to>
    <xdr:pic>
      <xdr:nvPicPr>
        <xdr:cNvPr id="203" name="Рисунок 202" descr="v8_5C61_15c5.jpg"/>
        <xdr:cNvPicPr>
          <a:picLocks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98500" y="404548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2027</xdr:row>
      <xdr:rowOff>127000</xdr:rowOff>
    </xdr:from>
    <xdr:to>
      <xdr:col>1</xdr:col>
      <xdr:colOff>1282700</xdr:colOff>
      <xdr:row>2036</xdr:row>
      <xdr:rowOff>92075</xdr:rowOff>
    </xdr:to>
    <xdr:pic>
      <xdr:nvPicPr>
        <xdr:cNvPr id="204" name="Рисунок 203" descr="v8_5C61_15c9.jpg"/>
        <xdr:cNvPicPr>
          <a:picLocks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698500" y="406549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2037</xdr:row>
      <xdr:rowOff>127000</xdr:rowOff>
    </xdr:from>
    <xdr:to>
      <xdr:col>1</xdr:col>
      <xdr:colOff>1282700</xdr:colOff>
      <xdr:row>2046</xdr:row>
      <xdr:rowOff>92075</xdr:rowOff>
    </xdr:to>
    <xdr:pic>
      <xdr:nvPicPr>
        <xdr:cNvPr id="205" name="Рисунок 204" descr="v8_5C61_15cd.jpg"/>
        <xdr:cNvPicPr>
          <a:picLocks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98500" y="408549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2047</xdr:row>
      <xdr:rowOff>127000</xdr:rowOff>
    </xdr:from>
    <xdr:to>
      <xdr:col>1</xdr:col>
      <xdr:colOff>1282700</xdr:colOff>
      <xdr:row>2056</xdr:row>
      <xdr:rowOff>92075</xdr:rowOff>
    </xdr:to>
    <xdr:pic>
      <xdr:nvPicPr>
        <xdr:cNvPr id="206" name="Рисунок 205" descr="v8_5C61_15d1.jpg"/>
        <xdr:cNvPicPr>
          <a:picLocks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698500" y="410549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2057</xdr:row>
      <xdr:rowOff>127000</xdr:rowOff>
    </xdr:from>
    <xdr:to>
      <xdr:col>1</xdr:col>
      <xdr:colOff>1282700</xdr:colOff>
      <xdr:row>2066</xdr:row>
      <xdr:rowOff>92075</xdr:rowOff>
    </xdr:to>
    <xdr:pic>
      <xdr:nvPicPr>
        <xdr:cNvPr id="207" name="Рисунок 206" descr="v8_5C61_15d5.jpg"/>
        <xdr:cNvPicPr>
          <a:picLocks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98500" y="412549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2068</xdr:row>
      <xdr:rowOff>127000</xdr:rowOff>
    </xdr:from>
    <xdr:to>
      <xdr:col>1</xdr:col>
      <xdr:colOff>1282700</xdr:colOff>
      <xdr:row>2077</xdr:row>
      <xdr:rowOff>92075</xdr:rowOff>
    </xdr:to>
    <xdr:pic>
      <xdr:nvPicPr>
        <xdr:cNvPr id="208" name="Рисунок 207" descr="v8_5C61_15d9.jpg"/>
        <xdr:cNvPicPr>
          <a:picLocks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698500" y="414826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2078</xdr:row>
      <xdr:rowOff>127000</xdr:rowOff>
    </xdr:from>
    <xdr:to>
      <xdr:col>1</xdr:col>
      <xdr:colOff>1282700</xdr:colOff>
      <xdr:row>2087</xdr:row>
      <xdr:rowOff>92075</xdr:rowOff>
    </xdr:to>
    <xdr:pic>
      <xdr:nvPicPr>
        <xdr:cNvPr id="209" name="Рисунок 208" descr="v8_5C61_15dd.jpg"/>
        <xdr:cNvPicPr>
          <a:picLocks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98500" y="416826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2088</xdr:row>
      <xdr:rowOff>127000</xdr:rowOff>
    </xdr:from>
    <xdr:to>
      <xdr:col>1</xdr:col>
      <xdr:colOff>1282700</xdr:colOff>
      <xdr:row>2097</xdr:row>
      <xdr:rowOff>92075</xdr:rowOff>
    </xdr:to>
    <xdr:pic>
      <xdr:nvPicPr>
        <xdr:cNvPr id="210" name="Рисунок 209" descr="v8_5C61_15df.jpg"/>
        <xdr:cNvPicPr>
          <a:picLocks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698500" y="418826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2098</xdr:row>
      <xdr:rowOff>127000</xdr:rowOff>
    </xdr:from>
    <xdr:to>
      <xdr:col>1</xdr:col>
      <xdr:colOff>1282700</xdr:colOff>
      <xdr:row>2107</xdr:row>
      <xdr:rowOff>92075</xdr:rowOff>
    </xdr:to>
    <xdr:pic>
      <xdr:nvPicPr>
        <xdr:cNvPr id="211" name="Рисунок 210" descr="v8_5C61_15e3.jpg"/>
        <xdr:cNvPicPr>
          <a:picLocks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98500" y="420827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2108</xdr:row>
      <xdr:rowOff>127000</xdr:rowOff>
    </xdr:from>
    <xdr:to>
      <xdr:col>1</xdr:col>
      <xdr:colOff>1282700</xdr:colOff>
      <xdr:row>2117</xdr:row>
      <xdr:rowOff>92075</xdr:rowOff>
    </xdr:to>
    <xdr:pic>
      <xdr:nvPicPr>
        <xdr:cNvPr id="212" name="Рисунок 211" descr="v8_5C61_15e7.jpg"/>
        <xdr:cNvPicPr>
          <a:picLocks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698500" y="422827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2118</xdr:row>
      <xdr:rowOff>127000</xdr:rowOff>
    </xdr:from>
    <xdr:to>
      <xdr:col>1</xdr:col>
      <xdr:colOff>1282700</xdr:colOff>
      <xdr:row>2127</xdr:row>
      <xdr:rowOff>92075</xdr:rowOff>
    </xdr:to>
    <xdr:pic>
      <xdr:nvPicPr>
        <xdr:cNvPr id="213" name="Рисунок 212" descr="v8_5C61_15e9.jpg"/>
        <xdr:cNvPicPr>
          <a:picLocks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98500" y="424827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2128</xdr:row>
      <xdr:rowOff>127000</xdr:rowOff>
    </xdr:from>
    <xdr:to>
      <xdr:col>1</xdr:col>
      <xdr:colOff>1282700</xdr:colOff>
      <xdr:row>2137</xdr:row>
      <xdr:rowOff>92075</xdr:rowOff>
    </xdr:to>
    <xdr:pic>
      <xdr:nvPicPr>
        <xdr:cNvPr id="214" name="Рисунок 213" descr="v8_5C61_15ed.jpg"/>
        <xdr:cNvPicPr>
          <a:picLocks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698500" y="426827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2138</xdr:row>
      <xdr:rowOff>127000</xdr:rowOff>
    </xdr:from>
    <xdr:to>
      <xdr:col>1</xdr:col>
      <xdr:colOff>1282700</xdr:colOff>
      <xdr:row>2147</xdr:row>
      <xdr:rowOff>92075</xdr:rowOff>
    </xdr:to>
    <xdr:pic>
      <xdr:nvPicPr>
        <xdr:cNvPr id="215" name="Рисунок 214" descr="v8_5C61_15f1.jpg"/>
        <xdr:cNvPicPr>
          <a:picLocks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98500" y="428828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2148</xdr:row>
      <xdr:rowOff>127000</xdr:rowOff>
    </xdr:from>
    <xdr:to>
      <xdr:col>1</xdr:col>
      <xdr:colOff>1282699</xdr:colOff>
      <xdr:row>2157</xdr:row>
      <xdr:rowOff>92075</xdr:rowOff>
    </xdr:to>
    <xdr:pic>
      <xdr:nvPicPr>
        <xdr:cNvPr id="216" name="Рисунок 215" descr="v8_5C61_15f5.jpg"/>
        <xdr:cNvPicPr>
          <a:picLocks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698499" y="430828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2158</xdr:row>
      <xdr:rowOff>127000</xdr:rowOff>
    </xdr:from>
    <xdr:to>
      <xdr:col>1</xdr:col>
      <xdr:colOff>1282699</xdr:colOff>
      <xdr:row>2167</xdr:row>
      <xdr:rowOff>92075</xdr:rowOff>
    </xdr:to>
    <xdr:pic>
      <xdr:nvPicPr>
        <xdr:cNvPr id="217" name="Рисунок 216" descr="v8_5C61_15f9.jpg"/>
        <xdr:cNvPicPr>
          <a:picLocks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98499" y="432828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2168</xdr:row>
      <xdr:rowOff>127000</xdr:rowOff>
    </xdr:from>
    <xdr:to>
      <xdr:col>1</xdr:col>
      <xdr:colOff>1282700</xdr:colOff>
      <xdr:row>2177</xdr:row>
      <xdr:rowOff>92075</xdr:rowOff>
    </xdr:to>
    <xdr:pic>
      <xdr:nvPicPr>
        <xdr:cNvPr id="218" name="Рисунок 217" descr="v8_5C61_15fd.jpg"/>
        <xdr:cNvPicPr>
          <a:picLocks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698500" y="434828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2178</xdr:row>
      <xdr:rowOff>127000</xdr:rowOff>
    </xdr:from>
    <xdr:to>
      <xdr:col>1</xdr:col>
      <xdr:colOff>1282700</xdr:colOff>
      <xdr:row>2187</xdr:row>
      <xdr:rowOff>92075</xdr:rowOff>
    </xdr:to>
    <xdr:pic>
      <xdr:nvPicPr>
        <xdr:cNvPr id="219" name="Рисунок 218" descr="v8_5C61_1601.jpg"/>
        <xdr:cNvPicPr>
          <a:picLocks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98500" y="436829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2188</xdr:row>
      <xdr:rowOff>127000</xdr:rowOff>
    </xdr:from>
    <xdr:to>
      <xdr:col>1</xdr:col>
      <xdr:colOff>1282700</xdr:colOff>
      <xdr:row>2197</xdr:row>
      <xdr:rowOff>92075</xdr:rowOff>
    </xdr:to>
    <xdr:pic>
      <xdr:nvPicPr>
        <xdr:cNvPr id="220" name="Рисунок 219" descr="v8_5C61_1605.jpg"/>
        <xdr:cNvPicPr>
          <a:picLocks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698500" y="438829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2198</xdr:row>
      <xdr:rowOff>127000</xdr:rowOff>
    </xdr:from>
    <xdr:to>
      <xdr:col>1</xdr:col>
      <xdr:colOff>1282700</xdr:colOff>
      <xdr:row>2207</xdr:row>
      <xdr:rowOff>92075</xdr:rowOff>
    </xdr:to>
    <xdr:pic>
      <xdr:nvPicPr>
        <xdr:cNvPr id="221" name="Рисунок 220" descr="v8_5C61_1609.jpg"/>
        <xdr:cNvPicPr>
          <a:picLocks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98500" y="440829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2208</xdr:row>
      <xdr:rowOff>127000</xdr:rowOff>
    </xdr:from>
    <xdr:to>
      <xdr:col>1</xdr:col>
      <xdr:colOff>1282700</xdr:colOff>
      <xdr:row>2217</xdr:row>
      <xdr:rowOff>92075</xdr:rowOff>
    </xdr:to>
    <xdr:pic>
      <xdr:nvPicPr>
        <xdr:cNvPr id="222" name="Рисунок 221" descr="v8_5C61_160d.jpg"/>
        <xdr:cNvPicPr>
          <a:picLocks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698500" y="442829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2218</xdr:row>
      <xdr:rowOff>127000</xdr:rowOff>
    </xdr:from>
    <xdr:to>
      <xdr:col>1</xdr:col>
      <xdr:colOff>1282699</xdr:colOff>
      <xdr:row>2227</xdr:row>
      <xdr:rowOff>92075</xdr:rowOff>
    </xdr:to>
    <xdr:pic>
      <xdr:nvPicPr>
        <xdr:cNvPr id="223" name="Рисунок 222" descr="v8_5C61_1611.jpg"/>
        <xdr:cNvPicPr>
          <a:picLocks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98499" y="444830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2229</xdr:row>
      <xdr:rowOff>127000</xdr:rowOff>
    </xdr:from>
    <xdr:to>
      <xdr:col>1</xdr:col>
      <xdr:colOff>1282700</xdr:colOff>
      <xdr:row>2238</xdr:row>
      <xdr:rowOff>92075</xdr:rowOff>
    </xdr:to>
    <xdr:pic>
      <xdr:nvPicPr>
        <xdr:cNvPr id="224" name="Рисунок 223" descr="v8_5C61_1615.jpg"/>
        <xdr:cNvPicPr>
          <a:picLocks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698500" y="447106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2239</xdr:row>
      <xdr:rowOff>127000</xdr:rowOff>
    </xdr:from>
    <xdr:to>
      <xdr:col>1</xdr:col>
      <xdr:colOff>1282700</xdr:colOff>
      <xdr:row>2248</xdr:row>
      <xdr:rowOff>92075</xdr:rowOff>
    </xdr:to>
    <xdr:pic>
      <xdr:nvPicPr>
        <xdr:cNvPr id="225" name="Рисунок 224" descr="v8_5C61_1619.jpg"/>
        <xdr:cNvPicPr>
          <a:picLocks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98500" y="449106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2249</xdr:row>
      <xdr:rowOff>127000</xdr:rowOff>
    </xdr:from>
    <xdr:to>
      <xdr:col>1</xdr:col>
      <xdr:colOff>1282700</xdr:colOff>
      <xdr:row>2258</xdr:row>
      <xdr:rowOff>92075</xdr:rowOff>
    </xdr:to>
    <xdr:pic>
      <xdr:nvPicPr>
        <xdr:cNvPr id="226" name="Рисунок 225" descr="v8_5C61_161d.jpg"/>
        <xdr:cNvPicPr>
          <a:picLocks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698500" y="451107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2259</xdr:row>
      <xdr:rowOff>127000</xdr:rowOff>
    </xdr:from>
    <xdr:to>
      <xdr:col>1</xdr:col>
      <xdr:colOff>1282700</xdr:colOff>
      <xdr:row>2268</xdr:row>
      <xdr:rowOff>92075</xdr:rowOff>
    </xdr:to>
    <xdr:pic>
      <xdr:nvPicPr>
        <xdr:cNvPr id="227" name="Рисунок 226" descr="v8_5C61_1621.jpg"/>
        <xdr:cNvPicPr>
          <a:picLocks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98500" y="453107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2269</xdr:row>
      <xdr:rowOff>127000</xdr:rowOff>
    </xdr:from>
    <xdr:to>
      <xdr:col>1</xdr:col>
      <xdr:colOff>1282700</xdr:colOff>
      <xdr:row>2278</xdr:row>
      <xdr:rowOff>92075</xdr:rowOff>
    </xdr:to>
    <xdr:pic>
      <xdr:nvPicPr>
        <xdr:cNvPr id="228" name="Рисунок 227" descr="v8_5C61_1625.jpg"/>
        <xdr:cNvPicPr>
          <a:picLocks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698500" y="455107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2279</xdr:row>
      <xdr:rowOff>127000</xdr:rowOff>
    </xdr:from>
    <xdr:to>
      <xdr:col>1</xdr:col>
      <xdr:colOff>1282700</xdr:colOff>
      <xdr:row>2288</xdr:row>
      <xdr:rowOff>92075</xdr:rowOff>
    </xdr:to>
    <xdr:pic>
      <xdr:nvPicPr>
        <xdr:cNvPr id="229" name="Рисунок 228" descr="v8_5C61_1629.jpg"/>
        <xdr:cNvPicPr>
          <a:picLocks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98500" y="457107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2289</xdr:row>
      <xdr:rowOff>127000</xdr:rowOff>
    </xdr:from>
    <xdr:to>
      <xdr:col>1</xdr:col>
      <xdr:colOff>1282700</xdr:colOff>
      <xdr:row>2298</xdr:row>
      <xdr:rowOff>92075</xdr:rowOff>
    </xdr:to>
    <xdr:pic>
      <xdr:nvPicPr>
        <xdr:cNvPr id="230" name="Рисунок 229" descr="v8_5C61_162d.jpg"/>
        <xdr:cNvPicPr>
          <a:picLocks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698500" y="459108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2299</xdr:row>
      <xdr:rowOff>127000</xdr:rowOff>
    </xdr:from>
    <xdr:to>
      <xdr:col>1</xdr:col>
      <xdr:colOff>1282700</xdr:colOff>
      <xdr:row>2308</xdr:row>
      <xdr:rowOff>92075</xdr:rowOff>
    </xdr:to>
    <xdr:pic>
      <xdr:nvPicPr>
        <xdr:cNvPr id="231" name="Рисунок 230" descr="v8_5C61_1631.jpg"/>
        <xdr:cNvPicPr>
          <a:picLocks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98500" y="461108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2309</xdr:row>
      <xdr:rowOff>127000</xdr:rowOff>
    </xdr:from>
    <xdr:to>
      <xdr:col>1</xdr:col>
      <xdr:colOff>1282700</xdr:colOff>
      <xdr:row>2318</xdr:row>
      <xdr:rowOff>92075</xdr:rowOff>
    </xdr:to>
    <xdr:pic>
      <xdr:nvPicPr>
        <xdr:cNvPr id="232" name="Рисунок 231" descr="v8_5C61_1635.jpg"/>
        <xdr:cNvPicPr>
          <a:picLocks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698500" y="463108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2319</xdr:row>
      <xdr:rowOff>127000</xdr:rowOff>
    </xdr:from>
    <xdr:to>
      <xdr:col>1</xdr:col>
      <xdr:colOff>1282700</xdr:colOff>
      <xdr:row>2328</xdr:row>
      <xdr:rowOff>92075</xdr:rowOff>
    </xdr:to>
    <xdr:pic>
      <xdr:nvPicPr>
        <xdr:cNvPr id="233" name="Рисунок 232" descr="v8_5C61_1639.jpg"/>
        <xdr:cNvPicPr>
          <a:picLocks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98500" y="465108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2329</xdr:row>
      <xdr:rowOff>127000</xdr:rowOff>
    </xdr:from>
    <xdr:to>
      <xdr:col>1</xdr:col>
      <xdr:colOff>1282700</xdr:colOff>
      <xdr:row>2338</xdr:row>
      <xdr:rowOff>92075</xdr:rowOff>
    </xdr:to>
    <xdr:pic>
      <xdr:nvPicPr>
        <xdr:cNvPr id="234" name="Рисунок 233" descr="v8_5C61_163d.jpg"/>
        <xdr:cNvPicPr>
          <a:picLocks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698500" y="467109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2339</xdr:row>
      <xdr:rowOff>127000</xdr:rowOff>
    </xdr:from>
    <xdr:to>
      <xdr:col>1</xdr:col>
      <xdr:colOff>1282700</xdr:colOff>
      <xdr:row>2348</xdr:row>
      <xdr:rowOff>92075</xdr:rowOff>
    </xdr:to>
    <xdr:pic>
      <xdr:nvPicPr>
        <xdr:cNvPr id="235" name="Рисунок 234" descr="v8_5C61_1641.jpg"/>
        <xdr:cNvPicPr>
          <a:picLocks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98500" y="469109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2349</xdr:row>
      <xdr:rowOff>127000</xdr:rowOff>
    </xdr:from>
    <xdr:to>
      <xdr:col>1</xdr:col>
      <xdr:colOff>1282700</xdr:colOff>
      <xdr:row>2358</xdr:row>
      <xdr:rowOff>92075</xdr:rowOff>
    </xdr:to>
    <xdr:pic>
      <xdr:nvPicPr>
        <xdr:cNvPr id="236" name="Рисунок 235" descr="v8_5C61_1645.jpg"/>
        <xdr:cNvPicPr>
          <a:picLocks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698500" y="471109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2359</xdr:row>
      <xdr:rowOff>127000</xdr:rowOff>
    </xdr:from>
    <xdr:to>
      <xdr:col>1</xdr:col>
      <xdr:colOff>1282700</xdr:colOff>
      <xdr:row>2368</xdr:row>
      <xdr:rowOff>92075</xdr:rowOff>
    </xdr:to>
    <xdr:pic>
      <xdr:nvPicPr>
        <xdr:cNvPr id="237" name="Рисунок 236" descr="v8_5C61_1649.jpg"/>
        <xdr:cNvPicPr>
          <a:picLocks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98500" y="473109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2369</xdr:row>
      <xdr:rowOff>127000</xdr:rowOff>
    </xdr:from>
    <xdr:to>
      <xdr:col>1</xdr:col>
      <xdr:colOff>1282700</xdr:colOff>
      <xdr:row>2378</xdr:row>
      <xdr:rowOff>92075</xdr:rowOff>
    </xdr:to>
    <xdr:pic>
      <xdr:nvPicPr>
        <xdr:cNvPr id="238" name="Рисунок 237" descr="v8_5C61_164d.jpg"/>
        <xdr:cNvPicPr>
          <a:picLocks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698500" y="475110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2379</xdr:row>
      <xdr:rowOff>127000</xdr:rowOff>
    </xdr:from>
    <xdr:to>
      <xdr:col>1</xdr:col>
      <xdr:colOff>1282700</xdr:colOff>
      <xdr:row>2388</xdr:row>
      <xdr:rowOff>92075</xdr:rowOff>
    </xdr:to>
    <xdr:pic>
      <xdr:nvPicPr>
        <xdr:cNvPr id="239" name="Рисунок 238" descr="v8_5C61_1651.jpg"/>
        <xdr:cNvPicPr>
          <a:picLocks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98500" y="477110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2389</xdr:row>
      <xdr:rowOff>127000</xdr:rowOff>
    </xdr:from>
    <xdr:to>
      <xdr:col>1</xdr:col>
      <xdr:colOff>1282700</xdr:colOff>
      <xdr:row>2398</xdr:row>
      <xdr:rowOff>92075</xdr:rowOff>
    </xdr:to>
    <xdr:pic>
      <xdr:nvPicPr>
        <xdr:cNvPr id="240" name="Рисунок 239" descr="v8_5C61_1655.jpg"/>
        <xdr:cNvPicPr>
          <a:picLocks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698500" y="479110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2399</xdr:row>
      <xdr:rowOff>127000</xdr:rowOff>
    </xdr:from>
    <xdr:to>
      <xdr:col>1</xdr:col>
      <xdr:colOff>1282700</xdr:colOff>
      <xdr:row>2408</xdr:row>
      <xdr:rowOff>92075</xdr:rowOff>
    </xdr:to>
    <xdr:pic>
      <xdr:nvPicPr>
        <xdr:cNvPr id="241" name="Рисунок 240" descr="v8_5C61_1659.jpg"/>
        <xdr:cNvPicPr>
          <a:picLocks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98500" y="481110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2409</xdr:row>
      <xdr:rowOff>127000</xdr:rowOff>
    </xdr:from>
    <xdr:to>
      <xdr:col>1</xdr:col>
      <xdr:colOff>1282700</xdr:colOff>
      <xdr:row>2418</xdr:row>
      <xdr:rowOff>92075</xdr:rowOff>
    </xdr:to>
    <xdr:pic>
      <xdr:nvPicPr>
        <xdr:cNvPr id="242" name="Рисунок 241" descr="v8_5C61_165d.jpg"/>
        <xdr:cNvPicPr>
          <a:picLocks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698500" y="483111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2419</xdr:row>
      <xdr:rowOff>127000</xdr:rowOff>
    </xdr:from>
    <xdr:to>
      <xdr:col>1</xdr:col>
      <xdr:colOff>1282700</xdr:colOff>
      <xdr:row>2428</xdr:row>
      <xdr:rowOff>92075</xdr:rowOff>
    </xdr:to>
    <xdr:pic>
      <xdr:nvPicPr>
        <xdr:cNvPr id="243" name="Рисунок 242" descr="v8_5C61_1661.jpg"/>
        <xdr:cNvPicPr>
          <a:picLocks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98500" y="485111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2429</xdr:row>
      <xdr:rowOff>127000</xdr:rowOff>
    </xdr:from>
    <xdr:to>
      <xdr:col>1</xdr:col>
      <xdr:colOff>1282700</xdr:colOff>
      <xdr:row>2438</xdr:row>
      <xdr:rowOff>92075</xdr:rowOff>
    </xdr:to>
    <xdr:pic>
      <xdr:nvPicPr>
        <xdr:cNvPr id="244" name="Рисунок 243" descr="v8_5C61_1665.jpg"/>
        <xdr:cNvPicPr>
          <a:picLocks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698500" y="487111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2439</xdr:row>
      <xdr:rowOff>127000</xdr:rowOff>
    </xdr:from>
    <xdr:to>
      <xdr:col>1</xdr:col>
      <xdr:colOff>1282700</xdr:colOff>
      <xdr:row>2448</xdr:row>
      <xdr:rowOff>92075</xdr:rowOff>
    </xdr:to>
    <xdr:pic>
      <xdr:nvPicPr>
        <xdr:cNvPr id="245" name="Рисунок 244" descr="v8_5C61_1669.jpg"/>
        <xdr:cNvPicPr>
          <a:picLocks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98500" y="489111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2449</xdr:row>
      <xdr:rowOff>127000</xdr:rowOff>
    </xdr:from>
    <xdr:to>
      <xdr:col>1</xdr:col>
      <xdr:colOff>1282700</xdr:colOff>
      <xdr:row>2458</xdr:row>
      <xdr:rowOff>92075</xdr:rowOff>
    </xdr:to>
    <xdr:pic>
      <xdr:nvPicPr>
        <xdr:cNvPr id="246" name="Рисунок 245" descr="v8_5C61_166d.jpg"/>
        <xdr:cNvPicPr>
          <a:picLocks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698500" y="491112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2459</xdr:row>
      <xdr:rowOff>127000</xdr:rowOff>
    </xdr:from>
    <xdr:to>
      <xdr:col>1</xdr:col>
      <xdr:colOff>1282700</xdr:colOff>
      <xdr:row>2468</xdr:row>
      <xdr:rowOff>92075</xdr:rowOff>
    </xdr:to>
    <xdr:pic>
      <xdr:nvPicPr>
        <xdr:cNvPr id="247" name="Рисунок 246" descr="v8_5C61_1671.jpg"/>
        <xdr:cNvPicPr>
          <a:picLocks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98500" y="493112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2469</xdr:row>
      <xdr:rowOff>127000</xdr:rowOff>
    </xdr:from>
    <xdr:to>
      <xdr:col>1</xdr:col>
      <xdr:colOff>1282700</xdr:colOff>
      <xdr:row>2478</xdr:row>
      <xdr:rowOff>92075</xdr:rowOff>
    </xdr:to>
    <xdr:pic>
      <xdr:nvPicPr>
        <xdr:cNvPr id="248" name="Рисунок 247" descr="v8_5C61_1675.jpg"/>
        <xdr:cNvPicPr>
          <a:picLocks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98500" y="495112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2479</xdr:row>
      <xdr:rowOff>127000</xdr:rowOff>
    </xdr:from>
    <xdr:to>
      <xdr:col>1</xdr:col>
      <xdr:colOff>1282700</xdr:colOff>
      <xdr:row>2488</xdr:row>
      <xdr:rowOff>92075</xdr:rowOff>
    </xdr:to>
    <xdr:pic>
      <xdr:nvPicPr>
        <xdr:cNvPr id="249" name="Рисунок 248" descr="v8_5C61_1679.jpg"/>
        <xdr:cNvPicPr>
          <a:picLocks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98500" y="497112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2489</xdr:row>
      <xdr:rowOff>127000</xdr:rowOff>
    </xdr:from>
    <xdr:to>
      <xdr:col>1</xdr:col>
      <xdr:colOff>1282700</xdr:colOff>
      <xdr:row>2498</xdr:row>
      <xdr:rowOff>92075</xdr:rowOff>
    </xdr:to>
    <xdr:pic>
      <xdr:nvPicPr>
        <xdr:cNvPr id="250" name="Рисунок 249" descr="v8_5C61_167d.jpg"/>
        <xdr:cNvPicPr>
          <a:picLocks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698500" y="499113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2499</xdr:row>
      <xdr:rowOff>127000</xdr:rowOff>
    </xdr:from>
    <xdr:to>
      <xdr:col>1</xdr:col>
      <xdr:colOff>1282700</xdr:colOff>
      <xdr:row>2508</xdr:row>
      <xdr:rowOff>92075</xdr:rowOff>
    </xdr:to>
    <xdr:pic>
      <xdr:nvPicPr>
        <xdr:cNvPr id="251" name="Рисунок 250" descr="v8_5C61_1681.jpg"/>
        <xdr:cNvPicPr>
          <a:picLocks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98500" y="501113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2509</xdr:row>
      <xdr:rowOff>127000</xdr:rowOff>
    </xdr:from>
    <xdr:to>
      <xdr:col>1</xdr:col>
      <xdr:colOff>1282700</xdr:colOff>
      <xdr:row>2518</xdr:row>
      <xdr:rowOff>92075</xdr:rowOff>
    </xdr:to>
    <xdr:pic>
      <xdr:nvPicPr>
        <xdr:cNvPr id="252" name="Рисунок 251" descr="v8_5C61_1685.jpg"/>
        <xdr:cNvPicPr>
          <a:picLocks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698500" y="503113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2519</xdr:row>
      <xdr:rowOff>127000</xdr:rowOff>
    </xdr:from>
    <xdr:to>
      <xdr:col>1</xdr:col>
      <xdr:colOff>1282700</xdr:colOff>
      <xdr:row>2528</xdr:row>
      <xdr:rowOff>92075</xdr:rowOff>
    </xdr:to>
    <xdr:pic>
      <xdr:nvPicPr>
        <xdr:cNvPr id="253" name="Рисунок 252" descr="v8_5C61_1689.jpg"/>
        <xdr:cNvPicPr>
          <a:picLocks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98500" y="505113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2529</xdr:row>
      <xdr:rowOff>127000</xdr:rowOff>
    </xdr:from>
    <xdr:to>
      <xdr:col>1</xdr:col>
      <xdr:colOff>1282700</xdr:colOff>
      <xdr:row>2538</xdr:row>
      <xdr:rowOff>92075</xdr:rowOff>
    </xdr:to>
    <xdr:pic>
      <xdr:nvPicPr>
        <xdr:cNvPr id="254" name="Рисунок 253" descr="v8_5C61_168d.jpg"/>
        <xdr:cNvPicPr>
          <a:picLocks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698500" y="507114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2539</xdr:row>
      <xdr:rowOff>127000</xdr:rowOff>
    </xdr:from>
    <xdr:to>
      <xdr:col>1</xdr:col>
      <xdr:colOff>1282700</xdr:colOff>
      <xdr:row>2548</xdr:row>
      <xdr:rowOff>92075</xdr:rowOff>
    </xdr:to>
    <xdr:pic>
      <xdr:nvPicPr>
        <xdr:cNvPr id="255" name="Рисунок 254" descr="v8_5C61_1691.jpg"/>
        <xdr:cNvPicPr>
          <a:picLocks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98500" y="509114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2549</xdr:row>
      <xdr:rowOff>127000</xdr:rowOff>
    </xdr:from>
    <xdr:to>
      <xdr:col>1</xdr:col>
      <xdr:colOff>1282700</xdr:colOff>
      <xdr:row>2558</xdr:row>
      <xdr:rowOff>92075</xdr:rowOff>
    </xdr:to>
    <xdr:pic>
      <xdr:nvPicPr>
        <xdr:cNvPr id="256" name="Рисунок 255" descr="v8_5C61_1695.jpg"/>
        <xdr:cNvPicPr>
          <a:picLocks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698500" y="511114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2559</xdr:row>
      <xdr:rowOff>127000</xdr:rowOff>
    </xdr:from>
    <xdr:to>
      <xdr:col>1</xdr:col>
      <xdr:colOff>1282699</xdr:colOff>
      <xdr:row>2568</xdr:row>
      <xdr:rowOff>92075</xdr:rowOff>
    </xdr:to>
    <xdr:pic>
      <xdr:nvPicPr>
        <xdr:cNvPr id="257" name="Рисунок 256" descr="v8_5C61_1699.jpg"/>
        <xdr:cNvPicPr>
          <a:picLocks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98499" y="513114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2569</xdr:row>
      <xdr:rowOff>127000</xdr:rowOff>
    </xdr:from>
    <xdr:to>
      <xdr:col>1</xdr:col>
      <xdr:colOff>1282700</xdr:colOff>
      <xdr:row>2578</xdr:row>
      <xdr:rowOff>92075</xdr:rowOff>
    </xdr:to>
    <xdr:pic>
      <xdr:nvPicPr>
        <xdr:cNvPr id="258" name="Рисунок 257" descr="v8_5C61_169d.jpg"/>
        <xdr:cNvPicPr>
          <a:picLocks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698500" y="515115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2579</xdr:row>
      <xdr:rowOff>127000</xdr:rowOff>
    </xdr:from>
    <xdr:to>
      <xdr:col>1</xdr:col>
      <xdr:colOff>1282700</xdr:colOff>
      <xdr:row>2588</xdr:row>
      <xdr:rowOff>92075</xdr:rowOff>
    </xdr:to>
    <xdr:pic>
      <xdr:nvPicPr>
        <xdr:cNvPr id="259" name="Рисунок 258" descr="v8_5C61_16a1.jpg"/>
        <xdr:cNvPicPr>
          <a:picLocks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98500" y="517115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2589</xdr:row>
      <xdr:rowOff>127000</xdr:rowOff>
    </xdr:from>
    <xdr:to>
      <xdr:col>1</xdr:col>
      <xdr:colOff>1282700</xdr:colOff>
      <xdr:row>2598</xdr:row>
      <xdr:rowOff>92075</xdr:rowOff>
    </xdr:to>
    <xdr:pic>
      <xdr:nvPicPr>
        <xdr:cNvPr id="260" name="Рисунок 259" descr="v8_5C61_16a5.jpg"/>
        <xdr:cNvPicPr>
          <a:picLocks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698500" y="519115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2599</xdr:row>
      <xdr:rowOff>127000</xdr:rowOff>
    </xdr:from>
    <xdr:to>
      <xdr:col>1</xdr:col>
      <xdr:colOff>1282700</xdr:colOff>
      <xdr:row>2608</xdr:row>
      <xdr:rowOff>92075</xdr:rowOff>
    </xdr:to>
    <xdr:pic>
      <xdr:nvPicPr>
        <xdr:cNvPr id="261" name="Рисунок 260" descr="v8_5C61_16a9.jpg"/>
        <xdr:cNvPicPr>
          <a:picLocks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98500" y="521115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2609</xdr:row>
      <xdr:rowOff>127000</xdr:rowOff>
    </xdr:from>
    <xdr:to>
      <xdr:col>1</xdr:col>
      <xdr:colOff>1282700</xdr:colOff>
      <xdr:row>2618</xdr:row>
      <xdr:rowOff>92075</xdr:rowOff>
    </xdr:to>
    <xdr:pic>
      <xdr:nvPicPr>
        <xdr:cNvPr id="262" name="Рисунок 261" descr="v8_5C61_16ad.jpg"/>
        <xdr:cNvPicPr>
          <a:picLocks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98500" y="523116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2619</xdr:row>
      <xdr:rowOff>127000</xdr:rowOff>
    </xdr:from>
    <xdr:to>
      <xdr:col>1</xdr:col>
      <xdr:colOff>1282700</xdr:colOff>
      <xdr:row>2628</xdr:row>
      <xdr:rowOff>92075</xdr:rowOff>
    </xdr:to>
    <xdr:pic>
      <xdr:nvPicPr>
        <xdr:cNvPr id="263" name="Рисунок 262" descr="v8_5C61_16b1.jpg"/>
        <xdr:cNvPicPr>
          <a:picLocks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98500" y="525116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2629</xdr:row>
      <xdr:rowOff>127000</xdr:rowOff>
    </xdr:from>
    <xdr:to>
      <xdr:col>1</xdr:col>
      <xdr:colOff>1282700</xdr:colOff>
      <xdr:row>2638</xdr:row>
      <xdr:rowOff>92075</xdr:rowOff>
    </xdr:to>
    <xdr:pic>
      <xdr:nvPicPr>
        <xdr:cNvPr id="264" name="Рисунок 263" descr="v8_5C61_16b5.jpg"/>
        <xdr:cNvPicPr>
          <a:picLocks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698500" y="527116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2639</xdr:row>
      <xdr:rowOff>127000</xdr:rowOff>
    </xdr:from>
    <xdr:to>
      <xdr:col>1</xdr:col>
      <xdr:colOff>1282700</xdr:colOff>
      <xdr:row>2648</xdr:row>
      <xdr:rowOff>92075</xdr:rowOff>
    </xdr:to>
    <xdr:pic>
      <xdr:nvPicPr>
        <xdr:cNvPr id="265" name="Рисунок 264" descr="v8_5C61_16b8.jpg"/>
        <xdr:cNvPicPr>
          <a:picLocks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98500" y="529116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2649</xdr:row>
      <xdr:rowOff>127000</xdr:rowOff>
    </xdr:from>
    <xdr:to>
      <xdr:col>1</xdr:col>
      <xdr:colOff>1282700</xdr:colOff>
      <xdr:row>2658</xdr:row>
      <xdr:rowOff>92075</xdr:rowOff>
    </xdr:to>
    <xdr:pic>
      <xdr:nvPicPr>
        <xdr:cNvPr id="266" name="Рисунок 265" descr="v8_5C61_16bc.jpg"/>
        <xdr:cNvPicPr>
          <a:picLocks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698500" y="531117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2659</xdr:row>
      <xdr:rowOff>127000</xdr:rowOff>
    </xdr:from>
    <xdr:to>
      <xdr:col>1</xdr:col>
      <xdr:colOff>1282700</xdr:colOff>
      <xdr:row>2668</xdr:row>
      <xdr:rowOff>92075</xdr:rowOff>
    </xdr:to>
    <xdr:pic>
      <xdr:nvPicPr>
        <xdr:cNvPr id="267" name="Рисунок 266" descr="v8_5C61_16c0.jpg"/>
        <xdr:cNvPicPr>
          <a:picLocks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98500" y="533117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2669</xdr:row>
      <xdr:rowOff>127000</xdr:rowOff>
    </xdr:from>
    <xdr:to>
      <xdr:col>1</xdr:col>
      <xdr:colOff>1282700</xdr:colOff>
      <xdr:row>2678</xdr:row>
      <xdr:rowOff>92075</xdr:rowOff>
    </xdr:to>
    <xdr:pic>
      <xdr:nvPicPr>
        <xdr:cNvPr id="268" name="Рисунок 267" descr="v8_5C61_16c4.jpg"/>
        <xdr:cNvPicPr>
          <a:picLocks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98500" y="535117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2679</xdr:row>
      <xdr:rowOff>127000</xdr:rowOff>
    </xdr:from>
    <xdr:to>
      <xdr:col>1</xdr:col>
      <xdr:colOff>1282700</xdr:colOff>
      <xdr:row>2688</xdr:row>
      <xdr:rowOff>92075</xdr:rowOff>
    </xdr:to>
    <xdr:pic>
      <xdr:nvPicPr>
        <xdr:cNvPr id="269" name="Рисунок 268" descr="v8_5C61_16c8.jpg"/>
        <xdr:cNvPicPr>
          <a:picLocks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98500" y="537117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2689</xdr:row>
      <xdr:rowOff>127000</xdr:rowOff>
    </xdr:from>
    <xdr:to>
      <xdr:col>1</xdr:col>
      <xdr:colOff>1282700</xdr:colOff>
      <xdr:row>2698</xdr:row>
      <xdr:rowOff>92075</xdr:rowOff>
    </xdr:to>
    <xdr:pic>
      <xdr:nvPicPr>
        <xdr:cNvPr id="270" name="Рисунок 269" descr="v8_5C61_16cc.jpg"/>
        <xdr:cNvPicPr>
          <a:picLocks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698500" y="539118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2699</xdr:row>
      <xdr:rowOff>127000</xdr:rowOff>
    </xdr:from>
    <xdr:to>
      <xdr:col>1</xdr:col>
      <xdr:colOff>1282700</xdr:colOff>
      <xdr:row>2708</xdr:row>
      <xdr:rowOff>92075</xdr:rowOff>
    </xdr:to>
    <xdr:pic>
      <xdr:nvPicPr>
        <xdr:cNvPr id="271" name="Рисунок 270" descr="v8_5C61_16d0.jpg"/>
        <xdr:cNvPicPr>
          <a:picLocks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98500" y="541118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2709</xdr:row>
      <xdr:rowOff>127000</xdr:rowOff>
    </xdr:from>
    <xdr:to>
      <xdr:col>1</xdr:col>
      <xdr:colOff>1282699</xdr:colOff>
      <xdr:row>2718</xdr:row>
      <xdr:rowOff>92075</xdr:rowOff>
    </xdr:to>
    <xdr:pic>
      <xdr:nvPicPr>
        <xdr:cNvPr id="272" name="Рисунок 271" descr="v8_5C61_16d4.jpg"/>
        <xdr:cNvPicPr>
          <a:picLocks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98499" y="543118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2719</xdr:row>
      <xdr:rowOff>127000</xdr:rowOff>
    </xdr:from>
    <xdr:to>
      <xdr:col>1</xdr:col>
      <xdr:colOff>1282700</xdr:colOff>
      <xdr:row>2728</xdr:row>
      <xdr:rowOff>92075</xdr:rowOff>
    </xdr:to>
    <xdr:pic>
      <xdr:nvPicPr>
        <xdr:cNvPr id="273" name="Рисунок 272" descr="v8_5C61_16d8.jpg"/>
        <xdr:cNvPicPr>
          <a:picLocks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98500" y="545118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2730</xdr:row>
      <xdr:rowOff>127000</xdr:rowOff>
    </xdr:from>
    <xdr:to>
      <xdr:col>1</xdr:col>
      <xdr:colOff>1282700</xdr:colOff>
      <xdr:row>2739</xdr:row>
      <xdr:rowOff>92075</xdr:rowOff>
    </xdr:to>
    <xdr:pic>
      <xdr:nvPicPr>
        <xdr:cNvPr id="274" name="Рисунок 273" descr="v8_5C61_16dc.jpg"/>
        <xdr:cNvPicPr>
          <a:picLocks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698500" y="547395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2741</xdr:row>
      <xdr:rowOff>127000</xdr:rowOff>
    </xdr:from>
    <xdr:to>
      <xdr:col>1</xdr:col>
      <xdr:colOff>1282700</xdr:colOff>
      <xdr:row>2750</xdr:row>
      <xdr:rowOff>92075</xdr:rowOff>
    </xdr:to>
    <xdr:pic>
      <xdr:nvPicPr>
        <xdr:cNvPr id="275" name="Рисунок 274" descr="v8_5C61_16e0.jpg"/>
        <xdr:cNvPicPr>
          <a:picLocks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98500" y="549671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2751</xdr:row>
      <xdr:rowOff>127000</xdr:rowOff>
    </xdr:from>
    <xdr:to>
      <xdr:col>1</xdr:col>
      <xdr:colOff>1282700</xdr:colOff>
      <xdr:row>2760</xdr:row>
      <xdr:rowOff>92075</xdr:rowOff>
    </xdr:to>
    <xdr:pic>
      <xdr:nvPicPr>
        <xdr:cNvPr id="276" name="Рисунок 275" descr="v8_5C61_16e4.jpg"/>
        <xdr:cNvPicPr>
          <a:picLocks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698500" y="551672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2761</xdr:row>
      <xdr:rowOff>127000</xdr:rowOff>
    </xdr:from>
    <xdr:to>
      <xdr:col>1</xdr:col>
      <xdr:colOff>1282700</xdr:colOff>
      <xdr:row>2770</xdr:row>
      <xdr:rowOff>92075</xdr:rowOff>
    </xdr:to>
    <xdr:pic>
      <xdr:nvPicPr>
        <xdr:cNvPr id="277" name="Рисунок 276" descr="v8_5C61_16e8.jpg"/>
        <xdr:cNvPicPr>
          <a:picLocks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98500" y="553672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2771</xdr:row>
      <xdr:rowOff>127000</xdr:rowOff>
    </xdr:from>
    <xdr:to>
      <xdr:col>1</xdr:col>
      <xdr:colOff>1282700</xdr:colOff>
      <xdr:row>2780</xdr:row>
      <xdr:rowOff>92075</xdr:rowOff>
    </xdr:to>
    <xdr:pic>
      <xdr:nvPicPr>
        <xdr:cNvPr id="278" name="Рисунок 277" descr="v8_5C61_16ec.jpg"/>
        <xdr:cNvPicPr>
          <a:picLocks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698500" y="555672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2781</xdr:row>
      <xdr:rowOff>127000</xdr:rowOff>
    </xdr:from>
    <xdr:to>
      <xdr:col>1</xdr:col>
      <xdr:colOff>1282700</xdr:colOff>
      <xdr:row>2790</xdr:row>
      <xdr:rowOff>92075</xdr:rowOff>
    </xdr:to>
    <xdr:pic>
      <xdr:nvPicPr>
        <xdr:cNvPr id="279" name="Рисунок 278" descr="v8_5C61_16f0.jpg"/>
        <xdr:cNvPicPr>
          <a:picLocks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98500" y="557672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2791</xdr:row>
      <xdr:rowOff>127000</xdr:rowOff>
    </xdr:from>
    <xdr:to>
      <xdr:col>1</xdr:col>
      <xdr:colOff>1282700</xdr:colOff>
      <xdr:row>2800</xdr:row>
      <xdr:rowOff>92075</xdr:rowOff>
    </xdr:to>
    <xdr:pic>
      <xdr:nvPicPr>
        <xdr:cNvPr id="280" name="Рисунок 279" descr="v8_5C61_16f4.jpg"/>
        <xdr:cNvPicPr>
          <a:picLocks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698500" y="559673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2801</xdr:row>
      <xdr:rowOff>127000</xdr:rowOff>
    </xdr:from>
    <xdr:to>
      <xdr:col>1</xdr:col>
      <xdr:colOff>1282700</xdr:colOff>
      <xdr:row>2810</xdr:row>
      <xdr:rowOff>92075</xdr:rowOff>
    </xdr:to>
    <xdr:pic>
      <xdr:nvPicPr>
        <xdr:cNvPr id="281" name="Рисунок 280" descr="v8_5C61_16f8.jpg"/>
        <xdr:cNvPicPr>
          <a:picLocks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98500" y="561673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2811</xdr:row>
      <xdr:rowOff>127000</xdr:rowOff>
    </xdr:from>
    <xdr:to>
      <xdr:col>1</xdr:col>
      <xdr:colOff>1282700</xdr:colOff>
      <xdr:row>2820</xdr:row>
      <xdr:rowOff>92075</xdr:rowOff>
    </xdr:to>
    <xdr:pic>
      <xdr:nvPicPr>
        <xdr:cNvPr id="282" name="Рисунок 281" descr="v8_5C61_16fc.jpg"/>
        <xdr:cNvPicPr>
          <a:picLocks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698500" y="563673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2821</xdr:row>
      <xdr:rowOff>127000</xdr:rowOff>
    </xdr:from>
    <xdr:to>
      <xdr:col>1</xdr:col>
      <xdr:colOff>1282700</xdr:colOff>
      <xdr:row>2830</xdr:row>
      <xdr:rowOff>92075</xdr:rowOff>
    </xdr:to>
    <xdr:pic>
      <xdr:nvPicPr>
        <xdr:cNvPr id="283" name="Рисунок 282" descr="v8_5C61_1700.jpg"/>
        <xdr:cNvPicPr>
          <a:picLocks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98500" y="565673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2831</xdr:row>
      <xdr:rowOff>127000</xdr:rowOff>
    </xdr:from>
    <xdr:to>
      <xdr:col>1</xdr:col>
      <xdr:colOff>1282700</xdr:colOff>
      <xdr:row>2840</xdr:row>
      <xdr:rowOff>92075</xdr:rowOff>
    </xdr:to>
    <xdr:pic>
      <xdr:nvPicPr>
        <xdr:cNvPr id="284" name="Рисунок 283" descr="v8_5C61_1704.jpg"/>
        <xdr:cNvPicPr>
          <a:picLocks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698500" y="567674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2841</xdr:row>
      <xdr:rowOff>127000</xdr:rowOff>
    </xdr:from>
    <xdr:to>
      <xdr:col>1</xdr:col>
      <xdr:colOff>1282700</xdr:colOff>
      <xdr:row>2850</xdr:row>
      <xdr:rowOff>92075</xdr:rowOff>
    </xdr:to>
    <xdr:pic>
      <xdr:nvPicPr>
        <xdr:cNvPr id="285" name="Рисунок 284" descr="v8_5C61_1708.jpg"/>
        <xdr:cNvPicPr>
          <a:picLocks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98500" y="569674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2851</xdr:row>
      <xdr:rowOff>127000</xdr:rowOff>
    </xdr:from>
    <xdr:to>
      <xdr:col>1</xdr:col>
      <xdr:colOff>1282700</xdr:colOff>
      <xdr:row>2860</xdr:row>
      <xdr:rowOff>92075</xdr:rowOff>
    </xdr:to>
    <xdr:pic>
      <xdr:nvPicPr>
        <xdr:cNvPr id="286" name="Рисунок 285" descr="v8_5C61_170c.jpg"/>
        <xdr:cNvPicPr>
          <a:picLocks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698500" y="571674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2861</xdr:row>
      <xdr:rowOff>127000</xdr:rowOff>
    </xdr:from>
    <xdr:to>
      <xdr:col>1</xdr:col>
      <xdr:colOff>1282700</xdr:colOff>
      <xdr:row>2870</xdr:row>
      <xdr:rowOff>92075</xdr:rowOff>
    </xdr:to>
    <xdr:pic>
      <xdr:nvPicPr>
        <xdr:cNvPr id="287" name="Рисунок 286" descr="v8_5C61_1710.jpg"/>
        <xdr:cNvPicPr>
          <a:picLocks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98500" y="573674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2871</xdr:row>
      <xdr:rowOff>127000</xdr:rowOff>
    </xdr:from>
    <xdr:to>
      <xdr:col>1</xdr:col>
      <xdr:colOff>1282700</xdr:colOff>
      <xdr:row>2880</xdr:row>
      <xdr:rowOff>92075</xdr:rowOff>
    </xdr:to>
    <xdr:pic>
      <xdr:nvPicPr>
        <xdr:cNvPr id="288" name="Рисунок 287" descr="v8_5C61_1714.jpg"/>
        <xdr:cNvPicPr>
          <a:picLocks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698500" y="575675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2881</xdr:row>
      <xdr:rowOff>127000</xdr:rowOff>
    </xdr:from>
    <xdr:to>
      <xdr:col>1</xdr:col>
      <xdr:colOff>1282700</xdr:colOff>
      <xdr:row>2890</xdr:row>
      <xdr:rowOff>92075</xdr:rowOff>
    </xdr:to>
    <xdr:pic>
      <xdr:nvPicPr>
        <xdr:cNvPr id="289" name="Рисунок 288" descr="v8_5C61_1718.jpg"/>
        <xdr:cNvPicPr>
          <a:picLocks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98500" y="577675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2891</xdr:row>
      <xdr:rowOff>127000</xdr:rowOff>
    </xdr:from>
    <xdr:to>
      <xdr:col>1</xdr:col>
      <xdr:colOff>1282700</xdr:colOff>
      <xdr:row>2900</xdr:row>
      <xdr:rowOff>92075</xdr:rowOff>
    </xdr:to>
    <xdr:pic>
      <xdr:nvPicPr>
        <xdr:cNvPr id="290" name="Рисунок 289" descr="v8_5C61_171c.jpg"/>
        <xdr:cNvPicPr>
          <a:picLocks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698500" y="579675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2901</xdr:row>
      <xdr:rowOff>127000</xdr:rowOff>
    </xdr:from>
    <xdr:to>
      <xdr:col>1</xdr:col>
      <xdr:colOff>1282700</xdr:colOff>
      <xdr:row>2910</xdr:row>
      <xdr:rowOff>92075</xdr:rowOff>
    </xdr:to>
    <xdr:pic>
      <xdr:nvPicPr>
        <xdr:cNvPr id="291" name="Рисунок 290" descr="v8_5C61_1720.jpg"/>
        <xdr:cNvPicPr>
          <a:picLocks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98500" y="581675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2911</xdr:row>
      <xdr:rowOff>127000</xdr:rowOff>
    </xdr:from>
    <xdr:to>
      <xdr:col>1</xdr:col>
      <xdr:colOff>1282700</xdr:colOff>
      <xdr:row>2920</xdr:row>
      <xdr:rowOff>92075</xdr:rowOff>
    </xdr:to>
    <xdr:pic>
      <xdr:nvPicPr>
        <xdr:cNvPr id="292" name="Рисунок 291" descr="v8_5C61_1724.jpg"/>
        <xdr:cNvPicPr>
          <a:picLocks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698500" y="583676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2921</xdr:row>
      <xdr:rowOff>127000</xdr:rowOff>
    </xdr:from>
    <xdr:to>
      <xdr:col>1</xdr:col>
      <xdr:colOff>1282700</xdr:colOff>
      <xdr:row>2930</xdr:row>
      <xdr:rowOff>92075</xdr:rowOff>
    </xdr:to>
    <xdr:pic>
      <xdr:nvPicPr>
        <xdr:cNvPr id="293" name="Рисунок 292" descr="v8_5C61_1728.jpg"/>
        <xdr:cNvPicPr>
          <a:picLocks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98500" y="585676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2931</xdr:row>
      <xdr:rowOff>127000</xdr:rowOff>
    </xdr:from>
    <xdr:to>
      <xdr:col>1</xdr:col>
      <xdr:colOff>1282700</xdr:colOff>
      <xdr:row>2940</xdr:row>
      <xdr:rowOff>92075</xdr:rowOff>
    </xdr:to>
    <xdr:pic>
      <xdr:nvPicPr>
        <xdr:cNvPr id="294" name="Рисунок 293" descr="v8_5C61_172c.jpg"/>
        <xdr:cNvPicPr>
          <a:picLocks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98500" y="587676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2941</xdr:row>
      <xdr:rowOff>127000</xdr:rowOff>
    </xdr:from>
    <xdr:to>
      <xdr:col>1</xdr:col>
      <xdr:colOff>1282699</xdr:colOff>
      <xdr:row>2950</xdr:row>
      <xdr:rowOff>92075</xdr:rowOff>
    </xdr:to>
    <xdr:pic>
      <xdr:nvPicPr>
        <xdr:cNvPr id="295" name="Рисунок 294" descr="v8_5C61_1730.jpg"/>
        <xdr:cNvPicPr>
          <a:picLocks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98499" y="589676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2951</xdr:row>
      <xdr:rowOff>127000</xdr:rowOff>
    </xdr:from>
    <xdr:to>
      <xdr:col>1</xdr:col>
      <xdr:colOff>1282700</xdr:colOff>
      <xdr:row>2960</xdr:row>
      <xdr:rowOff>92075</xdr:rowOff>
    </xdr:to>
    <xdr:pic>
      <xdr:nvPicPr>
        <xdr:cNvPr id="296" name="Рисунок 295" descr="v8_5C61_1734.jpg"/>
        <xdr:cNvPicPr>
          <a:picLocks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698500" y="591677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2961</xdr:row>
      <xdr:rowOff>127000</xdr:rowOff>
    </xdr:from>
    <xdr:to>
      <xdr:col>1</xdr:col>
      <xdr:colOff>1282700</xdr:colOff>
      <xdr:row>2970</xdr:row>
      <xdr:rowOff>92075</xdr:rowOff>
    </xdr:to>
    <xdr:pic>
      <xdr:nvPicPr>
        <xdr:cNvPr id="297" name="Рисунок 296" descr="v8_5C61_1738.jpg"/>
        <xdr:cNvPicPr>
          <a:picLocks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98500" y="593677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2971</xdr:row>
      <xdr:rowOff>127000</xdr:rowOff>
    </xdr:from>
    <xdr:to>
      <xdr:col>1</xdr:col>
      <xdr:colOff>1282700</xdr:colOff>
      <xdr:row>2980</xdr:row>
      <xdr:rowOff>92075</xdr:rowOff>
    </xdr:to>
    <xdr:pic>
      <xdr:nvPicPr>
        <xdr:cNvPr id="298" name="Рисунок 297" descr="v8_5C61_173c.jpg"/>
        <xdr:cNvPicPr>
          <a:picLocks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698500" y="595677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2981</xdr:row>
      <xdr:rowOff>127000</xdr:rowOff>
    </xdr:from>
    <xdr:to>
      <xdr:col>1</xdr:col>
      <xdr:colOff>1282700</xdr:colOff>
      <xdr:row>2990</xdr:row>
      <xdr:rowOff>92075</xdr:rowOff>
    </xdr:to>
    <xdr:pic>
      <xdr:nvPicPr>
        <xdr:cNvPr id="299" name="Рисунок 298" descr="v8_5C61_1740.jpg"/>
        <xdr:cNvPicPr>
          <a:picLocks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98500" y="597677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2991</xdr:row>
      <xdr:rowOff>127000</xdr:rowOff>
    </xdr:from>
    <xdr:to>
      <xdr:col>1</xdr:col>
      <xdr:colOff>1282700</xdr:colOff>
      <xdr:row>3000</xdr:row>
      <xdr:rowOff>92075</xdr:rowOff>
    </xdr:to>
    <xdr:pic>
      <xdr:nvPicPr>
        <xdr:cNvPr id="300" name="Рисунок 299" descr="v8_5C61_1744.jpg"/>
        <xdr:cNvPicPr>
          <a:picLocks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698500" y="599678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3001</xdr:row>
      <xdr:rowOff>127000</xdr:rowOff>
    </xdr:from>
    <xdr:to>
      <xdr:col>1</xdr:col>
      <xdr:colOff>1282700</xdr:colOff>
      <xdr:row>3010</xdr:row>
      <xdr:rowOff>92075</xdr:rowOff>
    </xdr:to>
    <xdr:pic>
      <xdr:nvPicPr>
        <xdr:cNvPr id="301" name="Рисунок 300" descr="v8_5C61_1748.jpg"/>
        <xdr:cNvPicPr>
          <a:picLocks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98500" y="601678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3011</xdr:row>
      <xdr:rowOff>127000</xdr:rowOff>
    </xdr:from>
    <xdr:to>
      <xdr:col>1</xdr:col>
      <xdr:colOff>1282700</xdr:colOff>
      <xdr:row>3020</xdr:row>
      <xdr:rowOff>92075</xdr:rowOff>
    </xdr:to>
    <xdr:pic>
      <xdr:nvPicPr>
        <xdr:cNvPr id="302" name="Рисунок 301" descr="v8_5C61_174c.jpg"/>
        <xdr:cNvPicPr>
          <a:picLocks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698500" y="603678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3021</xdr:row>
      <xdr:rowOff>127000</xdr:rowOff>
    </xdr:from>
    <xdr:to>
      <xdr:col>1</xdr:col>
      <xdr:colOff>1282700</xdr:colOff>
      <xdr:row>3030</xdr:row>
      <xdr:rowOff>92075</xdr:rowOff>
    </xdr:to>
    <xdr:pic>
      <xdr:nvPicPr>
        <xdr:cNvPr id="303" name="Рисунок 302" descr="v8_5C61_1750.jpg"/>
        <xdr:cNvPicPr>
          <a:picLocks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98500" y="605678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3031</xdr:row>
      <xdr:rowOff>127000</xdr:rowOff>
    </xdr:from>
    <xdr:to>
      <xdr:col>1</xdr:col>
      <xdr:colOff>1282700</xdr:colOff>
      <xdr:row>3040</xdr:row>
      <xdr:rowOff>92075</xdr:rowOff>
    </xdr:to>
    <xdr:pic>
      <xdr:nvPicPr>
        <xdr:cNvPr id="304" name="Рисунок 303" descr="v8_5C61_1754.jpg"/>
        <xdr:cNvPicPr>
          <a:picLocks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698500" y="607679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3041</xdr:row>
      <xdr:rowOff>127000</xdr:rowOff>
    </xdr:from>
    <xdr:to>
      <xdr:col>1</xdr:col>
      <xdr:colOff>1282700</xdr:colOff>
      <xdr:row>3050</xdr:row>
      <xdr:rowOff>92075</xdr:rowOff>
    </xdr:to>
    <xdr:pic>
      <xdr:nvPicPr>
        <xdr:cNvPr id="305" name="Рисунок 304" descr="v8_5C61_1758.jpg"/>
        <xdr:cNvPicPr>
          <a:picLocks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98500" y="609679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3052</xdr:row>
      <xdr:rowOff>127000</xdr:rowOff>
    </xdr:from>
    <xdr:to>
      <xdr:col>1</xdr:col>
      <xdr:colOff>1282700</xdr:colOff>
      <xdr:row>3061</xdr:row>
      <xdr:rowOff>92075</xdr:rowOff>
    </xdr:to>
    <xdr:pic>
      <xdr:nvPicPr>
        <xdr:cNvPr id="306" name="Рисунок 305" descr="v8_5C61_175c.jpg"/>
        <xdr:cNvPicPr>
          <a:picLocks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698500" y="611955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3062</xdr:row>
      <xdr:rowOff>127000</xdr:rowOff>
    </xdr:from>
    <xdr:to>
      <xdr:col>1</xdr:col>
      <xdr:colOff>1282700</xdr:colOff>
      <xdr:row>3071</xdr:row>
      <xdr:rowOff>92075</xdr:rowOff>
    </xdr:to>
    <xdr:pic>
      <xdr:nvPicPr>
        <xdr:cNvPr id="307" name="Рисунок 306" descr="v8_5C61_1760.jpg"/>
        <xdr:cNvPicPr>
          <a:picLocks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98500" y="613956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3072</xdr:row>
      <xdr:rowOff>127000</xdr:rowOff>
    </xdr:from>
    <xdr:to>
      <xdr:col>1</xdr:col>
      <xdr:colOff>1282700</xdr:colOff>
      <xdr:row>3081</xdr:row>
      <xdr:rowOff>92075</xdr:rowOff>
    </xdr:to>
    <xdr:pic>
      <xdr:nvPicPr>
        <xdr:cNvPr id="308" name="Рисунок 307" descr="v8_5C61_1764.jpg"/>
        <xdr:cNvPicPr>
          <a:picLocks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698500" y="615956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3082</xdr:row>
      <xdr:rowOff>127000</xdr:rowOff>
    </xdr:from>
    <xdr:to>
      <xdr:col>1</xdr:col>
      <xdr:colOff>1282700</xdr:colOff>
      <xdr:row>3091</xdr:row>
      <xdr:rowOff>92075</xdr:rowOff>
    </xdr:to>
    <xdr:pic>
      <xdr:nvPicPr>
        <xdr:cNvPr id="309" name="Рисунок 308" descr="v8_5C61_1768.jpg"/>
        <xdr:cNvPicPr>
          <a:picLocks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98500" y="617956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3092</xdr:row>
      <xdr:rowOff>127000</xdr:rowOff>
    </xdr:from>
    <xdr:to>
      <xdr:col>1</xdr:col>
      <xdr:colOff>1282699</xdr:colOff>
      <xdr:row>3101</xdr:row>
      <xdr:rowOff>92075</xdr:rowOff>
    </xdr:to>
    <xdr:pic>
      <xdr:nvPicPr>
        <xdr:cNvPr id="310" name="Рисунок 309" descr="v8_5C61_176c.jpg"/>
        <xdr:cNvPicPr>
          <a:picLocks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698499" y="619956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3102</xdr:row>
      <xdr:rowOff>127000</xdr:rowOff>
    </xdr:from>
    <xdr:to>
      <xdr:col>1</xdr:col>
      <xdr:colOff>1282700</xdr:colOff>
      <xdr:row>3111</xdr:row>
      <xdr:rowOff>92075</xdr:rowOff>
    </xdr:to>
    <xdr:pic>
      <xdr:nvPicPr>
        <xdr:cNvPr id="311" name="Рисунок 310" descr="v8_5C61_1770.jpg"/>
        <xdr:cNvPicPr>
          <a:picLocks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98500" y="621957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3112</xdr:row>
      <xdr:rowOff>127000</xdr:rowOff>
    </xdr:from>
    <xdr:to>
      <xdr:col>1</xdr:col>
      <xdr:colOff>1282700</xdr:colOff>
      <xdr:row>3121</xdr:row>
      <xdr:rowOff>92075</xdr:rowOff>
    </xdr:to>
    <xdr:pic>
      <xdr:nvPicPr>
        <xdr:cNvPr id="312" name="Рисунок 311" descr="v8_5C61_1774.jpg"/>
        <xdr:cNvPicPr>
          <a:picLocks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698500" y="623957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3122</xdr:row>
      <xdr:rowOff>127000</xdr:rowOff>
    </xdr:from>
    <xdr:to>
      <xdr:col>1</xdr:col>
      <xdr:colOff>1282700</xdr:colOff>
      <xdr:row>3131</xdr:row>
      <xdr:rowOff>92075</xdr:rowOff>
    </xdr:to>
    <xdr:pic>
      <xdr:nvPicPr>
        <xdr:cNvPr id="313" name="Рисунок 312" descr="v8_5C61_1778.jpg"/>
        <xdr:cNvPicPr>
          <a:picLocks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98500" y="625957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3132</xdr:row>
      <xdr:rowOff>127000</xdr:rowOff>
    </xdr:from>
    <xdr:to>
      <xdr:col>1</xdr:col>
      <xdr:colOff>1282700</xdr:colOff>
      <xdr:row>3141</xdr:row>
      <xdr:rowOff>92075</xdr:rowOff>
    </xdr:to>
    <xdr:pic>
      <xdr:nvPicPr>
        <xdr:cNvPr id="314" name="Рисунок 313" descr="v8_5C61_177c.jpg"/>
        <xdr:cNvPicPr>
          <a:picLocks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698500" y="627957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3142</xdr:row>
      <xdr:rowOff>127000</xdr:rowOff>
    </xdr:from>
    <xdr:to>
      <xdr:col>1</xdr:col>
      <xdr:colOff>1282700</xdr:colOff>
      <xdr:row>3151</xdr:row>
      <xdr:rowOff>92075</xdr:rowOff>
    </xdr:to>
    <xdr:pic>
      <xdr:nvPicPr>
        <xdr:cNvPr id="315" name="Рисунок 314" descr="v8_5C61_1780.jpg"/>
        <xdr:cNvPicPr>
          <a:picLocks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98500" y="629958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3152</xdr:row>
      <xdr:rowOff>127000</xdr:rowOff>
    </xdr:from>
    <xdr:to>
      <xdr:col>1</xdr:col>
      <xdr:colOff>1282700</xdr:colOff>
      <xdr:row>3161</xdr:row>
      <xdr:rowOff>92075</xdr:rowOff>
    </xdr:to>
    <xdr:pic>
      <xdr:nvPicPr>
        <xdr:cNvPr id="316" name="Рисунок 315" descr="v8_5C61_1784.jpg"/>
        <xdr:cNvPicPr>
          <a:picLocks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698500" y="631958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3162</xdr:row>
      <xdr:rowOff>127000</xdr:rowOff>
    </xdr:from>
    <xdr:to>
      <xdr:col>1</xdr:col>
      <xdr:colOff>1282700</xdr:colOff>
      <xdr:row>3171</xdr:row>
      <xdr:rowOff>92075</xdr:rowOff>
    </xdr:to>
    <xdr:pic>
      <xdr:nvPicPr>
        <xdr:cNvPr id="317" name="Рисунок 316" descr="v8_5C61_1788.jpg"/>
        <xdr:cNvPicPr>
          <a:picLocks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98500" y="633958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3172</xdr:row>
      <xdr:rowOff>127000</xdr:rowOff>
    </xdr:from>
    <xdr:to>
      <xdr:col>1</xdr:col>
      <xdr:colOff>1282700</xdr:colOff>
      <xdr:row>3181</xdr:row>
      <xdr:rowOff>92075</xdr:rowOff>
    </xdr:to>
    <xdr:pic>
      <xdr:nvPicPr>
        <xdr:cNvPr id="318" name="Рисунок 317" descr="v8_5C61_178c.jpg"/>
        <xdr:cNvPicPr>
          <a:picLocks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698500" y="635958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3182</xdr:row>
      <xdr:rowOff>127000</xdr:rowOff>
    </xdr:from>
    <xdr:to>
      <xdr:col>1</xdr:col>
      <xdr:colOff>1282700</xdr:colOff>
      <xdr:row>3191</xdr:row>
      <xdr:rowOff>92075</xdr:rowOff>
    </xdr:to>
    <xdr:pic>
      <xdr:nvPicPr>
        <xdr:cNvPr id="319" name="Рисунок 318" descr="v8_5C61_1790.jpg"/>
        <xdr:cNvPicPr>
          <a:picLocks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98500" y="637959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3192</xdr:row>
      <xdr:rowOff>127000</xdr:rowOff>
    </xdr:from>
    <xdr:to>
      <xdr:col>1</xdr:col>
      <xdr:colOff>1282700</xdr:colOff>
      <xdr:row>3201</xdr:row>
      <xdr:rowOff>92075</xdr:rowOff>
    </xdr:to>
    <xdr:pic>
      <xdr:nvPicPr>
        <xdr:cNvPr id="320" name="Рисунок 319" descr="v8_5C61_1794.jpg"/>
        <xdr:cNvPicPr>
          <a:picLocks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698500" y="639959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3202</xdr:row>
      <xdr:rowOff>127000</xdr:rowOff>
    </xdr:from>
    <xdr:to>
      <xdr:col>1</xdr:col>
      <xdr:colOff>1282700</xdr:colOff>
      <xdr:row>3211</xdr:row>
      <xdr:rowOff>92075</xdr:rowOff>
    </xdr:to>
    <xdr:pic>
      <xdr:nvPicPr>
        <xdr:cNvPr id="321" name="Рисунок 320" descr="v8_5C61_1798.jpg"/>
        <xdr:cNvPicPr>
          <a:picLocks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98500" y="641959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3212</xdr:row>
      <xdr:rowOff>127000</xdr:rowOff>
    </xdr:from>
    <xdr:to>
      <xdr:col>1</xdr:col>
      <xdr:colOff>1282700</xdr:colOff>
      <xdr:row>3221</xdr:row>
      <xdr:rowOff>92075</xdr:rowOff>
    </xdr:to>
    <xdr:pic>
      <xdr:nvPicPr>
        <xdr:cNvPr id="322" name="Рисунок 321" descr="v8_5C61_179c.jpg"/>
        <xdr:cNvPicPr>
          <a:picLocks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698500" y="643959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3222</xdr:row>
      <xdr:rowOff>127000</xdr:rowOff>
    </xdr:from>
    <xdr:to>
      <xdr:col>1</xdr:col>
      <xdr:colOff>1282700</xdr:colOff>
      <xdr:row>3231</xdr:row>
      <xdr:rowOff>92075</xdr:rowOff>
    </xdr:to>
    <xdr:pic>
      <xdr:nvPicPr>
        <xdr:cNvPr id="323" name="Рисунок 322" descr="v8_5C61_17a0.jpg"/>
        <xdr:cNvPicPr>
          <a:picLocks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98500" y="645960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3232</xdr:row>
      <xdr:rowOff>127000</xdr:rowOff>
    </xdr:from>
    <xdr:to>
      <xdr:col>1</xdr:col>
      <xdr:colOff>1282700</xdr:colOff>
      <xdr:row>3241</xdr:row>
      <xdr:rowOff>92075</xdr:rowOff>
    </xdr:to>
    <xdr:pic>
      <xdr:nvPicPr>
        <xdr:cNvPr id="324" name="Рисунок 323" descr="v8_5C61_17a4.jpg"/>
        <xdr:cNvPicPr>
          <a:picLocks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698500" y="647960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3242</xdr:row>
      <xdr:rowOff>127000</xdr:rowOff>
    </xdr:from>
    <xdr:to>
      <xdr:col>1</xdr:col>
      <xdr:colOff>1282700</xdr:colOff>
      <xdr:row>3251</xdr:row>
      <xdr:rowOff>92075</xdr:rowOff>
    </xdr:to>
    <xdr:pic>
      <xdr:nvPicPr>
        <xdr:cNvPr id="325" name="Рисунок 324" descr="v8_5C61_17a8.jpg"/>
        <xdr:cNvPicPr>
          <a:picLocks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98500" y="649960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3252</xdr:row>
      <xdr:rowOff>127000</xdr:rowOff>
    </xdr:from>
    <xdr:to>
      <xdr:col>1</xdr:col>
      <xdr:colOff>1282700</xdr:colOff>
      <xdr:row>3261</xdr:row>
      <xdr:rowOff>92075</xdr:rowOff>
    </xdr:to>
    <xdr:pic>
      <xdr:nvPicPr>
        <xdr:cNvPr id="326" name="Рисунок 325" descr="v8_5C61_17ac.jpg"/>
        <xdr:cNvPicPr>
          <a:picLocks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698500" y="651960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3262</xdr:row>
      <xdr:rowOff>127000</xdr:rowOff>
    </xdr:from>
    <xdr:to>
      <xdr:col>1</xdr:col>
      <xdr:colOff>1282700</xdr:colOff>
      <xdr:row>3271</xdr:row>
      <xdr:rowOff>92075</xdr:rowOff>
    </xdr:to>
    <xdr:pic>
      <xdr:nvPicPr>
        <xdr:cNvPr id="327" name="Рисунок 326" descr="v8_5C61_17b0.jpg"/>
        <xdr:cNvPicPr>
          <a:picLocks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98500" y="653961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3272</xdr:row>
      <xdr:rowOff>127000</xdr:rowOff>
    </xdr:from>
    <xdr:to>
      <xdr:col>1</xdr:col>
      <xdr:colOff>1282700</xdr:colOff>
      <xdr:row>3281</xdr:row>
      <xdr:rowOff>92075</xdr:rowOff>
    </xdr:to>
    <xdr:pic>
      <xdr:nvPicPr>
        <xdr:cNvPr id="328" name="Рисунок 327" descr="v8_5C61_17b4.jpg"/>
        <xdr:cNvPicPr>
          <a:picLocks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698500" y="655961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3282</xdr:row>
      <xdr:rowOff>127000</xdr:rowOff>
    </xdr:from>
    <xdr:to>
      <xdr:col>1</xdr:col>
      <xdr:colOff>1282700</xdr:colOff>
      <xdr:row>3291</xdr:row>
      <xdr:rowOff>92075</xdr:rowOff>
    </xdr:to>
    <xdr:pic>
      <xdr:nvPicPr>
        <xdr:cNvPr id="329" name="Рисунок 328" descr="v8_5C61_17b8.jpg"/>
        <xdr:cNvPicPr>
          <a:picLocks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98500" y="657961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3292</xdr:row>
      <xdr:rowOff>127000</xdr:rowOff>
    </xdr:from>
    <xdr:to>
      <xdr:col>1</xdr:col>
      <xdr:colOff>1282700</xdr:colOff>
      <xdr:row>3301</xdr:row>
      <xdr:rowOff>92075</xdr:rowOff>
    </xdr:to>
    <xdr:pic>
      <xdr:nvPicPr>
        <xdr:cNvPr id="330" name="Рисунок 329" descr="v8_5C61_17bc.jpg"/>
        <xdr:cNvPicPr>
          <a:picLocks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698500" y="659961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3302</xdr:row>
      <xdr:rowOff>127000</xdr:rowOff>
    </xdr:from>
    <xdr:to>
      <xdr:col>1</xdr:col>
      <xdr:colOff>1282700</xdr:colOff>
      <xdr:row>3311</xdr:row>
      <xdr:rowOff>92075</xdr:rowOff>
    </xdr:to>
    <xdr:pic>
      <xdr:nvPicPr>
        <xdr:cNvPr id="331" name="Рисунок 330" descr="v8_5C61_17c0.jpg"/>
        <xdr:cNvPicPr>
          <a:picLocks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98500" y="661962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3312</xdr:row>
      <xdr:rowOff>127000</xdr:rowOff>
    </xdr:from>
    <xdr:to>
      <xdr:col>1</xdr:col>
      <xdr:colOff>1282700</xdr:colOff>
      <xdr:row>3321</xdr:row>
      <xdr:rowOff>92075</xdr:rowOff>
    </xdr:to>
    <xdr:pic>
      <xdr:nvPicPr>
        <xdr:cNvPr id="332" name="Рисунок 331" descr="v8_5C61_17c4.jpg"/>
        <xdr:cNvPicPr>
          <a:picLocks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698500" y="663962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3322</xdr:row>
      <xdr:rowOff>127000</xdr:rowOff>
    </xdr:from>
    <xdr:to>
      <xdr:col>1</xdr:col>
      <xdr:colOff>1282700</xdr:colOff>
      <xdr:row>3331</xdr:row>
      <xdr:rowOff>92075</xdr:rowOff>
    </xdr:to>
    <xdr:pic>
      <xdr:nvPicPr>
        <xdr:cNvPr id="333" name="Рисунок 332" descr="v8_5C61_17c8.jpg"/>
        <xdr:cNvPicPr>
          <a:picLocks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98500" y="665962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3332</xdr:row>
      <xdr:rowOff>127000</xdr:rowOff>
    </xdr:from>
    <xdr:to>
      <xdr:col>1</xdr:col>
      <xdr:colOff>1282700</xdr:colOff>
      <xdr:row>3341</xdr:row>
      <xdr:rowOff>92075</xdr:rowOff>
    </xdr:to>
    <xdr:pic>
      <xdr:nvPicPr>
        <xdr:cNvPr id="334" name="Рисунок 333" descr="v8_5C61_17cc.jpg"/>
        <xdr:cNvPicPr>
          <a:picLocks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698500" y="667962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3342</xdr:row>
      <xdr:rowOff>127000</xdr:rowOff>
    </xdr:from>
    <xdr:to>
      <xdr:col>1</xdr:col>
      <xdr:colOff>1282700</xdr:colOff>
      <xdr:row>3351</xdr:row>
      <xdr:rowOff>92075</xdr:rowOff>
    </xdr:to>
    <xdr:pic>
      <xdr:nvPicPr>
        <xdr:cNvPr id="335" name="Рисунок 334" descr="v8_5C61_17d0.jpg"/>
        <xdr:cNvPicPr>
          <a:picLocks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98500" y="669963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3352</xdr:row>
      <xdr:rowOff>127000</xdr:rowOff>
    </xdr:from>
    <xdr:to>
      <xdr:col>1</xdr:col>
      <xdr:colOff>1282700</xdr:colOff>
      <xdr:row>3361</xdr:row>
      <xdr:rowOff>92075</xdr:rowOff>
    </xdr:to>
    <xdr:pic>
      <xdr:nvPicPr>
        <xdr:cNvPr id="336" name="Рисунок 335" descr="v8_5C61_17d4.jpg"/>
        <xdr:cNvPicPr>
          <a:picLocks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98500" y="671963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3362</xdr:row>
      <xdr:rowOff>127000</xdr:rowOff>
    </xdr:from>
    <xdr:to>
      <xdr:col>1</xdr:col>
      <xdr:colOff>1282700</xdr:colOff>
      <xdr:row>3371</xdr:row>
      <xdr:rowOff>92075</xdr:rowOff>
    </xdr:to>
    <xdr:pic>
      <xdr:nvPicPr>
        <xdr:cNvPr id="337" name="Рисунок 336" descr="v8_5C61_17d8.jpg"/>
        <xdr:cNvPicPr>
          <a:picLocks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98500" y="673963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3372</xdr:row>
      <xdr:rowOff>127000</xdr:rowOff>
    </xdr:from>
    <xdr:to>
      <xdr:col>1</xdr:col>
      <xdr:colOff>1282700</xdr:colOff>
      <xdr:row>3381</xdr:row>
      <xdr:rowOff>92075</xdr:rowOff>
    </xdr:to>
    <xdr:pic>
      <xdr:nvPicPr>
        <xdr:cNvPr id="338" name="Рисунок 337" descr="v8_5C61_17dc.jpg"/>
        <xdr:cNvPicPr>
          <a:picLocks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698500" y="675963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3382</xdr:row>
      <xdr:rowOff>127000</xdr:rowOff>
    </xdr:from>
    <xdr:to>
      <xdr:col>1</xdr:col>
      <xdr:colOff>1282700</xdr:colOff>
      <xdr:row>3391</xdr:row>
      <xdr:rowOff>92075</xdr:rowOff>
    </xdr:to>
    <xdr:pic>
      <xdr:nvPicPr>
        <xdr:cNvPr id="339" name="Рисунок 338" descr="v8_5C61_17e0.jpg"/>
        <xdr:cNvPicPr>
          <a:picLocks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98500" y="677964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3392</xdr:row>
      <xdr:rowOff>127000</xdr:rowOff>
    </xdr:from>
    <xdr:to>
      <xdr:col>1</xdr:col>
      <xdr:colOff>1282700</xdr:colOff>
      <xdr:row>3401</xdr:row>
      <xdr:rowOff>92075</xdr:rowOff>
    </xdr:to>
    <xdr:pic>
      <xdr:nvPicPr>
        <xdr:cNvPr id="340" name="Рисунок 339" descr="v8_5C61_17e4.jpg"/>
        <xdr:cNvPicPr>
          <a:picLocks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698500" y="679964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3402</xdr:row>
      <xdr:rowOff>127000</xdr:rowOff>
    </xdr:from>
    <xdr:to>
      <xdr:col>1</xdr:col>
      <xdr:colOff>1282700</xdr:colOff>
      <xdr:row>3411</xdr:row>
      <xdr:rowOff>92075</xdr:rowOff>
    </xdr:to>
    <xdr:pic>
      <xdr:nvPicPr>
        <xdr:cNvPr id="341" name="Рисунок 340" descr="v8_5C61_17e8.jpg"/>
        <xdr:cNvPicPr>
          <a:picLocks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98500" y="681964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3412</xdr:row>
      <xdr:rowOff>127000</xdr:rowOff>
    </xdr:from>
    <xdr:to>
      <xdr:col>1</xdr:col>
      <xdr:colOff>1282700</xdr:colOff>
      <xdr:row>3421</xdr:row>
      <xdr:rowOff>92075</xdr:rowOff>
    </xdr:to>
    <xdr:pic>
      <xdr:nvPicPr>
        <xdr:cNvPr id="342" name="Рисунок 341" descr="v8_5C61_17ec.jpg"/>
        <xdr:cNvPicPr>
          <a:picLocks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698500" y="683964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3422</xdr:row>
      <xdr:rowOff>127000</xdr:rowOff>
    </xdr:from>
    <xdr:to>
      <xdr:col>1</xdr:col>
      <xdr:colOff>1282700</xdr:colOff>
      <xdr:row>3431</xdr:row>
      <xdr:rowOff>92075</xdr:rowOff>
    </xdr:to>
    <xdr:pic>
      <xdr:nvPicPr>
        <xdr:cNvPr id="343" name="Рисунок 342" descr="v8_5C61_17f0.jpg"/>
        <xdr:cNvPicPr>
          <a:picLocks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98500" y="685965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3432</xdr:row>
      <xdr:rowOff>127000</xdr:rowOff>
    </xdr:from>
    <xdr:to>
      <xdr:col>1</xdr:col>
      <xdr:colOff>1282700</xdr:colOff>
      <xdr:row>3441</xdr:row>
      <xdr:rowOff>92075</xdr:rowOff>
    </xdr:to>
    <xdr:pic>
      <xdr:nvPicPr>
        <xdr:cNvPr id="344" name="Рисунок 343" descr="v8_5C61_17f4.jpg"/>
        <xdr:cNvPicPr>
          <a:picLocks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698500" y="687965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3442</xdr:row>
      <xdr:rowOff>127000</xdr:rowOff>
    </xdr:from>
    <xdr:to>
      <xdr:col>1</xdr:col>
      <xdr:colOff>1282700</xdr:colOff>
      <xdr:row>3451</xdr:row>
      <xdr:rowOff>92075</xdr:rowOff>
    </xdr:to>
    <xdr:pic>
      <xdr:nvPicPr>
        <xdr:cNvPr id="345" name="Рисунок 344" descr="v8_5C61_17f8.jpg"/>
        <xdr:cNvPicPr>
          <a:picLocks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98500" y="689965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3452</xdr:row>
      <xdr:rowOff>127000</xdr:rowOff>
    </xdr:from>
    <xdr:to>
      <xdr:col>1</xdr:col>
      <xdr:colOff>1282699</xdr:colOff>
      <xdr:row>3461</xdr:row>
      <xdr:rowOff>92075</xdr:rowOff>
    </xdr:to>
    <xdr:pic>
      <xdr:nvPicPr>
        <xdr:cNvPr id="346" name="Рисунок 345" descr="v8_5C61_17fc.jpg"/>
        <xdr:cNvPicPr>
          <a:picLocks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698499" y="691965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3462</xdr:row>
      <xdr:rowOff>127000</xdr:rowOff>
    </xdr:from>
    <xdr:to>
      <xdr:col>1</xdr:col>
      <xdr:colOff>1282700</xdr:colOff>
      <xdr:row>3471</xdr:row>
      <xdr:rowOff>92075</xdr:rowOff>
    </xdr:to>
    <xdr:pic>
      <xdr:nvPicPr>
        <xdr:cNvPr id="347" name="Рисунок 346" descr="v8_5C61_1800.jpg"/>
        <xdr:cNvPicPr>
          <a:picLocks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98500" y="693966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3472</xdr:row>
      <xdr:rowOff>127000</xdr:rowOff>
    </xdr:from>
    <xdr:to>
      <xdr:col>1</xdr:col>
      <xdr:colOff>1282700</xdr:colOff>
      <xdr:row>3481</xdr:row>
      <xdr:rowOff>92075</xdr:rowOff>
    </xdr:to>
    <xdr:pic>
      <xdr:nvPicPr>
        <xdr:cNvPr id="348" name="Рисунок 347" descr="v8_5C61_1804.jpg"/>
        <xdr:cNvPicPr>
          <a:picLocks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698500" y="695966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3482</xdr:row>
      <xdr:rowOff>127000</xdr:rowOff>
    </xdr:from>
    <xdr:to>
      <xdr:col>1</xdr:col>
      <xdr:colOff>1282700</xdr:colOff>
      <xdr:row>3491</xdr:row>
      <xdr:rowOff>92075</xdr:rowOff>
    </xdr:to>
    <xdr:pic>
      <xdr:nvPicPr>
        <xdr:cNvPr id="349" name="Рисунок 348" descr="v8_5C61_1808.jpg"/>
        <xdr:cNvPicPr>
          <a:picLocks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98500" y="697966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3492</xdr:row>
      <xdr:rowOff>127000</xdr:rowOff>
    </xdr:from>
    <xdr:to>
      <xdr:col>1</xdr:col>
      <xdr:colOff>1282700</xdr:colOff>
      <xdr:row>3501</xdr:row>
      <xdr:rowOff>92075</xdr:rowOff>
    </xdr:to>
    <xdr:pic>
      <xdr:nvPicPr>
        <xdr:cNvPr id="350" name="Рисунок 349" descr="v8_5C61_180c.jpg"/>
        <xdr:cNvPicPr>
          <a:picLocks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698500" y="699966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3502</xdr:row>
      <xdr:rowOff>127000</xdr:rowOff>
    </xdr:from>
    <xdr:to>
      <xdr:col>1</xdr:col>
      <xdr:colOff>1282700</xdr:colOff>
      <xdr:row>3511</xdr:row>
      <xdr:rowOff>92075</xdr:rowOff>
    </xdr:to>
    <xdr:pic>
      <xdr:nvPicPr>
        <xdr:cNvPr id="351" name="Рисунок 350" descr="v8_5C61_1810.jpg"/>
        <xdr:cNvPicPr>
          <a:picLocks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98500" y="7019671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3512</xdr:row>
      <xdr:rowOff>127000</xdr:rowOff>
    </xdr:from>
    <xdr:to>
      <xdr:col>1</xdr:col>
      <xdr:colOff>1282700</xdr:colOff>
      <xdr:row>3521</xdr:row>
      <xdr:rowOff>92075</xdr:rowOff>
    </xdr:to>
    <xdr:pic>
      <xdr:nvPicPr>
        <xdr:cNvPr id="352" name="Рисунок 351" descr="v8_5C61_1814.jpg"/>
        <xdr:cNvPicPr>
          <a:picLocks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698500" y="7039673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3522</xdr:row>
      <xdr:rowOff>127000</xdr:rowOff>
    </xdr:from>
    <xdr:to>
      <xdr:col>1</xdr:col>
      <xdr:colOff>1282700</xdr:colOff>
      <xdr:row>3531</xdr:row>
      <xdr:rowOff>92075</xdr:rowOff>
    </xdr:to>
    <xdr:pic>
      <xdr:nvPicPr>
        <xdr:cNvPr id="353" name="Рисунок 352" descr="v8_5C61_1818.jpg"/>
        <xdr:cNvPicPr>
          <a:picLocks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98500" y="7059676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3532</xdr:row>
      <xdr:rowOff>127000</xdr:rowOff>
    </xdr:from>
    <xdr:to>
      <xdr:col>1</xdr:col>
      <xdr:colOff>1282700</xdr:colOff>
      <xdr:row>3541</xdr:row>
      <xdr:rowOff>92075</xdr:rowOff>
    </xdr:to>
    <xdr:pic>
      <xdr:nvPicPr>
        <xdr:cNvPr id="354" name="Рисунок 353" descr="v8_5C61_181c.jpg"/>
        <xdr:cNvPicPr>
          <a:picLocks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698500" y="7079678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3543</xdr:row>
      <xdr:rowOff>127000</xdr:rowOff>
    </xdr:from>
    <xdr:to>
      <xdr:col>1</xdr:col>
      <xdr:colOff>1282700</xdr:colOff>
      <xdr:row>3552</xdr:row>
      <xdr:rowOff>92075</xdr:rowOff>
    </xdr:to>
    <xdr:pic>
      <xdr:nvPicPr>
        <xdr:cNvPr id="355" name="Рисунок 354" descr="v8_5C61_1820.jpg"/>
        <xdr:cNvPicPr>
          <a:picLocks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98500" y="710244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3553</xdr:row>
      <xdr:rowOff>127000</xdr:rowOff>
    </xdr:from>
    <xdr:to>
      <xdr:col>1</xdr:col>
      <xdr:colOff>1282700</xdr:colOff>
      <xdr:row>3562</xdr:row>
      <xdr:rowOff>92075</xdr:rowOff>
    </xdr:to>
    <xdr:pic>
      <xdr:nvPicPr>
        <xdr:cNvPr id="356" name="Рисунок 355" descr="v8_5C61_1824.jpg"/>
        <xdr:cNvPicPr>
          <a:picLocks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698500" y="712244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3563</xdr:row>
      <xdr:rowOff>127000</xdr:rowOff>
    </xdr:from>
    <xdr:to>
      <xdr:col>1</xdr:col>
      <xdr:colOff>1282700</xdr:colOff>
      <xdr:row>3572</xdr:row>
      <xdr:rowOff>92075</xdr:rowOff>
    </xdr:to>
    <xdr:pic>
      <xdr:nvPicPr>
        <xdr:cNvPr id="357" name="Рисунок 356" descr="v8_5C61_1828.jpg"/>
        <xdr:cNvPicPr>
          <a:picLocks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98500" y="714244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3573</xdr:row>
      <xdr:rowOff>127000</xdr:rowOff>
    </xdr:from>
    <xdr:to>
      <xdr:col>1</xdr:col>
      <xdr:colOff>1282700</xdr:colOff>
      <xdr:row>3582</xdr:row>
      <xdr:rowOff>92075</xdr:rowOff>
    </xdr:to>
    <xdr:pic>
      <xdr:nvPicPr>
        <xdr:cNvPr id="358" name="Рисунок 357" descr="v8_5C61_182c.jpg"/>
        <xdr:cNvPicPr>
          <a:picLocks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698500" y="716245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3583</xdr:row>
      <xdr:rowOff>127000</xdr:rowOff>
    </xdr:from>
    <xdr:to>
      <xdr:col>1</xdr:col>
      <xdr:colOff>1282700</xdr:colOff>
      <xdr:row>3592</xdr:row>
      <xdr:rowOff>92075</xdr:rowOff>
    </xdr:to>
    <xdr:pic>
      <xdr:nvPicPr>
        <xdr:cNvPr id="359" name="Рисунок 358" descr="v8_5C61_1830.jpg"/>
        <xdr:cNvPicPr>
          <a:picLocks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98500" y="718245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3593</xdr:row>
      <xdr:rowOff>127000</xdr:rowOff>
    </xdr:from>
    <xdr:to>
      <xdr:col>1</xdr:col>
      <xdr:colOff>1282700</xdr:colOff>
      <xdr:row>3602</xdr:row>
      <xdr:rowOff>92075</xdr:rowOff>
    </xdr:to>
    <xdr:pic>
      <xdr:nvPicPr>
        <xdr:cNvPr id="360" name="Рисунок 359" descr="v8_5C61_1834.jpg"/>
        <xdr:cNvPicPr>
          <a:picLocks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698500" y="720245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3603</xdr:row>
      <xdr:rowOff>127000</xdr:rowOff>
    </xdr:from>
    <xdr:to>
      <xdr:col>1</xdr:col>
      <xdr:colOff>1282700</xdr:colOff>
      <xdr:row>3612</xdr:row>
      <xdr:rowOff>92075</xdr:rowOff>
    </xdr:to>
    <xdr:pic>
      <xdr:nvPicPr>
        <xdr:cNvPr id="361" name="Рисунок 360" descr="v8_5C61_1838.jpg"/>
        <xdr:cNvPicPr>
          <a:picLocks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98500" y="722245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3613</xdr:row>
      <xdr:rowOff>127000</xdr:rowOff>
    </xdr:from>
    <xdr:to>
      <xdr:col>1</xdr:col>
      <xdr:colOff>1282700</xdr:colOff>
      <xdr:row>3622</xdr:row>
      <xdr:rowOff>92075</xdr:rowOff>
    </xdr:to>
    <xdr:pic>
      <xdr:nvPicPr>
        <xdr:cNvPr id="362" name="Рисунок 361" descr="v8_5C61_183c.jpg"/>
        <xdr:cNvPicPr>
          <a:picLocks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698500" y="724246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3623</xdr:row>
      <xdr:rowOff>127000</xdr:rowOff>
    </xdr:from>
    <xdr:to>
      <xdr:col>1</xdr:col>
      <xdr:colOff>1282700</xdr:colOff>
      <xdr:row>3632</xdr:row>
      <xdr:rowOff>92075</xdr:rowOff>
    </xdr:to>
    <xdr:pic>
      <xdr:nvPicPr>
        <xdr:cNvPr id="363" name="Рисунок 362" descr="v8_5C61_1840.jpg"/>
        <xdr:cNvPicPr>
          <a:picLocks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98500" y="726246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3633</xdr:row>
      <xdr:rowOff>127000</xdr:rowOff>
    </xdr:from>
    <xdr:to>
      <xdr:col>1</xdr:col>
      <xdr:colOff>1282700</xdr:colOff>
      <xdr:row>3642</xdr:row>
      <xdr:rowOff>92075</xdr:rowOff>
    </xdr:to>
    <xdr:pic>
      <xdr:nvPicPr>
        <xdr:cNvPr id="364" name="Рисунок 363" descr="v8_5C61_1844.jpg"/>
        <xdr:cNvPicPr>
          <a:picLocks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698500" y="728246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3643</xdr:row>
      <xdr:rowOff>127000</xdr:rowOff>
    </xdr:from>
    <xdr:to>
      <xdr:col>1</xdr:col>
      <xdr:colOff>1282700</xdr:colOff>
      <xdr:row>3652</xdr:row>
      <xdr:rowOff>92075</xdr:rowOff>
    </xdr:to>
    <xdr:pic>
      <xdr:nvPicPr>
        <xdr:cNvPr id="365" name="Рисунок 364" descr="v8_5C61_1848.jpg"/>
        <xdr:cNvPicPr>
          <a:picLocks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98500" y="730246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3653</xdr:row>
      <xdr:rowOff>127000</xdr:rowOff>
    </xdr:from>
    <xdr:to>
      <xdr:col>1</xdr:col>
      <xdr:colOff>1282700</xdr:colOff>
      <xdr:row>3662</xdr:row>
      <xdr:rowOff>92075</xdr:rowOff>
    </xdr:to>
    <xdr:pic>
      <xdr:nvPicPr>
        <xdr:cNvPr id="366" name="Рисунок 365" descr="v8_5C61_184c.jpg"/>
        <xdr:cNvPicPr>
          <a:picLocks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698500" y="732247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3663</xdr:row>
      <xdr:rowOff>127000</xdr:rowOff>
    </xdr:from>
    <xdr:to>
      <xdr:col>1</xdr:col>
      <xdr:colOff>1282700</xdr:colOff>
      <xdr:row>3672</xdr:row>
      <xdr:rowOff>92075</xdr:rowOff>
    </xdr:to>
    <xdr:pic>
      <xdr:nvPicPr>
        <xdr:cNvPr id="367" name="Рисунок 366" descr="v8_5C61_1850.jpg"/>
        <xdr:cNvPicPr>
          <a:picLocks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98500" y="734247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3673</xdr:row>
      <xdr:rowOff>127000</xdr:rowOff>
    </xdr:from>
    <xdr:to>
      <xdr:col>1</xdr:col>
      <xdr:colOff>1282700</xdr:colOff>
      <xdr:row>3682</xdr:row>
      <xdr:rowOff>92075</xdr:rowOff>
    </xdr:to>
    <xdr:pic>
      <xdr:nvPicPr>
        <xdr:cNvPr id="368" name="Рисунок 367" descr="v8_5C61_1854.jpg"/>
        <xdr:cNvPicPr>
          <a:picLocks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698500" y="736247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3683</xdr:row>
      <xdr:rowOff>127000</xdr:rowOff>
    </xdr:from>
    <xdr:to>
      <xdr:col>1</xdr:col>
      <xdr:colOff>1282700</xdr:colOff>
      <xdr:row>3692</xdr:row>
      <xdr:rowOff>92075</xdr:rowOff>
    </xdr:to>
    <xdr:pic>
      <xdr:nvPicPr>
        <xdr:cNvPr id="369" name="Рисунок 368" descr="v8_5C61_1858.jpg"/>
        <xdr:cNvPicPr>
          <a:picLocks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98500" y="738247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3693</xdr:row>
      <xdr:rowOff>127000</xdr:rowOff>
    </xdr:from>
    <xdr:to>
      <xdr:col>1</xdr:col>
      <xdr:colOff>1282700</xdr:colOff>
      <xdr:row>3702</xdr:row>
      <xdr:rowOff>92075</xdr:rowOff>
    </xdr:to>
    <xdr:pic>
      <xdr:nvPicPr>
        <xdr:cNvPr id="370" name="Рисунок 369" descr="v8_5C61_185c.jpg"/>
        <xdr:cNvPicPr>
          <a:picLocks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698500" y="740248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3703</xdr:row>
      <xdr:rowOff>127000</xdr:rowOff>
    </xdr:from>
    <xdr:to>
      <xdr:col>1</xdr:col>
      <xdr:colOff>1282700</xdr:colOff>
      <xdr:row>3712</xdr:row>
      <xdr:rowOff>92075</xdr:rowOff>
    </xdr:to>
    <xdr:pic>
      <xdr:nvPicPr>
        <xdr:cNvPr id="371" name="Рисунок 370" descr="v8_5C61_1860.jpg"/>
        <xdr:cNvPicPr>
          <a:picLocks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98500" y="742248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3713</xdr:row>
      <xdr:rowOff>127000</xdr:rowOff>
    </xdr:from>
    <xdr:to>
      <xdr:col>1</xdr:col>
      <xdr:colOff>1282700</xdr:colOff>
      <xdr:row>3722</xdr:row>
      <xdr:rowOff>92075</xdr:rowOff>
    </xdr:to>
    <xdr:pic>
      <xdr:nvPicPr>
        <xdr:cNvPr id="372" name="Рисунок 371" descr="v8_5C61_1864.jpg"/>
        <xdr:cNvPicPr>
          <a:picLocks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698500" y="744248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3723</xdr:row>
      <xdr:rowOff>127000</xdr:rowOff>
    </xdr:from>
    <xdr:to>
      <xdr:col>1</xdr:col>
      <xdr:colOff>1282700</xdr:colOff>
      <xdr:row>3732</xdr:row>
      <xdr:rowOff>92075</xdr:rowOff>
    </xdr:to>
    <xdr:pic>
      <xdr:nvPicPr>
        <xdr:cNvPr id="373" name="Рисунок 372" descr="v8_5C61_1868.jpg"/>
        <xdr:cNvPicPr>
          <a:picLocks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98500" y="746248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3733</xdr:row>
      <xdr:rowOff>127000</xdr:rowOff>
    </xdr:from>
    <xdr:to>
      <xdr:col>1</xdr:col>
      <xdr:colOff>1282700</xdr:colOff>
      <xdr:row>3742</xdr:row>
      <xdr:rowOff>92075</xdr:rowOff>
    </xdr:to>
    <xdr:pic>
      <xdr:nvPicPr>
        <xdr:cNvPr id="374" name="Рисунок 373" descr="v8_5C61_186c.jpg"/>
        <xdr:cNvPicPr>
          <a:picLocks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698500" y="748249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3743</xdr:row>
      <xdr:rowOff>127000</xdr:rowOff>
    </xdr:from>
    <xdr:to>
      <xdr:col>1</xdr:col>
      <xdr:colOff>1282700</xdr:colOff>
      <xdr:row>3752</xdr:row>
      <xdr:rowOff>92075</xdr:rowOff>
    </xdr:to>
    <xdr:pic>
      <xdr:nvPicPr>
        <xdr:cNvPr id="375" name="Рисунок 374" descr="v8_5C61_1870.jpg"/>
        <xdr:cNvPicPr>
          <a:picLocks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98500" y="750249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3753</xdr:row>
      <xdr:rowOff>127000</xdr:rowOff>
    </xdr:from>
    <xdr:to>
      <xdr:col>1</xdr:col>
      <xdr:colOff>1282700</xdr:colOff>
      <xdr:row>3762</xdr:row>
      <xdr:rowOff>92075</xdr:rowOff>
    </xdr:to>
    <xdr:pic>
      <xdr:nvPicPr>
        <xdr:cNvPr id="376" name="Рисунок 375" descr="v8_5C61_1874.jpg"/>
        <xdr:cNvPicPr>
          <a:picLocks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698500" y="752249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3763</xdr:row>
      <xdr:rowOff>127000</xdr:rowOff>
    </xdr:from>
    <xdr:to>
      <xdr:col>1</xdr:col>
      <xdr:colOff>1282700</xdr:colOff>
      <xdr:row>3772</xdr:row>
      <xdr:rowOff>92075</xdr:rowOff>
    </xdr:to>
    <xdr:pic>
      <xdr:nvPicPr>
        <xdr:cNvPr id="377" name="Рисунок 376" descr="v8_5C61_1878.jpg"/>
        <xdr:cNvPicPr>
          <a:picLocks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98500" y="754249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3773</xdr:row>
      <xdr:rowOff>127000</xdr:rowOff>
    </xdr:from>
    <xdr:to>
      <xdr:col>1</xdr:col>
      <xdr:colOff>1282700</xdr:colOff>
      <xdr:row>3782</xdr:row>
      <xdr:rowOff>92075</xdr:rowOff>
    </xdr:to>
    <xdr:pic>
      <xdr:nvPicPr>
        <xdr:cNvPr id="378" name="Рисунок 377" descr="v8_5C61_187c.jpg"/>
        <xdr:cNvPicPr>
          <a:picLocks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698500" y="756250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3783</xdr:row>
      <xdr:rowOff>127000</xdr:rowOff>
    </xdr:from>
    <xdr:to>
      <xdr:col>1</xdr:col>
      <xdr:colOff>1282699</xdr:colOff>
      <xdr:row>3792</xdr:row>
      <xdr:rowOff>92075</xdr:rowOff>
    </xdr:to>
    <xdr:pic>
      <xdr:nvPicPr>
        <xdr:cNvPr id="379" name="Рисунок 378" descr="v8_5C61_1880.jpg"/>
        <xdr:cNvPicPr>
          <a:picLocks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98499" y="758250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3793</xdr:row>
      <xdr:rowOff>127000</xdr:rowOff>
    </xdr:from>
    <xdr:to>
      <xdr:col>1</xdr:col>
      <xdr:colOff>1282700</xdr:colOff>
      <xdr:row>3802</xdr:row>
      <xdr:rowOff>92075</xdr:rowOff>
    </xdr:to>
    <xdr:pic>
      <xdr:nvPicPr>
        <xdr:cNvPr id="380" name="Рисунок 379" descr="v8_5C61_1884.jpg"/>
        <xdr:cNvPicPr>
          <a:picLocks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698500" y="760250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3803</xdr:row>
      <xdr:rowOff>127000</xdr:rowOff>
    </xdr:from>
    <xdr:to>
      <xdr:col>1</xdr:col>
      <xdr:colOff>1282700</xdr:colOff>
      <xdr:row>3812</xdr:row>
      <xdr:rowOff>92075</xdr:rowOff>
    </xdr:to>
    <xdr:pic>
      <xdr:nvPicPr>
        <xdr:cNvPr id="381" name="Рисунок 380" descr="v8_5C61_1888.jpg"/>
        <xdr:cNvPicPr>
          <a:picLocks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98500" y="762250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3813</xdr:row>
      <xdr:rowOff>127000</xdr:rowOff>
    </xdr:from>
    <xdr:to>
      <xdr:col>1</xdr:col>
      <xdr:colOff>1282700</xdr:colOff>
      <xdr:row>3822</xdr:row>
      <xdr:rowOff>92075</xdr:rowOff>
    </xdr:to>
    <xdr:pic>
      <xdr:nvPicPr>
        <xdr:cNvPr id="382" name="Рисунок 381" descr="v8_5C61_188c.jpg"/>
        <xdr:cNvPicPr>
          <a:picLocks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698500" y="764251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3823</xdr:row>
      <xdr:rowOff>127000</xdr:rowOff>
    </xdr:from>
    <xdr:to>
      <xdr:col>1</xdr:col>
      <xdr:colOff>1282700</xdr:colOff>
      <xdr:row>3832</xdr:row>
      <xdr:rowOff>92075</xdr:rowOff>
    </xdr:to>
    <xdr:pic>
      <xdr:nvPicPr>
        <xdr:cNvPr id="383" name="Рисунок 382" descr="v8_5C61_1890.jpg"/>
        <xdr:cNvPicPr>
          <a:picLocks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98500" y="766251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3833</xdr:row>
      <xdr:rowOff>127000</xdr:rowOff>
    </xdr:from>
    <xdr:to>
      <xdr:col>1</xdr:col>
      <xdr:colOff>1282700</xdr:colOff>
      <xdr:row>3842</xdr:row>
      <xdr:rowOff>92075</xdr:rowOff>
    </xdr:to>
    <xdr:pic>
      <xdr:nvPicPr>
        <xdr:cNvPr id="384" name="Рисунок 383" descr="v8_5C61_1894.jpg"/>
        <xdr:cNvPicPr>
          <a:picLocks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698500" y="768251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3843</xdr:row>
      <xdr:rowOff>127000</xdr:rowOff>
    </xdr:from>
    <xdr:to>
      <xdr:col>1</xdr:col>
      <xdr:colOff>1282699</xdr:colOff>
      <xdr:row>3852</xdr:row>
      <xdr:rowOff>92075</xdr:rowOff>
    </xdr:to>
    <xdr:pic>
      <xdr:nvPicPr>
        <xdr:cNvPr id="385" name="Рисунок 384" descr="v8_5C61_1898.jpg"/>
        <xdr:cNvPicPr>
          <a:picLocks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98499" y="770251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3853</xdr:row>
      <xdr:rowOff>127000</xdr:rowOff>
    </xdr:from>
    <xdr:to>
      <xdr:col>1</xdr:col>
      <xdr:colOff>1282700</xdr:colOff>
      <xdr:row>3862</xdr:row>
      <xdr:rowOff>92075</xdr:rowOff>
    </xdr:to>
    <xdr:pic>
      <xdr:nvPicPr>
        <xdr:cNvPr id="386" name="Рисунок 385" descr="v8_5C61_189c.jpg"/>
        <xdr:cNvPicPr>
          <a:picLocks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698500" y="772252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3863</xdr:row>
      <xdr:rowOff>127000</xdr:rowOff>
    </xdr:from>
    <xdr:to>
      <xdr:col>1</xdr:col>
      <xdr:colOff>1282700</xdr:colOff>
      <xdr:row>3872</xdr:row>
      <xdr:rowOff>92075</xdr:rowOff>
    </xdr:to>
    <xdr:pic>
      <xdr:nvPicPr>
        <xdr:cNvPr id="387" name="Рисунок 386" descr="v8_5C61_18a0.jpg"/>
        <xdr:cNvPicPr>
          <a:picLocks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98500" y="774252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3873</xdr:row>
      <xdr:rowOff>127000</xdr:rowOff>
    </xdr:from>
    <xdr:to>
      <xdr:col>1</xdr:col>
      <xdr:colOff>1282700</xdr:colOff>
      <xdr:row>3882</xdr:row>
      <xdr:rowOff>92075</xdr:rowOff>
    </xdr:to>
    <xdr:pic>
      <xdr:nvPicPr>
        <xdr:cNvPr id="388" name="Рисунок 387" descr="v8_5C61_18a4.jpg"/>
        <xdr:cNvPicPr>
          <a:picLocks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698500" y="776252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3883</xdr:row>
      <xdr:rowOff>127000</xdr:rowOff>
    </xdr:from>
    <xdr:to>
      <xdr:col>1</xdr:col>
      <xdr:colOff>1282700</xdr:colOff>
      <xdr:row>3892</xdr:row>
      <xdr:rowOff>92075</xdr:rowOff>
    </xdr:to>
    <xdr:pic>
      <xdr:nvPicPr>
        <xdr:cNvPr id="389" name="Рисунок 388" descr="v8_5C61_18a8.jpg"/>
        <xdr:cNvPicPr>
          <a:picLocks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98500" y="778252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3893</xdr:row>
      <xdr:rowOff>127000</xdr:rowOff>
    </xdr:from>
    <xdr:to>
      <xdr:col>1</xdr:col>
      <xdr:colOff>1282700</xdr:colOff>
      <xdr:row>3902</xdr:row>
      <xdr:rowOff>92075</xdr:rowOff>
    </xdr:to>
    <xdr:pic>
      <xdr:nvPicPr>
        <xdr:cNvPr id="390" name="Рисунок 389" descr="v8_5C61_18ac.jpg"/>
        <xdr:cNvPicPr>
          <a:picLocks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698500" y="780253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3903</xdr:row>
      <xdr:rowOff>127000</xdr:rowOff>
    </xdr:from>
    <xdr:to>
      <xdr:col>1</xdr:col>
      <xdr:colOff>1282700</xdr:colOff>
      <xdr:row>3912</xdr:row>
      <xdr:rowOff>92075</xdr:rowOff>
    </xdr:to>
    <xdr:pic>
      <xdr:nvPicPr>
        <xdr:cNvPr id="391" name="Рисунок 390" descr="v8_5C61_18b0.jpg"/>
        <xdr:cNvPicPr>
          <a:picLocks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98500" y="782253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3913</xdr:row>
      <xdr:rowOff>127000</xdr:rowOff>
    </xdr:from>
    <xdr:to>
      <xdr:col>1</xdr:col>
      <xdr:colOff>1282700</xdr:colOff>
      <xdr:row>3922</xdr:row>
      <xdr:rowOff>92075</xdr:rowOff>
    </xdr:to>
    <xdr:pic>
      <xdr:nvPicPr>
        <xdr:cNvPr id="392" name="Рисунок 391" descr="v8_5C61_18b4.jpg"/>
        <xdr:cNvPicPr>
          <a:picLocks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698500" y="784253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3923</xdr:row>
      <xdr:rowOff>127000</xdr:rowOff>
    </xdr:from>
    <xdr:to>
      <xdr:col>1</xdr:col>
      <xdr:colOff>1282700</xdr:colOff>
      <xdr:row>3932</xdr:row>
      <xdr:rowOff>92075</xdr:rowOff>
    </xdr:to>
    <xdr:pic>
      <xdr:nvPicPr>
        <xdr:cNvPr id="393" name="Рисунок 392" descr="v8_5C61_18b8.jpg"/>
        <xdr:cNvPicPr>
          <a:picLocks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98500" y="786253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3933</xdr:row>
      <xdr:rowOff>127000</xdr:rowOff>
    </xdr:from>
    <xdr:to>
      <xdr:col>1</xdr:col>
      <xdr:colOff>1282700</xdr:colOff>
      <xdr:row>3942</xdr:row>
      <xdr:rowOff>92075</xdr:rowOff>
    </xdr:to>
    <xdr:pic>
      <xdr:nvPicPr>
        <xdr:cNvPr id="394" name="Рисунок 393" descr="v8_5C61_18bc.jpg"/>
        <xdr:cNvPicPr>
          <a:picLocks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698500" y="788254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3943</xdr:row>
      <xdr:rowOff>127000</xdr:rowOff>
    </xdr:from>
    <xdr:to>
      <xdr:col>1</xdr:col>
      <xdr:colOff>1282700</xdr:colOff>
      <xdr:row>3952</xdr:row>
      <xdr:rowOff>92075</xdr:rowOff>
    </xdr:to>
    <xdr:pic>
      <xdr:nvPicPr>
        <xdr:cNvPr id="395" name="Рисунок 394" descr="v8_5C61_18c0.jpg"/>
        <xdr:cNvPicPr>
          <a:picLocks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98500" y="790254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3953</xdr:row>
      <xdr:rowOff>127000</xdr:rowOff>
    </xdr:from>
    <xdr:to>
      <xdr:col>1</xdr:col>
      <xdr:colOff>1282700</xdr:colOff>
      <xdr:row>3962</xdr:row>
      <xdr:rowOff>92075</xdr:rowOff>
    </xdr:to>
    <xdr:pic>
      <xdr:nvPicPr>
        <xdr:cNvPr id="396" name="Рисунок 395" descr="v8_5C61_18c4.jpg"/>
        <xdr:cNvPicPr>
          <a:picLocks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698500" y="792254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3963</xdr:row>
      <xdr:rowOff>127000</xdr:rowOff>
    </xdr:from>
    <xdr:to>
      <xdr:col>1</xdr:col>
      <xdr:colOff>1282700</xdr:colOff>
      <xdr:row>3972</xdr:row>
      <xdr:rowOff>92075</xdr:rowOff>
    </xdr:to>
    <xdr:pic>
      <xdr:nvPicPr>
        <xdr:cNvPr id="397" name="Рисунок 396" descr="v8_5C61_18c8.jpg"/>
        <xdr:cNvPicPr>
          <a:picLocks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98500" y="794254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3973</xdr:row>
      <xdr:rowOff>127000</xdr:rowOff>
    </xdr:from>
    <xdr:to>
      <xdr:col>1</xdr:col>
      <xdr:colOff>1282700</xdr:colOff>
      <xdr:row>3982</xdr:row>
      <xdr:rowOff>92075</xdr:rowOff>
    </xdr:to>
    <xdr:pic>
      <xdr:nvPicPr>
        <xdr:cNvPr id="398" name="Рисунок 397" descr="v8_5C61_18cc.jpg"/>
        <xdr:cNvPicPr>
          <a:picLocks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698500" y="796255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3984</xdr:row>
      <xdr:rowOff>127000</xdr:rowOff>
    </xdr:from>
    <xdr:to>
      <xdr:col>1</xdr:col>
      <xdr:colOff>1282700</xdr:colOff>
      <xdr:row>3993</xdr:row>
      <xdr:rowOff>92075</xdr:rowOff>
    </xdr:to>
    <xdr:pic>
      <xdr:nvPicPr>
        <xdr:cNvPr id="399" name="Рисунок 398" descr="v8_5C61_18d0.jpg"/>
        <xdr:cNvPicPr>
          <a:picLocks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98500" y="798531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3994</xdr:row>
      <xdr:rowOff>127000</xdr:rowOff>
    </xdr:from>
    <xdr:to>
      <xdr:col>1</xdr:col>
      <xdr:colOff>1282700</xdr:colOff>
      <xdr:row>4003</xdr:row>
      <xdr:rowOff>92075</xdr:rowOff>
    </xdr:to>
    <xdr:pic>
      <xdr:nvPicPr>
        <xdr:cNvPr id="400" name="Рисунок 399" descr="v8_5C61_18d4.jpg"/>
        <xdr:cNvPicPr>
          <a:picLocks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698500" y="800531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4004</xdr:row>
      <xdr:rowOff>127000</xdr:rowOff>
    </xdr:from>
    <xdr:to>
      <xdr:col>1</xdr:col>
      <xdr:colOff>1282700</xdr:colOff>
      <xdr:row>4013</xdr:row>
      <xdr:rowOff>92075</xdr:rowOff>
    </xdr:to>
    <xdr:pic>
      <xdr:nvPicPr>
        <xdr:cNvPr id="401" name="Рисунок 400" descr="v8_5C61_18d8.jpg"/>
        <xdr:cNvPicPr>
          <a:picLocks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98500" y="802532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4014</xdr:row>
      <xdr:rowOff>127000</xdr:rowOff>
    </xdr:from>
    <xdr:to>
      <xdr:col>1</xdr:col>
      <xdr:colOff>1282700</xdr:colOff>
      <xdr:row>4023</xdr:row>
      <xdr:rowOff>92075</xdr:rowOff>
    </xdr:to>
    <xdr:pic>
      <xdr:nvPicPr>
        <xdr:cNvPr id="402" name="Рисунок 401" descr="v8_5C61_18dc.jpg"/>
        <xdr:cNvPicPr>
          <a:picLocks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698500" y="804532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4024</xdr:row>
      <xdr:rowOff>127000</xdr:rowOff>
    </xdr:from>
    <xdr:to>
      <xdr:col>1</xdr:col>
      <xdr:colOff>1282700</xdr:colOff>
      <xdr:row>4033</xdr:row>
      <xdr:rowOff>92075</xdr:rowOff>
    </xdr:to>
    <xdr:pic>
      <xdr:nvPicPr>
        <xdr:cNvPr id="403" name="Рисунок 402" descr="v8_5C61_18e0.jpg"/>
        <xdr:cNvPicPr>
          <a:picLocks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98500" y="806532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4034</xdr:row>
      <xdr:rowOff>127000</xdr:rowOff>
    </xdr:from>
    <xdr:to>
      <xdr:col>1</xdr:col>
      <xdr:colOff>1282700</xdr:colOff>
      <xdr:row>4043</xdr:row>
      <xdr:rowOff>92075</xdr:rowOff>
    </xdr:to>
    <xdr:pic>
      <xdr:nvPicPr>
        <xdr:cNvPr id="404" name="Рисунок 403" descr="v8_5C61_18e4.jpg"/>
        <xdr:cNvPicPr>
          <a:picLocks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698500" y="808532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88899</xdr:colOff>
      <xdr:row>4044</xdr:row>
      <xdr:rowOff>127000</xdr:rowOff>
    </xdr:from>
    <xdr:to>
      <xdr:col>1</xdr:col>
      <xdr:colOff>1282699</xdr:colOff>
      <xdr:row>4053</xdr:row>
      <xdr:rowOff>92075</xdr:rowOff>
    </xdr:to>
    <xdr:pic>
      <xdr:nvPicPr>
        <xdr:cNvPr id="405" name="Рисунок 404" descr="v8_5C61_18e8.jpg"/>
        <xdr:cNvPicPr>
          <a:picLocks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98499" y="810533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4054</xdr:row>
      <xdr:rowOff>127000</xdr:rowOff>
    </xdr:from>
    <xdr:to>
      <xdr:col>1</xdr:col>
      <xdr:colOff>1282700</xdr:colOff>
      <xdr:row>4063</xdr:row>
      <xdr:rowOff>92075</xdr:rowOff>
    </xdr:to>
    <xdr:pic>
      <xdr:nvPicPr>
        <xdr:cNvPr id="406" name="Рисунок 405" descr="v8_5C61_18ec.jpg"/>
        <xdr:cNvPicPr>
          <a:picLocks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698500" y="812533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4064</xdr:row>
      <xdr:rowOff>127000</xdr:rowOff>
    </xdr:from>
    <xdr:to>
      <xdr:col>1</xdr:col>
      <xdr:colOff>1282700</xdr:colOff>
      <xdr:row>4073</xdr:row>
      <xdr:rowOff>92075</xdr:rowOff>
    </xdr:to>
    <xdr:pic>
      <xdr:nvPicPr>
        <xdr:cNvPr id="407" name="Рисунок 406" descr="v8_5C61_18f0.jpg"/>
        <xdr:cNvPicPr>
          <a:picLocks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98500" y="814533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4074</xdr:row>
      <xdr:rowOff>127000</xdr:rowOff>
    </xdr:from>
    <xdr:to>
      <xdr:col>1</xdr:col>
      <xdr:colOff>1282700</xdr:colOff>
      <xdr:row>4083</xdr:row>
      <xdr:rowOff>92075</xdr:rowOff>
    </xdr:to>
    <xdr:pic>
      <xdr:nvPicPr>
        <xdr:cNvPr id="408" name="Рисунок 407" descr="v8_5C61_18f4.jpg"/>
        <xdr:cNvPicPr>
          <a:picLocks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698500" y="816533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4084</xdr:row>
      <xdr:rowOff>127000</xdr:rowOff>
    </xdr:from>
    <xdr:to>
      <xdr:col>1</xdr:col>
      <xdr:colOff>1282700</xdr:colOff>
      <xdr:row>4093</xdr:row>
      <xdr:rowOff>92075</xdr:rowOff>
    </xdr:to>
    <xdr:pic>
      <xdr:nvPicPr>
        <xdr:cNvPr id="409" name="Рисунок 408" descr="v8_5C61_18f8.jpg"/>
        <xdr:cNvPicPr>
          <a:picLocks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98500" y="818534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4094</xdr:row>
      <xdr:rowOff>127000</xdr:rowOff>
    </xdr:from>
    <xdr:to>
      <xdr:col>1</xdr:col>
      <xdr:colOff>1282700</xdr:colOff>
      <xdr:row>4103</xdr:row>
      <xdr:rowOff>92075</xdr:rowOff>
    </xdr:to>
    <xdr:pic>
      <xdr:nvPicPr>
        <xdr:cNvPr id="410" name="Рисунок 409" descr="v8_5C61_18fc.jpg"/>
        <xdr:cNvPicPr>
          <a:picLocks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698500" y="820534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4104</xdr:row>
      <xdr:rowOff>127000</xdr:rowOff>
    </xdr:from>
    <xdr:to>
      <xdr:col>1</xdr:col>
      <xdr:colOff>1282700</xdr:colOff>
      <xdr:row>4113</xdr:row>
      <xdr:rowOff>92075</xdr:rowOff>
    </xdr:to>
    <xdr:pic>
      <xdr:nvPicPr>
        <xdr:cNvPr id="411" name="Рисунок 410" descr="v8_5C61_1900.jpg"/>
        <xdr:cNvPicPr>
          <a:picLocks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98500" y="822534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4114</xdr:row>
      <xdr:rowOff>127000</xdr:rowOff>
    </xdr:from>
    <xdr:to>
      <xdr:col>1</xdr:col>
      <xdr:colOff>1282700</xdr:colOff>
      <xdr:row>4123</xdr:row>
      <xdr:rowOff>92075</xdr:rowOff>
    </xdr:to>
    <xdr:pic>
      <xdr:nvPicPr>
        <xdr:cNvPr id="412" name="Рисунок 411" descr="v8_5C61_1904.jpg"/>
        <xdr:cNvPicPr>
          <a:picLocks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698500" y="824534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4124</xdr:row>
      <xdr:rowOff>127000</xdr:rowOff>
    </xdr:from>
    <xdr:to>
      <xdr:col>1</xdr:col>
      <xdr:colOff>1282700</xdr:colOff>
      <xdr:row>4133</xdr:row>
      <xdr:rowOff>92075</xdr:rowOff>
    </xdr:to>
    <xdr:pic>
      <xdr:nvPicPr>
        <xdr:cNvPr id="413" name="Рисунок 412" descr="v8_5C61_1908.jpg"/>
        <xdr:cNvPicPr>
          <a:picLocks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98500" y="826535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4134</xdr:row>
      <xdr:rowOff>127000</xdr:rowOff>
    </xdr:from>
    <xdr:to>
      <xdr:col>1</xdr:col>
      <xdr:colOff>1282700</xdr:colOff>
      <xdr:row>4143</xdr:row>
      <xdr:rowOff>92075</xdr:rowOff>
    </xdr:to>
    <xdr:pic>
      <xdr:nvPicPr>
        <xdr:cNvPr id="414" name="Рисунок 413" descr="v8_5C61_190c.jpg"/>
        <xdr:cNvPicPr>
          <a:picLocks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698500" y="828535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4144</xdr:row>
      <xdr:rowOff>127000</xdr:rowOff>
    </xdr:from>
    <xdr:to>
      <xdr:col>1</xdr:col>
      <xdr:colOff>1282700</xdr:colOff>
      <xdr:row>4153</xdr:row>
      <xdr:rowOff>92075</xdr:rowOff>
    </xdr:to>
    <xdr:pic>
      <xdr:nvPicPr>
        <xdr:cNvPr id="415" name="Рисунок 414" descr="v8_5C61_1910.jpg"/>
        <xdr:cNvPicPr>
          <a:picLocks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98500" y="830535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4154</xdr:row>
      <xdr:rowOff>127000</xdr:rowOff>
    </xdr:from>
    <xdr:to>
      <xdr:col>1</xdr:col>
      <xdr:colOff>1282700</xdr:colOff>
      <xdr:row>4163</xdr:row>
      <xdr:rowOff>92075</xdr:rowOff>
    </xdr:to>
    <xdr:pic>
      <xdr:nvPicPr>
        <xdr:cNvPr id="416" name="Рисунок 415" descr="v8_5C61_1914.jpg"/>
        <xdr:cNvPicPr>
          <a:picLocks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698500" y="832535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4164</xdr:row>
      <xdr:rowOff>127000</xdr:rowOff>
    </xdr:from>
    <xdr:to>
      <xdr:col>1</xdr:col>
      <xdr:colOff>1282700</xdr:colOff>
      <xdr:row>4173</xdr:row>
      <xdr:rowOff>92075</xdr:rowOff>
    </xdr:to>
    <xdr:pic>
      <xdr:nvPicPr>
        <xdr:cNvPr id="417" name="Рисунок 416" descr="v8_5C61_1918.jpg"/>
        <xdr:cNvPicPr>
          <a:picLocks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98500" y="834536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4174</xdr:row>
      <xdr:rowOff>127000</xdr:rowOff>
    </xdr:from>
    <xdr:to>
      <xdr:col>1</xdr:col>
      <xdr:colOff>1282700</xdr:colOff>
      <xdr:row>4183</xdr:row>
      <xdr:rowOff>92075</xdr:rowOff>
    </xdr:to>
    <xdr:pic>
      <xdr:nvPicPr>
        <xdr:cNvPr id="418" name="Рисунок 417" descr="v8_5C61_191c.jpg"/>
        <xdr:cNvPicPr>
          <a:picLocks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698500" y="836536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4184</xdr:row>
      <xdr:rowOff>127000</xdr:rowOff>
    </xdr:from>
    <xdr:to>
      <xdr:col>1</xdr:col>
      <xdr:colOff>1282700</xdr:colOff>
      <xdr:row>4193</xdr:row>
      <xdr:rowOff>92075</xdr:rowOff>
    </xdr:to>
    <xdr:pic>
      <xdr:nvPicPr>
        <xdr:cNvPr id="419" name="Рисунок 418" descr="v8_5C61_1920.jpg"/>
        <xdr:cNvPicPr>
          <a:picLocks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698500" y="838536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4194</xdr:row>
      <xdr:rowOff>127000</xdr:rowOff>
    </xdr:from>
    <xdr:to>
      <xdr:col>1</xdr:col>
      <xdr:colOff>1282700</xdr:colOff>
      <xdr:row>4203</xdr:row>
      <xdr:rowOff>92075</xdr:rowOff>
    </xdr:to>
    <xdr:pic>
      <xdr:nvPicPr>
        <xdr:cNvPr id="420" name="Рисунок 419" descr="v8_5C61_1924.jpg"/>
        <xdr:cNvPicPr>
          <a:picLocks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698500" y="840536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4204</xdr:row>
      <xdr:rowOff>127000</xdr:rowOff>
    </xdr:from>
    <xdr:to>
      <xdr:col>1</xdr:col>
      <xdr:colOff>1282700</xdr:colOff>
      <xdr:row>4213</xdr:row>
      <xdr:rowOff>92075</xdr:rowOff>
    </xdr:to>
    <xdr:pic>
      <xdr:nvPicPr>
        <xdr:cNvPr id="421" name="Рисунок 420" descr="v8_5C61_1928.jpg"/>
        <xdr:cNvPicPr>
          <a:picLocks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98500" y="842537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4214</xdr:row>
      <xdr:rowOff>127000</xdr:rowOff>
    </xdr:from>
    <xdr:to>
      <xdr:col>1</xdr:col>
      <xdr:colOff>1282700</xdr:colOff>
      <xdr:row>4223</xdr:row>
      <xdr:rowOff>92075</xdr:rowOff>
    </xdr:to>
    <xdr:pic>
      <xdr:nvPicPr>
        <xdr:cNvPr id="422" name="Рисунок 421" descr="v8_5C61_192c.jpg"/>
        <xdr:cNvPicPr>
          <a:picLocks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698500" y="844537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4224</xdr:row>
      <xdr:rowOff>127000</xdr:rowOff>
    </xdr:from>
    <xdr:to>
      <xdr:col>1</xdr:col>
      <xdr:colOff>1282700</xdr:colOff>
      <xdr:row>4233</xdr:row>
      <xdr:rowOff>92075</xdr:rowOff>
    </xdr:to>
    <xdr:pic>
      <xdr:nvPicPr>
        <xdr:cNvPr id="423" name="Рисунок 422" descr="v8_5C61_1930.jpg"/>
        <xdr:cNvPicPr>
          <a:picLocks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698500" y="846537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4234</xdr:row>
      <xdr:rowOff>127000</xdr:rowOff>
    </xdr:from>
    <xdr:to>
      <xdr:col>1</xdr:col>
      <xdr:colOff>1282700</xdr:colOff>
      <xdr:row>4243</xdr:row>
      <xdr:rowOff>92075</xdr:rowOff>
    </xdr:to>
    <xdr:pic>
      <xdr:nvPicPr>
        <xdr:cNvPr id="424" name="Рисунок 423" descr="v8_5C61_1934.jpg"/>
        <xdr:cNvPicPr>
          <a:picLocks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698500" y="848537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4244</xdr:row>
      <xdr:rowOff>127000</xdr:rowOff>
    </xdr:from>
    <xdr:to>
      <xdr:col>1</xdr:col>
      <xdr:colOff>1282700</xdr:colOff>
      <xdr:row>4253</xdr:row>
      <xdr:rowOff>92075</xdr:rowOff>
    </xdr:to>
    <xdr:pic>
      <xdr:nvPicPr>
        <xdr:cNvPr id="425" name="Рисунок 424" descr="v8_5C61_1938.jpg"/>
        <xdr:cNvPicPr>
          <a:picLocks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98500" y="850538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4254</xdr:row>
      <xdr:rowOff>127000</xdr:rowOff>
    </xdr:from>
    <xdr:to>
      <xdr:col>1</xdr:col>
      <xdr:colOff>1282700</xdr:colOff>
      <xdr:row>4263</xdr:row>
      <xdr:rowOff>92075</xdr:rowOff>
    </xdr:to>
    <xdr:pic>
      <xdr:nvPicPr>
        <xdr:cNvPr id="426" name="Рисунок 425" descr="v8_5C61_193c.jpg"/>
        <xdr:cNvPicPr>
          <a:picLocks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698500" y="852538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4264</xdr:row>
      <xdr:rowOff>127000</xdr:rowOff>
    </xdr:from>
    <xdr:to>
      <xdr:col>1</xdr:col>
      <xdr:colOff>1282700</xdr:colOff>
      <xdr:row>4273</xdr:row>
      <xdr:rowOff>92075</xdr:rowOff>
    </xdr:to>
    <xdr:pic>
      <xdr:nvPicPr>
        <xdr:cNvPr id="427" name="Рисунок 426" descr="v8_5C61_1940.jpg"/>
        <xdr:cNvPicPr>
          <a:picLocks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698500" y="854538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4274</xdr:row>
      <xdr:rowOff>127000</xdr:rowOff>
    </xdr:from>
    <xdr:to>
      <xdr:col>1</xdr:col>
      <xdr:colOff>1282700</xdr:colOff>
      <xdr:row>4283</xdr:row>
      <xdr:rowOff>92075</xdr:rowOff>
    </xdr:to>
    <xdr:pic>
      <xdr:nvPicPr>
        <xdr:cNvPr id="428" name="Рисунок 427" descr="v8_5C61_1944.jpg"/>
        <xdr:cNvPicPr>
          <a:picLocks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698500" y="856538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4284</xdr:row>
      <xdr:rowOff>127000</xdr:rowOff>
    </xdr:from>
    <xdr:to>
      <xdr:col>1</xdr:col>
      <xdr:colOff>1282700</xdr:colOff>
      <xdr:row>4293</xdr:row>
      <xdr:rowOff>92075</xdr:rowOff>
    </xdr:to>
    <xdr:pic>
      <xdr:nvPicPr>
        <xdr:cNvPr id="429" name="Рисунок 428" descr="v8_5C61_1948.jpg"/>
        <xdr:cNvPicPr>
          <a:picLocks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698500" y="858539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4294</xdr:row>
      <xdr:rowOff>127000</xdr:rowOff>
    </xdr:from>
    <xdr:to>
      <xdr:col>1</xdr:col>
      <xdr:colOff>1282700</xdr:colOff>
      <xdr:row>4303</xdr:row>
      <xdr:rowOff>92075</xdr:rowOff>
    </xdr:to>
    <xdr:pic>
      <xdr:nvPicPr>
        <xdr:cNvPr id="430" name="Рисунок 429" descr="v8_5C61_194c.jpg"/>
        <xdr:cNvPicPr>
          <a:picLocks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698500" y="860539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4304</xdr:row>
      <xdr:rowOff>127000</xdr:rowOff>
    </xdr:from>
    <xdr:to>
      <xdr:col>1</xdr:col>
      <xdr:colOff>1282700</xdr:colOff>
      <xdr:row>4313</xdr:row>
      <xdr:rowOff>92075</xdr:rowOff>
    </xdr:to>
    <xdr:pic>
      <xdr:nvPicPr>
        <xdr:cNvPr id="431" name="Рисунок 430" descr="v8_5C61_1950.jpg"/>
        <xdr:cNvPicPr>
          <a:picLocks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698500" y="862539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4314</xdr:row>
      <xdr:rowOff>127000</xdr:rowOff>
    </xdr:from>
    <xdr:to>
      <xdr:col>1</xdr:col>
      <xdr:colOff>1282700</xdr:colOff>
      <xdr:row>4323</xdr:row>
      <xdr:rowOff>92075</xdr:rowOff>
    </xdr:to>
    <xdr:pic>
      <xdr:nvPicPr>
        <xdr:cNvPr id="432" name="Рисунок 431" descr="v8_5C61_1954.jpg"/>
        <xdr:cNvPicPr>
          <a:picLocks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698500" y="864539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4324</xdr:row>
      <xdr:rowOff>127000</xdr:rowOff>
    </xdr:from>
    <xdr:to>
      <xdr:col>1</xdr:col>
      <xdr:colOff>1282700</xdr:colOff>
      <xdr:row>4333</xdr:row>
      <xdr:rowOff>92075</xdr:rowOff>
    </xdr:to>
    <xdr:pic>
      <xdr:nvPicPr>
        <xdr:cNvPr id="433" name="Рисунок 432" descr="v8_5C61_1958.jpg"/>
        <xdr:cNvPicPr>
          <a:picLocks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98500" y="866540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4334</xdr:row>
      <xdr:rowOff>127000</xdr:rowOff>
    </xdr:from>
    <xdr:to>
      <xdr:col>1</xdr:col>
      <xdr:colOff>1282700</xdr:colOff>
      <xdr:row>4343</xdr:row>
      <xdr:rowOff>92075</xdr:rowOff>
    </xdr:to>
    <xdr:pic>
      <xdr:nvPicPr>
        <xdr:cNvPr id="434" name="Рисунок 433" descr="v8_5C61_195c.jpg"/>
        <xdr:cNvPicPr>
          <a:picLocks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698500" y="868540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4344</xdr:row>
      <xdr:rowOff>127000</xdr:rowOff>
    </xdr:from>
    <xdr:to>
      <xdr:col>1</xdr:col>
      <xdr:colOff>1282700</xdr:colOff>
      <xdr:row>4353</xdr:row>
      <xdr:rowOff>92075</xdr:rowOff>
    </xdr:to>
    <xdr:pic>
      <xdr:nvPicPr>
        <xdr:cNvPr id="435" name="Рисунок 434" descr="v8_5C61_1960.jpg"/>
        <xdr:cNvPicPr>
          <a:picLocks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698500" y="870540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4354</xdr:row>
      <xdr:rowOff>127000</xdr:rowOff>
    </xdr:from>
    <xdr:to>
      <xdr:col>1</xdr:col>
      <xdr:colOff>1282700</xdr:colOff>
      <xdr:row>4363</xdr:row>
      <xdr:rowOff>92075</xdr:rowOff>
    </xdr:to>
    <xdr:pic>
      <xdr:nvPicPr>
        <xdr:cNvPr id="436" name="Рисунок 435" descr="v8_5C61_1964.jpg"/>
        <xdr:cNvPicPr>
          <a:picLocks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698500" y="872540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4364</xdr:row>
      <xdr:rowOff>127000</xdr:rowOff>
    </xdr:from>
    <xdr:to>
      <xdr:col>1</xdr:col>
      <xdr:colOff>1282700</xdr:colOff>
      <xdr:row>4373</xdr:row>
      <xdr:rowOff>92075</xdr:rowOff>
    </xdr:to>
    <xdr:pic>
      <xdr:nvPicPr>
        <xdr:cNvPr id="437" name="Рисунок 436" descr="v8_5C61_1968.jpg"/>
        <xdr:cNvPicPr>
          <a:picLocks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698500" y="874541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4374</xdr:row>
      <xdr:rowOff>127000</xdr:rowOff>
    </xdr:from>
    <xdr:to>
      <xdr:col>1</xdr:col>
      <xdr:colOff>1282700</xdr:colOff>
      <xdr:row>4383</xdr:row>
      <xdr:rowOff>92075</xdr:rowOff>
    </xdr:to>
    <xdr:pic>
      <xdr:nvPicPr>
        <xdr:cNvPr id="438" name="Рисунок 437" descr="v8_5C61_196c.jpg"/>
        <xdr:cNvPicPr>
          <a:picLocks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698500" y="876541300"/>
          <a:ext cx="1193800" cy="176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4387"/>
  <sheetViews>
    <sheetView tabSelected="1" workbookViewId="0">
      <selection sqref="A1:R1"/>
    </sheetView>
  </sheetViews>
  <sheetFormatPr defaultRowHeight="15"/>
  <cols>
    <col min="1" max="1" width="9.140625" style="3"/>
    <col min="2" max="2" width="20.7109375" style="3" customWidth="1"/>
    <col min="3" max="3" width="16.7109375" style="3" customWidth="1"/>
    <col min="4" max="4" width="32.7109375" style="3" customWidth="1"/>
    <col min="5" max="5" width="9.140625" style="3"/>
    <col min="6" max="6" width="22.7109375" style="3" customWidth="1"/>
    <col min="7" max="18" width="9.140625" style="3"/>
  </cols>
  <sheetData>
    <row r="1" spans="1:20" ht="63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3" spans="1:20" ht="21.75" thickBot="1">
      <c r="B3" s="4" t="s">
        <v>1</v>
      </c>
    </row>
    <row r="4" spans="1:20" ht="15.75" thickBot="1">
      <c r="A4" s="6">
        <v>1</v>
      </c>
      <c r="B4" s="8"/>
      <c r="C4" s="11" t="s">
        <v>2</v>
      </c>
      <c r="D4" s="12" t="s">
        <v>3</v>
      </c>
      <c r="E4" s="13" t="s">
        <v>5</v>
      </c>
      <c r="F4" s="27" t="s">
        <v>6</v>
      </c>
      <c r="G4" s="28">
        <v>48</v>
      </c>
      <c r="H4" s="28">
        <v>50</v>
      </c>
      <c r="I4" s="28">
        <v>52</v>
      </c>
      <c r="J4" s="28">
        <v>54</v>
      </c>
      <c r="K4" s="28">
        <v>56</v>
      </c>
      <c r="L4" s="28">
        <v>58</v>
      </c>
      <c r="M4" s="28">
        <v>60</v>
      </c>
      <c r="N4" s="28">
        <v>62</v>
      </c>
      <c r="O4" s="28"/>
      <c r="P4" s="28"/>
      <c r="Q4" s="28"/>
      <c r="R4" s="29"/>
    </row>
    <row r="5" spans="1:20" ht="15.75" thickBot="1">
      <c r="A5" s="5"/>
      <c r="B5" s="9"/>
      <c r="C5" s="14"/>
      <c r="D5" s="15" t="s">
        <v>4</v>
      </c>
      <c r="E5" s="16">
        <v>459</v>
      </c>
      <c r="F5" s="24" t="s">
        <v>7</v>
      </c>
      <c r="G5" s="30"/>
      <c r="H5" s="30"/>
      <c r="I5" s="30"/>
      <c r="J5" s="30"/>
      <c r="K5" s="30"/>
      <c r="L5" s="30"/>
      <c r="M5" s="30"/>
      <c r="N5" s="30"/>
      <c r="O5" s="25"/>
      <c r="P5" s="25"/>
      <c r="Q5" s="25"/>
      <c r="R5" s="26"/>
    </row>
    <row r="6" spans="1:20" ht="15.75" thickBot="1">
      <c r="A6" s="5"/>
      <c r="B6" s="9"/>
      <c r="C6" s="14"/>
      <c r="D6" s="14"/>
      <c r="E6" s="17"/>
      <c r="F6" s="1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20"/>
    </row>
    <row r="7" spans="1:20" ht="15.75" thickBot="1">
      <c r="A7" s="5"/>
      <c r="B7" s="9"/>
      <c r="C7" s="14"/>
      <c r="D7" s="14"/>
      <c r="E7" s="17"/>
      <c r="F7" s="18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20"/>
    </row>
    <row r="8" spans="1:20" ht="15.75" thickBot="1">
      <c r="A8" s="5"/>
      <c r="B8" s="9"/>
      <c r="C8" s="14"/>
      <c r="D8" s="14"/>
      <c r="E8" s="17"/>
      <c r="F8" s="18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20"/>
    </row>
    <row r="9" spans="1:20" ht="15.75" thickBot="1">
      <c r="A9" s="5"/>
      <c r="B9" s="9"/>
      <c r="C9" s="14"/>
      <c r="D9" s="14"/>
      <c r="E9" s="17"/>
      <c r="F9" s="18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1:20" ht="15.75" thickBot="1">
      <c r="A10" s="5"/>
      <c r="B10" s="9"/>
      <c r="C10" s="14"/>
      <c r="D10" s="14"/>
      <c r="E10" s="17"/>
      <c r="F10" s="18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</row>
    <row r="11" spans="1:20" ht="15.75" thickBot="1">
      <c r="A11" s="5"/>
      <c r="B11" s="9"/>
      <c r="C11" s="14"/>
      <c r="D11" s="14"/>
      <c r="E11" s="17"/>
      <c r="F11" s="18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0"/>
    </row>
    <row r="12" spans="1:20" ht="15.75" thickBot="1">
      <c r="A12" s="5"/>
      <c r="B12" s="9"/>
      <c r="C12" s="14"/>
      <c r="D12" s="14"/>
      <c r="E12" s="17"/>
      <c r="F12" s="18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0"/>
    </row>
    <row r="13" spans="1:20" ht="15.75" thickBot="1">
      <c r="A13" s="7"/>
      <c r="B13" s="10"/>
      <c r="C13" s="14"/>
      <c r="D13" s="14"/>
      <c r="E13" s="17"/>
      <c r="F13" s="21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3"/>
      <c r="S13">
        <f>SUM(G5:R13)</f>
        <v>0</v>
      </c>
      <c r="T13">
        <f>E5*S13</f>
        <v>0</v>
      </c>
    </row>
    <row r="14" spans="1:20" ht="15.75" thickBot="1">
      <c r="A14" s="6">
        <v>2</v>
      </c>
      <c r="B14" s="8"/>
      <c r="C14" s="11" t="s">
        <v>8</v>
      </c>
      <c r="D14" s="12" t="s">
        <v>3</v>
      </c>
      <c r="E14" s="13" t="s">
        <v>5</v>
      </c>
      <c r="F14" s="27" t="s">
        <v>6</v>
      </c>
      <c r="G14" s="28">
        <v>46</v>
      </c>
      <c r="H14" s="28">
        <v>48</v>
      </c>
      <c r="I14" s="28">
        <v>50</v>
      </c>
      <c r="J14" s="28">
        <v>52</v>
      </c>
      <c r="K14" s="28">
        <v>54</v>
      </c>
      <c r="L14" s="28">
        <v>56</v>
      </c>
      <c r="M14" s="28"/>
      <c r="N14" s="28"/>
      <c r="O14" s="28"/>
      <c r="P14" s="28"/>
      <c r="Q14" s="28"/>
      <c r="R14" s="29"/>
    </row>
    <row r="15" spans="1:20" ht="15.75" thickBot="1">
      <c r="A15" s="5"/>
      <c r="B15" s="9"/>
      <c r="C15" s="14"/>
      <c r="D15" s="15" t="s">
        <v>9</v>
      </c>
      <c r="E15" s="16">
        <v>427</v>
      </c>
      <c r="F15" s="24" t="s">
        <v>10</v>
      </c>
      <c r="G15" s="30"/>
      <c r="H15" s="30"/>
      <c r="I15" s="30"/>
      <c r="J15" s="30"/>
      <c r="K15" s="30"/>
      <c r="L15" s="30"/>
      <c r="M15" s="25"/>
      <c r="N15" s="25"/>
      <c r="O15" s="25"/>
      <c r="P15" s="25"/>
      <c r="Q15" s="25"/>
      <c r="R15" s="26"/>
    </row>
    <row r="16" spans="1:20" ht="15.75" thickBot="1">
      <c r="A16" s="5"/>
      <c r="B16" s="9"/>
      <c r="C16" s="14"/>
      <c r="D16" s="14"/>
      <c r="E16" s="17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0"/>
    </row>
    <row r="17" spans="1:20" ht="15.75" thickBot="1">
      <c r="A17" s="5"/>
      <c r="B17" s="9"/>
      <c r="C17" s="14"/>
      <c r="D17" s="14"/>
      <c r="E17" s="17"/>
      <c r="F17" s="18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0"/>
    </row>
    <row r="18" spans="1:20" ht="15.75" thickBot="1">
      <c r="A18" s="5"/>
      <c r="B18" s="9"/>
      <c r="C18" s="14"/>
      <c r="D18" s="14"/>
      <c r="E18" s="17"/>
      <c r="F18" s="18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0"/>
    </row>
    <row r="19" spans="1:20" ht="15.75" thickBot="1">
      <c r="A19" s="5"/>
      <c r="B19" s="9"/>
      <c r="C19" s="14"/>
      <c r="D19" s="14"/>
      <c r="E19" s="17"/>
      <c r="F19" s="18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20"/>
    </row>
    <row r="20" spans="1:20" ht="15.75" thickBot="1">
      <c r="A20" s="5"/>
      <c r="B20" s="9"/>
      <c r="C20" s="14"/>
      <c r="D20" s="14"/>
      <c r="E20" s="17"/>
      <c r="F20" s="18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20"/>
    </row>
    <row r="21" spans="1:20" ht="15.75" thickBot="1">
      <c r="A21" s="5"/>
      <c r="B21" s="9"/>
      <c r="C21" s="14"/>
      <c r="D21" s="14"/>
      <c r="E21" s="17"/>
      <c r="F21" s="18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20"/>
    </row>
    <row r="22" spans="1:20" ht="15.75" thickBot="1">
      <c r="A22" s="5"/>
      <c r="B22" s="9"/>
      <c r="C22" s="14"/>
      <c r="D22" s="14"/>
      <c r="E22" s="17"/>
      <c r="F22" s="18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20"/>
    </row>
    <row r="23" spans="1:20" ht="15.75" thickBot="1">
      <c r="A23" s="7"/>
      <c r="B23" s="10"/>
      <c r="C23" s="14"/>
      <c r="D23" s="14"/>
      <c r="E23" s="17"/>
      <c r="F23" s="21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3"/>
      <c r="S23">
        <f>SUM(G15:R23)</f>
        <v>0</v>
      </c>
      <c r="T23">
        <f>E15*S23</f>
        <v>0</v>
      </c>
    </row>
    <row r="24" spans="1:20" ht="15.75" thickBot="1">
      <c r="A24" s="6">
        <v>3</v>
      </c>
      <c r="B24" s="8"/>
      <c r="C24" s="11" t="s">
        <v>11</v>
      </c>
      <c r="D24" s="12" t="s">
        <v>3</v>
      </c>
      <c r="E24" s="13" t="s">
        <v>5</v>
      </c>
      <c r="F24" s="27" t="s">
        <v>6</v>
      </c>
      <c r="G24" s="28">
        <v>46</v>
      </c>
      <c r="H24" s="28">
        <v>48</v>
      </c>
      <c r="I24" s="28">
        <v>50</v>
      </c>
      <c r="J24" s="28">
        <v>52</v>
      </c>
      <c r="K24" s="28">
        <v>54</v>
      </c>
      <c r="L24" s="28">
        <v>56</v>
      </c>
      <c r="M24" s="28"/>
      <c r="N24" s="28"/>
      <c r="O24" s="28"/>
      <c r="P24" s="28"/>
      <c r="Q24" s="28"/>
      <c r="R24" s="29"/>
    </row>
    <row r="25" spans="1:20" ht="15.75" thickBot="1">
      <c r="A25" s="5"/>
      <c r="B25" s="9"/>
      <c r="C25" s="14"/>
      <c r="D25" s="15" t="s">
        <v>9</v>
      </c>
      <c r="E25" s="16">
        <v>427</v>
      </c>
      <c r="F25" s="24" t="s">
        <v>12</v>
      </c>
      <c r="G25" s="30"/>
      <c r="H25" s="30"/>
      <c r="I25" s="30"/>
      <c r="J25" s="30"/>
      <c r="K25" s="30"/>
      <c r="L25" s="30"/>
      <c r="M25" s="25"/>
      <c r="N25" s="25"/>
      <c r="O25" s="25"/>
      <c r="P25" s="25"/>
      <c r="Q25" s="25"/>
      <c r="R25" s="26"/>
    </row>
    <row r="26" spans="1:20" ht="15.75" thickBot="1">
      <c r="A26" s="5"/>
      <c r="B26" s="9"/>
      <c r="C26" s="14"/>
      <c r="D26" s="14"/>
      <c r="E26" s="17"/>
      <c r="F26" s="18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20"/>
    </row>
    <row r="27" spans="1:20" ht="15.75" thickBot="1">
      <c r="A27" s="5"/>
      <c r="B27" s="9"/>
      <c r="C27" s="14"/>
      <c r="D27" s="14"/>
      <c r="E27" s="17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20"/>
    </row>
    <row r="28" spans="1:20" ht="15.75" thickBot="1">
      <c r="A28" s="5"/>
      <c r="B28" s="9"/>
      <c r="C28" s="14"/>
      <c r="D28" s="14"/>
      <c r="E28" s="17"/>
      <c r="F28" s="18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20"/>
    </row>
    <row r="29" spans="1:20" ht="15.75" thickBot="1">
      <c r="A29" s="5"/>
      <c r="B29" s="9"/>
      <c r="C29" s="14"/>
      <c r="D29" s="14"/>
      <c r="E29" s="17"/>
      <c r="F29" s="18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20"/>
    </row>
    <row r="30" spans="1:20" ht="15.75" thickBot="1">
      <c r="A30" s="5"/>
      <c r="B30" s="9"/>
      <c r="C30" s="14"/>
      <c r="D30" s="14"/>
      <c r="E30" s="17"/>
      <c r="F30" s="18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20"/>
    </row>
    <row r="31" spans="1:20" ht="15.75" thickBot="1">
      <c r="A31" s="5"/>
      <c r="B31" s="9"/>
      <c r="C31" s="14"/>
      <c r="D31" s="14"/>
      <c r="E31" s="17"/>
      <c r="F31" s="18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20"/>
    </row>
    <row r="32" spans="1:20" ht="15.75" thickBot="1">
      <c r="A32" s="5"/>
      <c r="B32" s="9"/>
      <c r="C32" s="14"/>
      <c r="D32" s="14"/>
      <c r="E32" s="17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20"/>
    </row>
    <row r="33" spans="1:20" ht="15.75" thickBot="1">
      <c r="A33" s="7"/>
      <c r="B33" s="10"/>
      <c r="C33" s="14"/>
      <c r="D33" s="14"/>
      <c r="E33" s="17"/>
      <c r="F33" s="21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3"/>
      <c r="S33">
        <f>SUM(G25:R33)</f>
        <v>0</v>
      </c>
      <c r="T33">
        <f>E25*S33</f>
        <v>0</v>
      </c>
    </row>
    <row r="34" spans="1:20" ht="15.75" thickBot="1">
      <c r="A34" s="6">
        <v>4</v>
      </c>
      <c r="B34" s="8"/>
      <c r="C34" s="11" t="s">
        <v>13</v>
      </c>
      <c r="D34" s="12" t="s">
        <v>3</v>
      </c>
      <c r="E34" s="13" t="s">
        <v>5</v>
      </c>
      <c r="F34" s="27" t="s">
        <v>6</v>
      </c>
      <c r="G34" s="28">
        <v>46</v>
      </c>
      <c r="H34" s="28">
        <v>48</v>
      </c>
      <c r="I34" s="28">
        <v>50</v>
      </c>
      <c r="J34" s="28">
        <v>52</v>
      </c>
      <c r="K34" s="28">
        <v>54</v>
      </c>
      <c r="L34" s="28">
        <v>56</v>
      </c>
      <c r="M34" s="28"/>
      <c r="N34" s="28"/>
      <c r="O34" s="28"/>
      <c r="P34" s="28"/>
      <c r="Q34" s="28"/>
      <c r="R34" s="29"/>
    </row>
    <row r="35" spans="1:20" ht="15.75" thickBot="1">
      <c r="A35" s="5"/>
      <c r="B35" s="9"/>
      <c r="C35" s="14"/>
      <c r="D35" s="15" t="s">
        <v>9</v>
      </c>
      <c r="E35" s="16">
        <v>427</v>
      </c>
      <c r="F35" s="24" t="s">
        <v>14</v>
      </c>
      <c r="G35" s="25"/>
      <c r="H35" s="25"/>
      <c r="I35" s="30"/>
      <c r="J35" s="30"/>
      <c r="K35" s="30"/>
      <c r="L35" s="30"/>
      <c r="M35" s="25"/>
      <c r="N35" s="25"/>
      <c r="O35" s="25"/>
      <c r="P35" s="25"/>
      <c r="Q35" s="25"/>
      <c r="R35" s="26"/>
    </row>
    <row r="36" spans="1:20" ht="15.75" thickBot="1">
      <c r="A36" s="5"/>
      <c r="B36" s="9"/>
      <c r="C36" s="14"/>
      <c r="D36" s="14"/>
      <c r="E36" s="17"/>
      <c r="F36" s="18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20"/>
    </row>
    <row r="37" spans="1:20" ht="15.75" thickBot="1">
      <c r="A37" s="5"/>
      <c r="B37" s="9"/>
      <c r="C37" s="14"/>
      <c r="D37" s="14"/>
      <c r="E37" s="17"/>
      <c r="F37" s="18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20"/>
    </row>
    <row r="38" spans="1:20" ht="15.75" thickBot="1">
      <c r="A38" s="5"/>
      <c r="B38" s="9"/>
      <c r="C38" s="14"/>
      <c r="D38" s="14"/>
      <c r="E38" s="17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0"/>
    </row>
    <row r="39" spans="1:20" ht="15.75" thickBot="1">
      <c r="A39" s="5"/>
      <c r="B39" s="9"/>
      <c r="C39" s="14"/>
      <c r="D39" s="14"/>
      <c r="E39" s="17"/>
      <c r="F39" s="18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20"/>
    </row>
    <row r="40" spans="1:20" ht="15.75" thickBot="1">
      <c r="A40" s="5"/>
      <c r="B40" s="9"/>
      <c r="C40" s="14"/>
      <c r="D40" s="14"/>
      <c r="E40" s="17"/>
      <c r="F40" s="18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20"/>
    </row>
    <row r="41" spans="1:20" ht="15.75" thickBot="1">
      <c r="A41" s="5"/>
      <c r="B41" s="9"/>
      <c r="C41" s="14"/>
      <c r="D41" s="14"/>
      <c r="E41" s="17"/>
      <c r="F41" s="18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20"/>
    </row>
    <row r="42" spans="1:20" ht="15.75" thickBot="1">
      <c r="A42" s="5"/>
      <c r="B42" s="9"/>
      <c r="C42" s="14"/>
      <c r="D42" s="14"/>
      <c r="E42" s="17"/>
      <c r="F42" s="18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20"/>
    </row>
    <row r="43" spans="1:20" ht="15.75" thickBot="1">
      <c r="A43" s="7"/>
      <c r="B43" s="10"/>
      <c r="C43" s="14"/>
      <c r="D43" s="14"/>
      <c r="E43" s="17"/>
      <c r="F43" s="21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3"/>
      <c r="S43">
        <f>SUM(G35:R43)</f>
        <v>0</v>
      </c>
      <c r="T43">
        <f>E35*S43</f>
        <v>0</v>
      </c>
    </row>
    <row r="44" spans="1:20" ht="15.75" thickBot="1">
      <c r="A44" s="6">
        <v>5</v>
      </c>
      <c r="B44" s="8"/>
      <c r="C44" s="11" t="s">
        <v>15</v>
      </c>
      <c r="D44" s="12" t="s">
        <v>3</v>
      </c>
      <c r="E44" s="13" t="s">
        <v>5</v>
      </c>
      <c r="F44" s="27" t="s">
        <v>6</v>
      </c>
      <c r="G44" s="28">
        <v>44</v>
      </c>
      <c r="H44" s="28">
        <v>46</v>
      </c>
      <c r="I44" s="28">
        <v>48</v>
      </c>
      <c r="J44" s="28">
        <v>50</v>
      </c>
      <c r="K44" s="28">
        <v>52</v>
      </c>
      <c r="L44" s="28">
        <v>54</v>
      </c>
      <c r="M44" s="28">
        <v>56</v>
      </c>
      <c r="N44" s="28"/>
      <c r="O44" s="28"/>
      <c r="P44" s="28"/>
      <c r="Q44" s="28"/>
      <c r="R44" s="29"/>
    </row>
    <row r="45" spans="1:20" ht="15.75" thickBot="1">
      <c r="A45" s="5"/>
      <c r="B45" s="9"/>
      <c r="C45" s="14"/>
      <c r="D45" s="15" t="s">
        <v>16</v>
      </c>
      <c r="E45" s="16">
        <v>687</v>
      </c>
      <c r="F45" s="24" t="s">
        <v>17</v>
      </c>
      <c r="G45" s="30"/>
      <c r="H45" s="30"/>
      <c r="I45" s="30"/>
      <c r="J45" s="30"/>
      <c r="K45" s="30"/>
      <c r="L45" s="30"/>
      <c r="M45" s="30"/>
      <c r="N45" s="25"/>
      <c r="O45" s="25"/>
      <c r="P45" s="25"/>
      <c r="Q45" s="25"/>
      <c r="R45" s="26"/>
    </row>
    <row r="46" spans="1:20" ht="15.75" thickBot="1">
      <c r="A46" s="5"/>
      <c r="B46" s="9"/>
      <c r="C46" s="14"/>
      <c r="D46" s="14"/>
      <c r="E46" s="17"/>
      <c r="F46" s="18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20"/>
    </row>
    <row r="47" spans="1:20" ht="15.75" thickBot="1">
      <c r="A47" s="5"/>
      <c r="B47" s="9"/>
      <c r="C47" s="14"/>
      <c r="D47" s="14"/>
      <c r="E47" s="17"/>
      <c r="F47" s="18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20"/>
    </row>
    <row r="48" spans="1:20" ht="15.75" thickBot="1">
      <c r="A48" s="5"/>
      <c r="B48" s="9"/>
      <c r="C48" s="14"/>
      <c r="D48" s="14"/>
      <c r="E48" s="17"/>
      <c r="F48" s="18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20"/>
    </row>
    <row r="49" spans="1:20" ht="15.75" thickBot="1">
      <c r="A49" s="5"/>
      <c r="B49" s="9"/>
      <c r="C49" s="14"/>
      <c r="D49" s="14"/>
      <c r="E49" s="17"/>
      <c r="F49" s="18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20"/>
    </row>
    <row r="50" spans="1:20" ht="15.75" thickBot="1">
      <c r="A50" s="5"/>
      <c r="B50" s="9"/>
      <c r="C50" s="14"/>
      <c r="D50" s="14"/>
      <c r="E50" s="17"/>
      <c r="F50" s="18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20"/>
    </row>
    <row r="51" spans="1:20" ht="15.75" thickBot="1">
      <c r="A51" s="5"/>
      <c r="B51" s="9"/>
      <c r="C51" s="14"/>
      <c r="D51" s="14"/>
      <c r="E51" s="17"/>
      <c r="F51" s="18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20"/>
    </row>
    <row r="52" spans="1:20" ht="15.75" thickBot="1">
      <c r="A52" s="5"/>
      <c r="B52" s="9"/>
      <c r="C52" s="14"/>
      <c r="D52" s="14"/>
      <c r="E52" s="17"/>
      <c r="F52" s="18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20"/>
    </row>
    <row r="53" spans="1:20" ht="15.75" thickBot="1">
      <c r="A53" s="7"/>
      <c r="B53" s="10"/>
      <c r="C53" s="14"/>
      <c r="D53" s="14"/>
      <c r="E53" s="17"/>
      <c r="F53" s="21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3"/>
      <c r="S53">
        <f>SUM(G45:R53)</f>
        <v>0</v>
      </c>
      <c r="T53">
        <f>E45*S53</f>
        <v>0</v>
      </c>
    </row>
    <row r="54" spans="1:20" ht="15.75" thickBot="1">
      <c r="A54" s="6">
        <v>6</v>
      </c>
      <c r="B54" s="8"/>
      <c r="C54" s="11" t="s">
        <v>18</v>
      </c>
      <c r="D54" s="12" t="s">
        <v>3</v>
      </c>
      <c r="E54" s="13" t="s">
        <v>5</v>
      </c>
      <c r="F54" s="27" t="s">
        <v>6</v>
      </c>
      <c r="G54" s="28">
        <v>44</v>
      </c>
      <c r="H54" s="28">
        <v>46</v>
      </c>
      <c r="I54" s="28">
        <v>48</v>
      </c>
      <c r="J54" s="28">
        <v>50</v>
      </c>
      <c r="K54" s="28">
        <v>52</v>
      </c>
      <c r="L54" s="28">
        <v>54</v>
      </c>
      <c r="M54" s="28">
        <v>56</v>
      </c>
      <c r="N54" s="28">
        <v>58</v>
      </c>
      <c r="O54" s="28"/>
      <c r="P54" s="28"/>
      <c r="Q54" s="28"/>
      <c r="R54" s="29"/>
    </row>
    <row r="55" spans="1:20" ht="15.75" thickBot="1">
      <c r="A55" s="5"/>
      <c r="B55" s="9"/>
      <c r="C55" s="14"/>
      <c r="D55" s="15" t="s">
        <v>19</v>
      </c>
      <c r="E55" s="16">
        <v>435</v>
      </c>
      <c r="F55" s="24" t="s">
        <v>20</v>
      </c>
      <c r="G55" s="30"/>
      <c r="H55" s="30"/>
      <c r="I55" s="30"/>
      <c r="J55" s="30"/>
      <c r="K55" s="30"/>
      <c r="L55" s="30"/>
      <c r="M55" s="30"/>
      <c r="N55" s="30"/>
      <c r="O55" s="25"/>
      <c r="P55" s="25"/>
      <c r="Q55" s="25"/>
      <c r="R55" s="26"/>
    </row>
    <row r="56" spans="1:20" ht="15.75" thickBot="1">
      <c r="A56" s="5"/>
      <c r="B56" s="9"/>
      <c r="C56" s="14"/>
      <c r="D56" s="14"/>
      <c r="E56" s="17"/>
      <c r="F56" s="18" t="s">
        <v>21</v>
      </c>
      <c r="G56" s="19"/>
      <c r="H56" s="19"/>
      <c r="I56" s="31"/>
      <c r="J56" s="31"/>
      <c r="K56" s="31"/>
      <c r="L56" s="31"/>
      <c r="M56" s="31"/>
      <c r="N56" s="31"/>
      <c r="O56" s="19"/>
      <c r="P56" s="19"/>
      <c r="Q56" s="19"/>
      <c r="R56" s="20"/>
    </row>
    <row r="57" spans="1:20" ht="15.75" thickBot="1">
      <c r="A57" s="5"/>
      <c r="B57" s="9"/>
      <c r="C57" s="14"/>
      <c r="D57" s="14"/>
      <c r="E57" s="17"/>
      <c r="F57" s="18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20"/>
    </row>
    <row r="58" spans="1:20" ht="15.75" thickBot="1">
      <c r="A58" s="5"/>
      <c r="B58" s="9"/>
      <c r="C58" s="14"/>
      <c r="D58" s="14"/>
      <c r="E58" s="17"/>
      <c r="F58" s="18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20"/>
    </row>
    <row r="59" spans="1:20" ht="15.75" thickBot="1">
      <c r="A59" s="5"/>
      <c r="B59" s="9"/>
      <c r="C59" s="14"/>
      <c r="D59" s="14"/>
      <c r="E59" s="17"/>
      <c r="F59" s="18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20"/>
    </row>
    <row r="60" spans="1:20" ht="15.75" thickBot="1">
      <c r="A60" s="5"/>
      <c r="B60" s="9"/>
      <c r="C60" s="14"/>
      <c r="D60" s="14"/>
      <c r="E60" s="17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20"/>
    </row>
    <row r="61" spans="1:20" ht="15.75" thickBot="1">
      <c r="A61" s="5"/>
      <c r="B61" s="9"/>
      <c r="C61" s="14"/>
      <c r="D61" s="14"/>
      <c r="E61" s="17"/>
      <c r="F61" s="18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20"/>
    </row>
    <row r="62" spans="1:20" ht="15.75" thickBot="1">
      <c r="A62" s="5"/>
      <c r="B62" s="9"/>
      <c r="C62" s="14"/>
      <c r="D62" s="14"/>
      <c r="E62" s="17"/>
      <c r="F62" s="18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20"/>
    </row>
    <row r="63" spans="1:20" ht="15.75" thickBot="1">
      <c r="A63" s="7"/>
      <c r="B63" s="10"/>
      <c r="C63" s="14"/>
      <c r="D63" s="14"/>
      <c r="E63" s="17"/>
      <c r="F63" s="21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3"/>
      <c r="S63">
        <f>SUM(G55:R63)</f>
        <v>0</v>
      </c>
      <c r="T63">
        <f>E55*S63</f>
        <v>0</v>
      </c>
    </row>
    <row r="64" spans="1:20" ht="15.75" thickBot="1">
      <c r="A64" s="6">
        <v>7</v>
      </c>
      <c r="B64" s="8"/>
      <c r="C64" s="11" t="s">
        <v>22</v>
      </c>
      <c r="D64" s="12" t="s">
        <v>3</v>
      </c>
      <c r="E64" s="13" t="s">
        <v>5</v>
      </c>
      <c r="F64" s="27" t="s">
        <v>6</v>
      </c>
      <c r="G64" s="28">
        <v>44</v>
      </c>
      <c r="H64" s="28">
        <v>46</v>
      </c>
      <c r="I64" s="28">
        <v>48</v>
      </c>
      <c r="J64" s="28">
        <v>50</v>
      </c>
      <c r="K64" s="28">
        <v>52</v>
      </c>
      <c r="L64" s="28">
        <v>54</v>
      </c>
      <c r="M64" s="28">
        <v>56</v>
      </c>
      <c r="N64" s="28"/>
      <c r="O64" s="28"/>
      <c r="P64" s="28"/>
      <c r="Q64" s="28"/>
      <c r="R64" s="29"/>
    </row>
    <row r="65" spans="1:20" ht="15.75" thickBot="1">
      <c r="A65" s="5"/>
      <c r="B65" s="9"/>
      <c r="C65" s="14"/>
      <c r="D65" s="15" t="s">
        <v>16</v>
      </c>
      <c r="E65" s="16">
        <v>687</v>
      </c>
      <c r="F65" s="24" t="s">
        <v>23</v>
      </c>
      <c r="G65" s="30"/>
      <c r="H65" s="30"/>
      <c r="I65" s="30"/>
      <c r="J65" s="30"/>
      <c r="K65" s="30"/>
      <c r="L65" s="30"/>
      <c r="M65" s="30"/>
      <c r="N65" s="25"/>
      <c r="O65" s="25"/>
      <c r="P65" s="25"/>
      <c r="Q65" s="25"/>
      <c r="R65" s="26"/>
    </row>
    <row r="66" spans="1:20" ht="15.75" thickBot="1">
      <c r="A66" s="5"/>
      <c r="B66" s="9"/>
      <c r="C66" s="14"/>
      <c r="D66" s="14"/>
      <c r="E66" s="17"/>
      <c r="F66" s="18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20"/>
    </row>
    <row r="67" spans="1:20" ht="15.75" thickBot="1">
      <c r="A67" s="5"/>
      <c r="B67" s="9"/>
      <c r="C67" s="14"/>
      <c r="D67" s="14"/>
      <c r="E67" s="17"/>
      <c r="F67" s="18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20"/>
    </row>
    <row r="68" spans="1:20" ht="15.75" thickBot="1">
      <c r="A68" s="5"/>
      <c r="B68" s="9"/>
      <c r="C68" s="14"/>
      <c r="D68" s="14"/>
      <c r="E68" s="17"/>
      <c r="F68" s="18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20"/>
    </row>
    <row r="69" spans="1:20" ht="15.75" thickBot="1">
      <c r="A69" s="5"/>
      <c r="B69" s="9"/>
      <c r="C69" s="14"/>
      <c r="D69" s="14"/>
      <c r="E69" s="17"/>
      <c r="F69" s="18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20"/>
    </row>
    <row r="70" spans="1:20" ht="15.75" thickBot="1">
      <c r="A70" s="5"/>
      <c r="B70" s="9"/>
      <c r="C70" s="14"/>
      <c r="D70" s="14"/>
      <c r="E70" s="17"/>
      <c r="F70" s="18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20"/>
    </row>
    <row r="71" spans="1:20" ht="15.75" thickBot="1">
      <c r="A71" s="5"/>
      <c r="B71" s="9"/>
      <c r="C71" s="14"/>
      <c r="D71" s="14"/>
      <c r="E71" s="17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20"/>
    </row>
    <row r="72" spans="1:20" ht="15.75" thickBot="1">
      <c r="A72" s="5"/>
      <c r="B72" s="9"/>
      <c r="C72" s="14"/>
      <c r="D72" s="14"/>
      <c r="E72" s="17"/>
      <c r="F72" s="18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0"/>
    </row>
    <row r="73" spans="1:20" ht="15.75" thickBot="1">
      <c r="A73" s="7"/>
      <c r="B73" s="10"/>
      <c r="C73" s="14"/>
      <c r="D73" s="14"/>
      <c r="E73" s="17"/>
      <c r="F73" s="21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3"/>
      <c r="S73">
        <f>SUM(G65:R73)</f>
        <v>0</v>
      </c>
      <c r="T73">
        <f>E65*S73</f>
        <v>0</v>
      </c>
    </row>
    <row r="74" spans="1:20" ht="15.75" thickBot="1">
      <c r="A74" s="6">
        <v>8</v>
      </c>
      <c r="B74" s="8"/>
      <c r="C74" s="11" t="s">
        <v>28</v>
      </c>
      <c r="D74" s="12" t="s">
        <v>3</v>
      </c>
      <c r="E74" s="13" t="s">
        <v>5</v>
      </c>
      <c r="F74" s="27" t="s">
        <v>6</v>
      </c>
      <c r="G74" s="28" t="s">
        <v>24</v>
      </c>
      <c r="H74" s="28" t="s">
        <v>25</v>
      </c>
      <c r="I74" s="28" t="s">
        <v>26</v>
      </c>
      <c r="J74" s="28" t="s">
        <v>27</v>
      </c>
      <c r="K74" s="28"/>
      <c r="L74" s="28"/>
      <c r="M74" s="28"/>
      <c r="N74" s="28"/>
      <c r="O74" s="28"/>
      <c r="P74" s="28"/>
      <c r="Q74" s="28"/>
      <c r="R74" s="29"/>
    </row>
    <row r="75" spans="1:20" ht="15.75" thickBot="1">
      <c r="A75" s="5"/>
      <c r="B75" s="9"/>
      <c r="C75" s="14"/>
      <c r="D75" s="15" t="s">
        <v>29</v>
      </c>
      <c r="E75" s="16">
        <v>534</v>
      </c>
      <c r="F75" s="24" t="s">
        <v>30</v>
      </c>
      <c r="G75" s="30"/>
      <c r="H75" s="30"/>
      <c r="I75" s="25"/>
      <c r="J75" s="25"/>
      <c r="K75" s="25"/>
      <c r="L75" s="25"/>
      <c r="M75" s="25"/>
      <c r="N75" s="25"/>
      <c r="O75" s="25"/>
      <c r="P75" s="25"/>
      <c r="Q75" s="25"/>
      <c r="R75" s="26"/>
    </row>
    <row r="76" spans="1:20" ht="15.75" thickBot="1">
      <c r="A76" s="5"/>
      <c r="B76" s="9"/>
      <c r="C76" s="14"/>
      <c r="D76" s="14"/>
      <c r="E76" s="17"/>
      <c r="F76" s="18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20"/>
    </row>
    <row r="77" spans="1:20" ht="15.75" thickBot="1">
      <c r="A77" s="5"/>
      <c r="B77" s="9"/>
      <c r="C77" s="14"/>
      <c r="D77" s="14"/>
      <c r="E77" s="17"/>
      <c r="F77" s="18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20"/>
    </row>
    <row r="78" spans="1:20" ht="15.75" thickBot="1">
      <c r="A78" s="5"/>
      <c r="B78" s="9"/>
      <c r="C78" s="14"/>
      <c r="D78" s="14"/>
      <c r="E78" s="17"/>
      <c r="F78" s="18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20"/>
    </row>
    <row r="79" spans="1:20" ht="15.75" thickBot="1">
      <c r="A79" s="5"/>
      <c r="B79" s="9"/>
      <c r="C79" s="14"/>
      <c r="D79" s="14"/>
      <c r="E79" s="17"/>
      <c r="F79" s="18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20"/>
    </row>
    <row r="80" spans="1:20" ht="15.75" thickBot="1">
      <c r="A80" s="5"/>
      <c r="B80" s="9"/>
      <c r="C80" s="14"/>
      <c r="D80" s="14"/>
      <c r="E80" s="17"/>
      <c r="F80" s="18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20"/>
    </row>
    <row r="81" spans="1:20" ht="15.75" thickBot="1">
      <c r="A81" s="5"/>
      <c r="B81" s="9"/>
      <c r="C81" s="14"/>
      <c r="D81" s="14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20"/>
    </row>
    <row r="82" spans="1:20" ht="15.75" thickBot="1">
      <c r="A82" s="5"/>
      <c r="B82" s="9"/>
      <c r="C82" s="14"/>
      <c r="D82" s="14"/>
      <c r="E82" s="17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20"/>
    </row>
    <row r="83" spans="1:20" ht="15.75" thickBot="1">
      <c r="A83" s="7"/>
      <c r="B83" s="10"/>
      <c r="C83" s="14"/>
      <c r="D83" s="14"/>
      <c r="E83" s="17"/>
      <c r="F83" s="21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3"/>
      <c r="S83">
        <f>SUM(G75:R83)</f>
        <v>0</v>
      </c>
      <c r="T83">
        <f>E75*S83</f>
        <v>0</v>
      </c>
    </row>
    <row r="84" spans="1:20" ht="15.75" thickBot="1">
      <c r="A84" s="6">
        <v>9</v>
      </c>
      <c r="B84" s="8"/>
      <c r="C84" s="11" t="s">
        <v>31</v>
      </c>
      <c r="D84" s="12" t="s">
        <v>3</v>
      </c>
      <c r="E84" s="13" t="s">
        <v>5</v>
      </c>
      <c r="F84" s="27" t="s">
        <v>6</v>
      </c>
      <c r="G84" s="28" t="s">
        <v>24</v>
      </c>
      <c r="H84" s="28" t="s">
        <v>25</v>
      </c>
      <c r="I84" s="28" t="s">
        <v>26</v>
      </c>
      <c r="J84" s="28" t="s">
        <v>27</v>
      </c>
      <c r="K84" s="28"/>
      <c r="L84" s="28"/>
      <c r="M84" s="28"/>
      <c r="N84" s="28"/>
      <c r="O84" s="28"/>
      <c r="P84" s="28"/>
      <c r="Q84" s="28"/>
      <c r="R84" s="29"/>
    </row>
    <row r="85" spans="1:20" ht="15.75" thickBot="1">
      <c r="A85" s="5"/>
      <c r="B85" s="9"/>
      <c r="C85" s="14"/>
      <c r="D85" s="15" t="s">
        <v>29</v>
      </c>
      <c r="E85" s="16">
        <v>534</v>
      </c>
      <c r="F85" s="24" t="s">
        <v>32</v>
      </c>
      <c r="G85" s="30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6"/>
    </row>
    <row r="86" spans="1:20" ht="15.75" thickBot="1">
      <c r="A86" s="5"/>
      <c r="B86" s="9"/>
      <c r="C86" s="14"/>
      <c r="D86" s="14"/>
      <c r="E86" s="17"/>
      <c r="F86" s="18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20"/>
    </row>
    <row r="87" spans="1:20" ht="15.75" thickBot="1">
      <c r="A87" s="5"/>
      <c r="B87" s="9"/>
      <c r="C87" s="14"/>
      <c r="D87" s="14"/>
      <c r="E87" s="17"/>
      <c r="F87" s="18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20"/>
    </row>
    <row r="88" spans="1:20" ht="15.75" thickBot="1">
      <c r="A88" s="5"/>
      <c r="B88" s="9"/>
      <c r="C88" s="14"/>
      <c r="D88" s="14"/>
      <c r="E88" s="17"/>
      <c r="F88" s="18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20"/>
    </row>
    <row r="89" spans="1:20" ht="15.75" thickBot="1">
      <c r="A89" s="5"/>
      <c r="B89" s="9"/>
      <c r="C89" s="14"/>
      <c r="D89" s="14"/>
      <c r="E89" s="17"/>
      <c r="F89" s="18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20"/>
    </row>
    <row r="90" spans="1:20" ht="15.75" thickBot="1">
      <c r="A90" s="5"/>
      <c r="B90" s="9"/>
      <c r="C90" s="14"/>
      <c r="D90" s="14"/>
      <c r="E90" s="17"/>
      <c r="F90" s="18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20"/>
    </row>
    <row r="91" spans="1:20" ht="15.75" thickBot="1">
      <c r="A91" s="5"/>
      <c r="B91" s="9"/>
      <c r="C91" s="14"/>
      <c r="D91" s="14"/>
      <c r="E91" s="17"/>
      <c r="F91" s="18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20"/>
    </row>
    <row r="92" spans="1:20" ht="15.75" thickBot="1">
      <c r="A92" s="5"/>
      <c r="B92" s="9"/>
      <c r="C92" s="14"/>
      <c r="D92" s="14"/>
      <c r="E92" s="17"/>
      <c r="F92" s="18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20"/>
    </row>
    <row r="93" spans="1:20" ht="15.75" thickBot="1">
      <c r="A93" s="7"/>
      <c r="B93" s="10"/>
      <c r="C93" s="14"/>
      <c r="D93" s="14"/>
      <c r="E93" s="17"/>
      <c r="F93" s="21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3"/>
      <c r="S93">
        <f>SUM(G85:R93)</f>
        <v>0</v>
      </c>
      <c r="T93">
        <f>E85*S93</f>
        <v>0</v>
      </c>
    </row>
    <row r="94" spans="1:20" ht="15.75" thickBot="1">
      <c r="A94" s="6">
        <v>10</v>
      </c>
      <c r="B94" s="8"/>
      <c r="C94" s="11" t="s">
        <v>33</v>
      </c>
      <c r="D94" s="12" t="s">
        <v>3</v>
      </c>
      <c r="E94" s="13" t="s">
        <v>5</v>
      </c>
      <c r="F94" s="27" t="s">
        <v>6</v>
      </c>
      <c r="G94" s="28">
        <v>42</v>
      </c>
      <c r="H94" s="28">
        <v>44</v>
      </c>
      <c r="I94" s="28">
        <v>46</v>
      </c>
      <c r="J94" s="28">
        <v>48</v>
      </c>
      <c r="K94" s="28">
        <v>50</v>
      </c>
      <c r="L94" s="28">
        <v>52</v>
      </c>
      <c r="M94" s="28">
        <v>54</v>
      </c>
      <c r="N94" s="28"/>
      <c r="O94" s="28"/>
      <c r="P94" s="28"/>
      <c r="Q94" s="28"/>
      <c r="R94" s="29"/>
    </row>
    <row r="95" spans="1:20" ht="15.75" thickBot="1">
      <c r="A95" s="5"/>
      <c r="B95" s="9"/>
      <c r="C95" s="14"/>
      <c r="D95" s="15" t="s">
        <v>34</v>
      </c>
      <c r="E95" s="16">
        <v>333</v>
      </c>
      <c r="F95" s="24" t="s">
        <v>35</v>
      </c>
      <c r="G95" s="30"/>
      <c r="H95" s="30"/>
      <c r="I95" s="30"/>
      <c r="J95" s="30"/>
      <c r="K95" s="30"/>
      <c r="L95" s="30"/>
      <c r="M95" s="30"/>
      <c r="N95" s="25"/>
      <c r="O95" s="25"/>
      <c r="P95" s="25"/>
      <c r="Q95" s="25"/>
      <c r="R95" s="26"/>
    </row>
    <row r="96" spans="1:20" ht="15.75" thickBot="1">
      <c r="A96" s="5"/>
      <c r="B96" s="9"/>
      <c r="C96" s="14"/>
      <c r="D96" s="14"/>
      <c r="E96" s="17"/>
      <c r="F96" s="18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20"/>
    </row>
    <row r="97" spans="1:20" ht="15.75" thickBot="1">
      <c r="A97" s="5"/>
      <c r="B97" s="9"/>
      <c r="C97" s="14"/>
      <c r="D97" s="14"/>
      <c r="E97" s="17"/>
      <c r="F97" s="18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20"/>
    </row>
    <row r="98" spans="1:20" ht="15.75" thickBot="1">
      <c r="A98" s="5"/>
      <c r="B98" s="9"/>
      <c r="C98" s="14"/>
      <c r="D98" s="14"/>
      <c r="E98" s="17"/>
      <c r="F98" s="18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20"/>
    </row>
    <row r="99" spans="1:20" ht="15.75" thickBot="1">
      <c r="A99" s="5"/>
      <c r="B99" s="9"/>
      <c r="C99" s="14"/>
      <c r="D99" s="14"/>
      <c r="E99" s="17"/>
      <c r="F99" s="18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20"/>
    </row>
    <row r="100" spans="1:20" ht="15.75" thickBot="1">
      <c r="A100" s="5"/>
      <c r="B100" s="9"/>
      <c r="C100" s="14"/>
      <c r="D100" s="14"/>
      <c r="E100" s="17"/>
      <c r="F100" s="18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20"/>
    </row>
    <row r="101" spans="1:20" ht="15.75" thickBot="1">
      <c r="A101" s="5"/>
      <c r="B101" s="9"/>
      <c r="C101" s="14"/>
      <c r="D101" s="14"/>
      <c r="E101" s="17"/>
      <c r="F101" s="18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20"/>
    </row>
    <row r="102" spans="1:20" ht="15.75" thickBot="1">
      <c r="A102" s="5"/>
      <c r="B102" s="9"/>
      <c r="C102" s="14"/>
      <c r="D102" s="14"/>
      <c r="E102" s="17"/>
      <c r="F102" s="18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20"/>
    </row>
    <row r="103" spans="1:20" ht="15.75" thickBot="1">
      <c r="A103" s="7"/>
      <c r="B103" s="10"/>
      <c r="C103" s="14"/>
      <c r="D103" s="14"/>
      <c r="E103" s="17"/>
      <c r="F103" s="21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3"/>
      <c r="S103">
        <f>SUM(G95:R103)</f>
        <v>0</v>
      </c>
      <c r="T103">
        <f>E95*S103</f>
        <v>0</v>
      </c>
    </row>
    <row r="104" spans="1:20" ht="15.75" thickBot="1">
      <c r="A104" s="6">
        <v>11</v>
      </c>
      <c r="B104" s="8"/>
      <c r="C104" s="11" t="s">
        <v>36</v>
      </c>
      <c r="D104" s="12" t="s">
        <v>3</v>
      </c>
      <c r="E104" s="13" t="s">
        <v>5</v>
      </c>
      <c r="F104" s="27" t="s">
        <v>6</v>
      </c>
      <c r="G104" s="28">
        <v>42</v>
      </c>
      <c r="H104" s="28">
        <v>44</v>
      </c>
      <c r="I104" s="28">
        <v>46</v>
      </c>
      <c r="J104" s="28">
        <v>48</v>
      </c>
      <c r="K104" s="28">
        <v>50</v>
      </c>
      <c r="L104" s="28">
        <v>52</v>
      </c>
      <c r="M104" s="28">
        <v>54</v>
      </c>
      <c r="N104" s="28"/>
      <c r="O104" s="28"/>
      <c r="P104" s="28"/>
      <c r="Q104" s="28"/>
      <c r="R104" s="29"/>
    </row>
    <row r="105" spans="1:20" ht="15.75" thickBot="1">
      <c r="A105" s="5"/>
      <c r="B105" s="9"/>
      <c r="C105" s="14"/>
      <c r="D105" s="15" t="s">
        <v>34</v>
      </c>
      <c r="E105" s="16">
        <v>333</v>
      </c>
      <c r="F105" s="24" t="s">
        <v>37</v>
      </c>
      <c r="G105" s="30"/>
      <c r="H105" s="30"/>
      <c r="I105" s="30"/>
      <c r="J105" s="25"/>
      <c r="K105" s="25"/>
      <c r="L105" s="25"/>
      <c r="M105" s="25"/>
      <c r="N105" s="25"/>
      <c r="O105" s="25"/>
      <c r="P105" s="25"/>
      <c r="Q105" s="25"/>
      <c r="R105" s="26"/>
    </row>
    <row r="106" spans="1:20" ht="15.75" thickBot="1">
      <c r="A106" s="5"/>
      <c r="B106" s="9"/>
      <c r="C106" s="14"/>
      <c r="D106" s="14"/>
      <c r="E106" s="17"/>
      <c r="F106" s="18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20"/>
    </row>
    <row r="107" spans="1:20" ht="15.75" thickBot="1">
      <c r="A107" s="5"/>
      <c r="B107" s="9"/>
      <c r="C107" s="14"/>
      <c r="D107" s="14"/>
      <c r="E107" s="17"/>
      <c r="F107" s="18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20"/>
    </row>
    <row r="108" spans="1:20" ht="15.75" thickBot="1">
      <c r="A108" s="5"/>
      <c r="B108" s="9"/>
      <c r="C108" s="14"/>
      <c r="D108" s="14"/>
      <c r="E108" s="17"/>
      <c r="F108" s="18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20"/>
    </row>
    <row r="109" spans="1:20" ht="15.75" thickBot="1">
      <c r="A109" s="5"/>
      <c r="B109" s="9"/>
      <c r="C109" s="14"/>
      <c r="D109" s="14"/>
      <c r="E109" s="17"/>
      <c r="F109" s="18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20"/>
    </row>
    <row r="110" spans="1:20" ht="15.75" thickBot="1">
      <c r="A110" s="5"/>
      <c r="B110" s="9"/>
      <c r="C110" s="14"/>
      <c r="D110" s="14"/>
      <c r="E110" s="17"/>
      <c r="F110" s="18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20"/>
    </row>
    <row r="111" spans="1:20" ht="15.75" thickBot="1">
      <c r="A111" s="5"/>
      <c r="B111" s="9"/>
      <c r="C111" s="14"/>
      <c r="D111" s="14"/>
      <c r="E111" s="17"/>
      <c r="F111" s="18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20"/>
    </row>
    <row r="112" spans="1:20" ht="15.75" thickBot="1">
      <c r="A112" s="5"/>
      <c r="B112" s="9"/>
      <c r="C112" s="14"/>
      <c r="D112" s="14"/>
      <c r="E112" s="17"/>
      <c r="F112" s="18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20"/>
    </row>
    <row r="113" spans="1:20" ht="15.75" thickBot="1">
      <c r="A113" s="7"/>
      <c r="B113" s="10"/>
      <c r="C113" s="14"/>
      <c r="D113" s="14"/>
      <c r="E113" s="17"/>
      <c r="F113" s="21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3"/>
      <c r="S113">
        <f>SUM(G105:R113)</f>
        <v>0</v>
      </c>
      <c r="T113">
        <f>E105*S113</f>
        <v>0</v>
      </c>
    </row>
    <row r="114" spans="1:20" ht="15.75" thickBot="1">
      <c r="A114" s="6">
        <v>12</v>
      </c>
      <c r="B114" s="8"/>
      <c r="C114" s="11" t="s">
        <v>38</v>
      </c>
      <c r="D114" s="12" t="s">
        <v>3</v>
      </c>
      <c r="E114" s="13" t="s">
        <v>5</v>
      </c>
      <c r="F114" s="27" t="s">
        <v>6</v>
      </c>
      <c r="G114" s="28">
        <v>42</v>
      </c>
      <c r="H114" s="28">
        <v>44</v>
      </c>
      <c r="I114" s="28">
        <v>46</v>
      </c>
      <c r="J114" s="28">
        <v>48</v>
      </c>
      <c r="K114" s="28">
        <v>50</v>
      </c>
      <c r="L114" s="28">
        <v>52</v>
      </c>
      <c r="M114" s="28">
        <v>54</v>
      </c>
      <c r="N114" s="28">
        <v>56</v>
      </c>
      <c r="O114" s="28"/>
      <c r="P114" s="28"/>
      <c r="Q114" s="28"/>
      <c r="R114" s="29"/>
    </row>
    <row r="115" spans="1:20" ht="15.75" thickBot="1">
      <c r="A115" s="5"/>
      <c r="B115" s="9"/>
      <c r="C115" s="14"/>
      <c r="D115" s="15" t="s">
        <v>39</v>
      </c>
      <c r="E115" s="16">
        <v>223</v>
      </c>
      <c r="F115" s="24" t="s">
        <v>37</v>
      </c>
      <c r="G115" s="30"/>
      <c r="H115" s="30"/>
      <c r="I115" s="30"/>
      <c r="J115" s="30"/>
      <c r="K115" s="30"/>
      <c r="L115" s="30"/>
      <c r="M115" s="30"/>
      <c r="N115" s="30"/>
      <c r="O115" s="25"/>
      <c r="P115" s="25"/>
      <c r="Q115" s="25"/>
      <c r="R115" s="26"/>
    </row>
    <row r="116" spans="1:20" ht="15.75" thickBot="1">
      <c r="A116" s="5"/>
      <c r="B116" s="9"/>
      <c r="C116" s="14"/>
      <c r="D116" s="14"/>
      <c r="E116" s="17"/>
      <c r="F116" s="18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20"/>
    </row>
    <row r="117" spans="1:20" ht="15.75" thickBot="1">
      <c r="A117" s="5"/>
      <c r="B117" s="9"/>
      <c r="C117" s="14"/>
      <c r="D117" s="14"/>
      <c r="E117" s="17"/>
      <c r="F117" s="18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20"/>
    </row>
    <row r="118" spans="1:20" ht="15.75" thickBot="1">
      <c r="A118" s="5"/>
      <c r="B118" s="9"/>
      <c r="C118" s="14"/>
      <c r="D118" s="14"/>
      <c r="E118" s="17"/>
      <c r="F118" s="18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20"/>
    </row>
    <row r="119" spans="1:20" ht="15.75" thickBot="1">
      <c r="A119" s="5"/>
      <c r="B119" s="9"/>
      <c r="C119" s="14"/>
      <c r="D119" s="14"/>
      <c r="E119" s="17"/>
      <c r="F119" s="18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20"/>
    </row>
    <row r="120" spans="1:20" ht="15.75" thickBot="1">
      <c r="A120" s="5"/>
      <c r="B120" s="9"/>
      <c r="C120" s="14"/>
      <c r="D120" s="14"/>
      <c r="E120" s="17"/>
      <c r="F120" s="18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20"/>
    </row>
    <row r="121" spans="1:20" ht="15.75" thickBot="1">
      <c r="A121" s="5"/>
      <c r="B121" s="9"/>
      <c r="C121" s="14"/>
      <c r="D121" s="14"/>
      <c r="E121" s="17"/>
      <c r="F121" s="18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20"/>
    </row>
    <row r="122" spans="1:20" ht="15.75" thickBot="1">
      <c r="A122" s="5"/>
      <c r="B122" s="9"/>
      <c r="C122" s="14"/>
      <c r="D122" s="14"/>
      <c r="E122" s="17"/>
      <c r="F122" s="18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20"/>
    </row>
    <row r="123" spans="1:20" ht="15.75" thickBot="1">
      <c r="A123" s="7"/>
      <c r="B123" s="10"/>
      <c r="C123" s="14"/>
      <c r="D123" s="14"/>
      <c r="E123" s="17"/>
      <c r="F123" s="21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3"/>
      <c r="S123">
        <f>SUM(G115:R123)</f>
        <v>0</v>
      </c>
      <c r="T123">
        <f>E115*S123</f>
        <v>0</v>
      </c>
    </row>
    <row r="124" spans="1:20" ht="15.75" thickBot="1">
      <c r="A124" s="6">
        <v>13</v>
      </c>
      <c r="B124" s="8"/>
      <c r="C124" s="11" t="s">
        <v>40</v>
      </c>
      <c r="D124" s="12" t="s">
        <v>3</v>
      </c>
      <c r="E124" s="13" t="s">
        <v>5</v>
      </c>
      <c r="F124" s="27" t="s">
        <v>6</v>
      </c>
      <c r="G124" s="28">
        <v>42</v>
      </c>
      <c r="H124" s="28">
        <v>44</v>
      </c>
      <c r="I124" s="28">
        <v>46</v>
      </c>
      <c r="J124" s="28">
        <v>48</v>
      </c>
      <c r="K124" s="28">
        <v>50</v>
      </c>
      <c r="L124" s="28">
        <v>52</v>
      </c>
      <c r="M124" s="28"/>
      <c r="N124" s="28"/>
      <c r="O124" s="28"/>
      <c r="P124" s="28"/>
      <c r="Q124" s="28"/>
      <c r="R124" s="29"/>
    </row>
    <row r="125" spans="1:20" ht="15.75" thickBot="1">
      <c r="A125" s="5"/>
      <c r="B125" s="9"/>
      <c r="C125" s="14"/>
      <c r="D125" s="15" t="s">
        <v>19</v>
      </c>
      <c r="E125" s="16">
        <v>444</v>
      </c>
      <c r="F125" s="24" t="s">
        <v>41</v>
      </c>
      <c r="G125" s="30"/>
      <c r="H125" s="30"/>
      <c r="I125" s="30"/>
      <c r="J125" s="30"/>
      <c r="K125" s="30"/>
      <c r="L125" s="30"/>
      <c r="M125" s="25"/>
      <c r="N125" s="25"/>
      <c r="O125" s="25"/>
      <c r="P125" s="25"/>
      <c r="Q125" s="25"/>
      <c r="R125" s="26"/>
    </row>
    <row r="126" spans="1:20" ht="15.75" thickBot="1">
      <c r="A126" s="5"/>
      <c r="B126" s="9"/>
      <c r="C126" s="14"/>
      <c r="D126" s="14"/>
      <c r="E126" s="17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20"/>
    </row>
    <row r="127" spans="1:20" ht="15.75" thickBot="1">
      <c r="A127" s="5"/>
      <c r="B127" s="9"/>
      <c r="C127" s="14"/>
      <c r="D127" s="14"/>
      <c r="E127" s="17"/>
      <c r="F127" s="18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20"/>
    </row>
    <row r="128" spans="1:20" ht="15.75" thickBot="1">
      <c r="A128" s="5"/>
      <c r="B128" s="9"/>
      <c r="C128" s="14"/>
      <c r="D128" s="14"/>
      <c r="E128" s="17"/>
      <c r="F128" s="18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20"/>
    </row>
    <row r="129" spans="1:20" ht="15.75" thickBot="1">
      <c r="A129" s="5"/>
      <c r="B129" s="9"/>
      <c r="C129" s="14"/>
      <c r="D129" s="14"/>
      <c r="E129" s="17"/>
      <c r="F129" s="18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20"/>
    </row>
    <row r="130" spans="1:20" ht="15.75" thickBot="1">
      <c r="A130" s="5"/>
      <c r="B130" s="9"/>
      <c r="C130" s="14"/>
      <c r="D130" s="14"/>
      <c r="E130" s="17"/>
      <c r="F130" s="18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20"/>
    </row>
    <row r="131" spans="1:20" ht="15.75" thickBot="1">
      <c r="A131" s="5"/>
      <c r="B131" s="9"/>
      <c r="C131" s="14"/>
      <c r="D131" s="14"/>
      <c r="E131" s="17"/>
      <c r="F131" s="18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20"/>
    </row>
    <row r="132" spans="1:20" ht="15.75" thickBot="1">
      <c r="A132" s="5"/>
      <c r="B132" s="9"/>
      <c r="C132" s="14"/>
      <c r="D132" s="14"/>
      <c r="E132" s="17"/>
      <c r="F132" s="18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20"/>
    </row>
    <row r="133" spans="1:20" ht="15.75" thickBot="1">
      <c r="A133" s="7"/>
      <c r="B133" s="10"/>
      <c r="C133" s="14"/>
      <c r="D133" s="14"/>
      <c r="E133" s="17"/>
      <c r="F133" s="21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3"/>
      <c r="S133">
        <f>SUM(G125:R133)</f>
        <v>0</v>
      </c>
      <c r="T133">
        <f>E125*S133</f>
        <v>0</v>
      </c>
    </row>
    <row r="134" spans="1:20" ht="15.75" thickBot="1">
      <c r="A134" s="6">
        <v>14</v>
      </c>
      <c r="B134" s="8"/>
      <c r="C134" s="11" t="s">
        <v>42</v>
      </c>
      <c r="D134" s="12" t="s">
        <v>3</v>
      </c>
      <c r="E134" s="13" t="s">
        <v>5</v>
      </c>
      <c r="F134" s="27" t="s">
        <v>6</v>
      </c>
      <c r="G134" s="28">
        <v>42</v>
      </c>
      <c r="H134" s="28">
        <v>44</v>
      </c>
      <c r="I134" s="28">
        <v>46</v>
      </c>
      <c r="J134" s="28">
        <v>48</v>
      </c>
      <c r="K134" s="28">
        <v>50</v>
      </c>
      <c r="L134" s="28">
        <v>52</v>
      </c>
      <c r="M134" s="28">
        <v>54</v>
      </c>
      <c r="N134" s="28">
        <v>56</v>
      </c>
      <c r="O134" s="28"/>
      <c r="P134" s="28"/>
      <c r="Q134" s="28"/>
      <c r="R134" s="29"/>
    </row>
    <row r="135" spans="1:20" ht="15.75" thickBot="1">
      <c r="A135" s="5"/>
      <c r="B135" s="9"/>
      <c r="C135" s="14"/>
      <c r="D135" s="15" t="s">
        <v>43</v>
      </c>
      <c r="E135" s="16">
        <v>473</v>
      </c>
      <c r="F135" s="24" t="s">
        <v>44</v>
      </c>
      <c r="G135" s="30"/>
      <c r="H135" s="30"/>
      <c r="I135" s="30"/>
      <c r="J135" s="30"/>
      <c r="K135" s="30"/>
      <c r="L135" s="30"/>
      <c r="M135" s="30"/>
      <c r="N135" s="30"/>
      <c r="O135" s="25"/>
      <c r="P135" s="25"/>
      <c r="Q135" s="25"/>
      <c r="R135" s="26"/>
    </row>
    <row r="136" spans="1:20" ht="15.75" thickBot="1">
      <c r="A136" s="5"/>
      <c r="B136" s="9"/>
      <c r="C136" s="14"/>
      <c r="D136" s="14"/>
      <c r="E136" s="17"/>
      <c r="F136" s="18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20"/>
    </row>
    <row r="137" spans="1:20" ht="15.75" thickBot="1">
      <c r="A137" s="5"/>
      <c r="B137" s="9"/>
      <c r="C137" s="14"/>
      <c r="D137" s="14"/>
      <c r="E137" s="17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20"/>
    </row>
    <row r="138" spans="1:20" ht="15.75" thickBot="1">
      <c r="A138" s="5"/>
      <c r="B138" s="9"/>
      <c r="C138" s="14"/>
      <c r="D138" s="14"/>
      <c r="E138" s="17"/>
      <c r="F138" s="18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20"/>
    </row>
    <row r="139" spans="1:20" ht="15.75" thickBot="1">
      <c r="A139" s="5"/>
      <c r="B139" s="9"/>
      <c r="C139" s="14"/>
      <c r="D139" s="14"/>
      <c r="E139" s="17"/>
      <c r="F139" s="18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20"/>
    </row>
    <row r="140" spans="1:20" ht="15.75" thickBot="1">
      <c r="A140" s="5"/>
      <c r="B140" s="9"/>
      <c r="C140" s="14"/>
      <c r="D140" s="14"/>
      <c r="E140" s="17"/>
      <c r="F140" s="18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20"/>
    </row>
    <row r="141" spans="1:20" ht="15.75" thickBot="1">
      <c r="A141" s="5"/>
      <c r="B141" s="9"/>
      <c r="C141" s="14"/>
      <c r="D141" s="14"/>
      <c r="E141" s="17"/>
      <c r="F141" s="18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0"/>
    </row>
    <row r="142" spans="1:20" ht="15.75" thickBot="1">
      <c r="A142" s="5"/>
      <c r="B142" s="9"/>
      <c r="C142" s="14"/>
      <c r="D142" s="14"/>
      <c r="E142" s="17"/>
      <c r="F142" s="18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20"/>
    </row>
    <row r="143" spans="1:20" ht="15.75" thickBot="1">
      <c r="A143" s="7"/>
      <c r="B143" s="10"/>
      <c r="C143" s="14"/>
      <c r="D143" s="14"/>
      <c r="E143" s="17"/>
      <c r="F143" s="21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3"/>
      <c r="S143">
        <f>SUM(G135:R143)</f>
        <v>0</v>
      </c>
      <c r="T143">
        <f>E135*S143</f>
        <v>0</v>
      </c>
    </row>
    <row r="144" spans="1:20" ht="15.75" thickBot="1">
      <c r="A144" s="6">
        <v>15</v>
      </c>
      <c r="B144" s="8"/>
      <c r="C144" s="11" t="s">
        <v>45</v>
      </c>
      <c r="D144" s="12" t="s">
        <v>3</v>
      </c>
      <c r="E144" s="13" t="s">
        <v>5</v>
      </c>
      <c r="F144" s="27" t="s">
        <v>6</v>
      </c>
      <c r="G144" s="28">
        <v>42</v>
      </c>
      <c r="H144" s="28">
        <v>44</v>
      </c>
      <c r="I144" s="28">
        <v>46</v>
      </c>
      <c r="J144" s="28">
        <v>48</v>
      </c>
      <c r="K144" s="28">
        <v>50</v>
      </c>
      <c r="L144" s="28">
        <v>52</v>
      </c>
      <c r="M144" s="28"/>
      <c r="N144" s="28"/>
      <c r="O144" s="28"/>
      <c r="P144" s="28"/>
      <c r="Q144" s="28"/>
      <c r="R144" s="29"/>
    </row>
    <row r="145" spans="1:20" ht="15.75" thickBot="1">
      <c r="A145" s="5"/>
      <c r="B145" s="9"/>
      <c r="C145" s="14"/>
      <c r="D145" s="15" t="s">
        <v>46</v>
      </c>
      <c r="E145" s="16">
        <v>320</v>
      </c>
      <c r="F145" s="24" t="s">
        <v>47</v>
      </c>
      <c r="G145" s="30"/>
      <c r="H145" s="30"/>
      <c r="I145" s="30"/>
      <c r="J145" s="30"/>
      <c r="K145" s="30"/>
      <c r="L145" s="30"/>
      <c r="M145" s="25"/>
      <c r="N145" s="25"/>
      <c r="O145" s="25"/>
      <c r="P145" s="25"/>
      <c r="Q145" s="25"/>
      <c r="R145" s="26"/>
    </row>
    <row r="146" spans="1:20" ht="15.75" thickBot="1">
      <c r="A146" s="5"/>
      <c r="B146" s="9"/>
      <c r="C146" s="14"/>
      <c r="D146" s="14"/>
      <c r="E146" s="17"/>
      <c r="F146" s="18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20"/>
    </row>
    <row r="147" spans="1:20" ht="15.75" thickBot="1">
      <c r="A147" s="5"/>
      <c r="B147" s="9"/>
      <c r="C147" s="14"/>
      <c r="D147" s="14"/>
      <c r="E147" s="17"/>
      <c r="F147" s="18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20"/>
    </row>
    <row r="148" spans="1:20" ht="15.75" thickBot="1">
      <c r="A148" s="5"/>
      <c r="B148" s="9"/>
      <c r="C148" s="14"/>
      <c r="D148" s="14"/>
      <c r="E148" s="17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20"/>
    </row>
    <row r="149" spans="1:20" ht="15.75" thickBot="1">
      <c r="A149" s="5"/>
      <c r="B149" s="9"/>
      <c r="C149" s="14"/>
      <c r="D149" s="14"/>
      <c r="E149" s="17"/>
      <c r="F149" s="18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20"/>
    </row>
    <row r="150" spans="1:20" ht="15.75" thickBot="1">
      <c r="A150" s="5"/>
      <c r="B150" s="9"/>
      <c r="C150" s="14"/>
      <c r="D150" s="14"/>
      <c r="E150" s="17"/>
      <c r="F150" s="18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20"/>
    </row>
    <row r="151" spans="1:20" ht="15.75" thickBot="1">
      <c r="A151" s="5"/>
      <c r="B151" s="9"/>
      <c r="C151" s="14"/>
      <c r="D151" s="14"/>
      <c r="E151" s="17"/>
      <c r="F151" s="18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20"/>
    </row>
    <row r="152" spans="1:20" ht="15.75" thickBot="1">
      <c r="A152" s="5"/>
      <c r="B152" s="9"/>
      <c r="C152" s="14"/>
      <c r="D152" s="14"/>
      <c r="E152" s="17"/>
      <c r="F152" s="18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20"/>
    </row>
    <row r="153" spans="1:20" ht="15.75" thickBot="1">
      <c r="A153" s="7"/>
      <c r="B153" s="10"/>
      <c r="C153" s="14"/>
      <c r="D153" s="14"/>
      <c r="E153" s="17"/>
      <c r="F153" s="21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3"/>
      <c r="S153">
        <f>SUM(G145:R153)</f>
        <v>0</v>
      </c>
      <c r="T153">
        <f>E145*S153</f>
        <v>0</v>
      </c>
    </row>
    <row r="154" spans="1:20" ht="15.75" thickBot="1">
      <c r="A154" s="6">
        <v>16</v>
      </c>
      <c r="B154" s="8"/>
      <c r="C154" s="11" t="s">
        <v>48</v>
      </c>
      <c r="D154" s="12" t="s">
        <v>3</v>
      </c>
      <c r="E154" s="13" t="s">
        <v>5</v>
      </c>
      <c r="F154" s="27" t="s">
        <v>6</v>
      </c>
      <c r="G154" s="28">
        <v>42</v>
      </c>
      <c r="H154" s="28">
        <v>44</v>
      </c>
      <c r="I154" s="28">
        <v>46</v>
      </c>
      <c r="J154" s="28">
        <v>48</v>
      </c>
      <c r="K154" s="28">
        <v>50</v>
      </c>
      <c r="L154" s="28">
        <v>52</v>
      </c>
      <c r="M154" s="28">
        <v>54</v>
      </c>
      <c r="N154" s="28">
        <v>56</v>
      </c>
      <c r="O154" s="28"/>
      <c r="P154" s="28"/>
      <c r="Q154" s="28"/>
      <c r="R154" s="29"/>
    </row>
    <row r="155" spans="1:20" ht="15.75" thickBot="1">
      <c r="A155" s="5"/>
      <c r="B155" s="9"/>
      <c r="C155" s="14"/>
      <c r="D155" s="15" t="s">
        <v>49</v>
      </c>
      <c r="E155" s="16">
        <v>456</v>
      </c>
      <c r="F155" s="24" t="s">
        <v>47</v>
      </c>
      <c r="G155" s="30"/>
      <c r="H155" s="30"/>
      <c r="I155" s="30"/>
      <c r="J155" s="30"/>
      <c r="K155" s="30"/>
      <c r="L155" s="30"/>
      <c r="M155" s="30"/>
      <c r="N155" s="30"/>
      <c r="O155" s="25"/>
      <c r="P155" s="25"/>
      <c r="Q155" s="25"/>
      <c r="R155" s="26"/>
    </row>
    <row r="156" spans="1:20" ht="15.75" thickBot="1">
      <c r="A156" s="5"/>
      <c r="B156" s="9"/>
      <c r="C156" s="14"/>
      <c r="D156" s="14"/>
      <c r="E156" s="17"/>
      <c r="F156" s="18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20"/>
    </row>
    <row r="157" spans="1:20" ht="15.75" thickBot="1">
      <c r="A157" s="5"/>
      <c r="B157" s="9"/>
      <c r="C157" s="14"/>
      <c r="D157" s="14"/>
      <c r="E157" s="17"/>
      <c r="F157" s="18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20"/>
    </row>
    <row r="158" spans="1:20" ht="15.75" thickBot="1">
      <c r="A158" s="5"/>
      <c r="B158" s="9"/>
      <c r="C158" s="14"/>
      <c r="D158" s="14"/>
      <c r="E158" s="17"/>
      <c r="F158" s="18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20"/>
    </row>
    <row r="159" spans="1:20" ht="15.75" thickBot="1">
      <c r="A159" s="5"/>
      <c r="B159" s="9"/>
      <c r="C159" s="14"/>
      <c r="D159" s="14"/>
      <c r="E159" s="17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20"/>
    </row>
    <row r="160" spans="1:20" ht="15.75" thickBot="1">
      <c r="A160" s="5"/>
      <c r="B160" s="9"/>
      <c r="C160" s="14"/>
      <c r="D160" s="14"/>
      <c r="E160" s="17"/>
      <c r="F160" s="18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20"/>
    </row>
    <row r="161" spans="1:20" ht="15.75" thickBot="1">
      <c r="A161" s="5"/>
      <c r="B161" s="9"/>
      <c r="C161" s="14"/>
      <c r="D161" s="14"/>
      <c r="E161" s="17"/>
      <c r="F161" s="18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20"/>
    </row>
    <row r="162" spans="1:20" ht="15.75" thickBot="1">
      <c r="A162" s="5"/>
      <c r="B162" s="9"/>
      <c r="C162" s="14"/>
      <c r="D162" s="14"/>
      <c r="E162" s="17"/>
      <c r="F162" s="18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20"/>
    </row>
    <row r="163" spans="1:20" ht="15.75" thickBot="1">
      <c r="A163" s="7"/>
      <c r="B163" s="10"/>
      <c r="C163" s="14"/>
      <c r="D163" s="14"/>
      <c r="E163" s="17"/>
      <c r="F163" s="21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3"/>
      <c r="S163">
        <f>SUM(G155:R163)</f>
        <v>0</v>
      </c>
      <c r="T163">
        <f>E155*S163</f>
        <v>0</v>
      </c>
    </row>
    <row r="164" spans="1:20" ht="15.75" thickBot="1">
      <c r="A164" s="6">
        <v>17</v>
      </c>
      <c r="B164" s="8"/>
      <c r="C164" s="11" t="s">
        <v>50</v>
      </c>
      <c r="D164" s="12" t="s">
        <v>3</v>
      </c>
      <c r="E164" s="13" t="s">
        <v>5</v>
      </c>
      <c r="F164" s="27" t="s">
        <v>6</v>
      </c>
      <c r="G164" s="28">
        <v>40</v>
      </c>
      <c r="H164" s="28">
        <v>42</v>
      </c>
      <c r="I164" s="28">
        <v>44</v>
      </c>
      <c r="J164" s="28">
        <v>46</v>
      </c>
      <c r="K164" s="28">
        <v>48</v>
      </c>
      <c r="L164" s="28"/>
      <c r="M164" s="28"/>
      <c r="N164" s="28"/>
      <c r="O164" s="28"/>
      <c r="P164" s="28"/>
      <c r="Q164" s="28"/>
      <c r="R164" s="29"/>
    </row>
    <row r="165" spans="1:20" ht="15.75" thickBot="1">
      <c r="A165" s="5"/>
      <c r="B165" s="9"/>
      <c r="C165" s="14"/>
      <c r="D165" s="15" t="s">
        <v>51</v>
      </c>
      <c r="E165" s="16">
        <v>227.5</v>
      </c>
      <c r="F165" s="24" t="s">
        <v>52</v>
      </c>
      <c r="G165" s="30"/>
      <c r="H165" s="30"/>
      <c r="I165" s="25"/>
      <c r="J165" s="25"/>
      <c r="K165" s="25"/>
      <c r="L165" s="25"/>
      <c r="M165" s="25"/>
      <c r="N165" s="25"/>
      <c r="O165" s="25"/>
      <c r="P165" s="25"/>
      <c r="Q165" s="25"/>
      <c r="R165" s="26"/>
    </row>
    <row r="166" spans="1:20" ht="15.75" thickBot="1">
      <c r="A166" s="5"/>
      <c r="B166" s="9"/>
      <c r="C166" s="14"/>
      <c r="D166" s="14"/>
      <c r="E166" s="17"/>
      <c r="F166" s="18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20"/>
    </row>
    <row r="167" spans="1:20" ht="15.75" thickBot="1">
      <c r="A167" s="5"/>
      <c r="B167" s="9"/>
      <c r="C167" s="14"/>
      <c r="D167" s="14"/>
      <c r="E167" s="17"/>
      <c r="F167" s="18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20"/>
    </row>
    <row r="168" spans="1:20" ht="15.75" thickBot="1">
      <c r="A168" s="5"/>
      <c r="B168" s="9"/>
      <c r="C168" s="14"/>
      <c r="D168" s="14"/>
      <c r="E168" s="17"/>
      <c r="F168" s="18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20"/>
    </row>
    <row r="169" spans="1:20" ht="15.75" thickBot="1">
      <c r="A169" s="5"/>
      <c r="B169" s="9"/>
      <c r="C169" s="14"/>
      <c r="D169" s="14"/>
      <c r="E169" s="17"/>
      <c r="F169" s="18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20"/>
    </row>
    <row r="170" spans="1:20" ht="15.75" thickBot="1">
      <c r="A170" s="5"/>
      <c r="B170" s="9"/>
      <c r="C170" s="14"/>
      <c r="D170" s="14"/>
      <c r="E170" s="17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20"/>
    </row>
    <row r="171" spans="1:20" ht="15.75" thickBot="1">
      <c r="A171" s="5"/>
      <c r="B171" s="9"/>
      <c r="C171" s="14"/>
      <c r="D171" s="14"/>
      <c r="E171" s="17"/>
      <c r="F171" s="18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20"/>
    </row>
    <row r="172" spans="1:20" ht="15.75" thickBot="1">
      <c r="A172" s="5"/>
      <c r="B172" s="9"/>
      <c r="C172" s="14"/>
      <c r="D172" s="14"/>
      <c r="E172" s="17"/>
      <c r="F172" s="18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20"/>
    </row>
    <row r="173" spans="1:20" ht="15.75" thickBot="1">
      <c r="A173" s="7"/>
      <c r="B173" s="10"/>
      <c r="C173" s="14"/>
      <c r="D173" s="14"/>
      <c r="E173" s="17"/>
      <c r="F173" s="21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3"/>
      <c r="S173">
        <f>SUM(G165:R173)</f>
        <v>0</v>
      </c>
      <c r="T173">
        <f>E165*S173</f>
        <v>0</v>
      </c>
    </row>
    <row r="174" spans="1:20" ht="15.75" thickBot="1">
      <c r="A174" s="6">
        <v>18</v>
      </c>
      <c r="B174" s="8"/>
      <c r="C174" s="11" t="s">
        <v>53</v>
      </c>
      <c r="D174" s="12" t="s">
        <v>3</v>
      </c>
      <c r="E174" s="13" t="s">
        <v>5</v>
      </c>
      <c r="F174" s="27" t="s">
        <v>6</v>
      </c>
      <c r="G174" s="28">
        <v>42</v>
      </c>
      <c r="H174" s="28">
        <v>44</v>
      </c>
      <c r="I174" s="28">
        <v>46</v>
      </c>
      <c r="J174" s="28">
        <v>48</v>
      </c>
      <c r="K174" s="28">
        <v>50</v>
      </c>
      <c r="L174" s="28">
        <v>52</v>
      </c>
      <c r="M174" s="28">
        <v>54</v>
      </c>
      <c r="N174" s="28">
        <v>56</v>
      </c>
      <c r="O174" s="28"/>
      <c r="P174" s="28"/>
      <c r="Q174" s="28"/>
      <c r="R174" s="29"/>
    </row>
    <row r="175" spans="1:20" ht="15.75" thickBot="1">
      <c r="A175" s="5"/>
      <c r="B175" s="9"/>
      <c r="C175" s="14"/>
      <c r="D175" s="15" t="s">
        <v>19</v>
      </c>
      <c r="E175" s="16">
        <v>669</v>
      </c>
      <c r="F175" s="24" t="s">
        <v>54</v>
      </c>
      <c r="G175" s="30"/>
      <c r="H175" s="30"/>
      <c r="I175" s="30"/>
      <c r="J175" s="30"/>
      <c r="K175" s="30"/>
      <c r="L175" s="25"/>
      <c r="M175" s="25"/>
      <c r="N175" s="25"/>
      <c r="O175" s="25"/>
      <c r="P175" s="25"/>
      <c r="Q175" s="25"/>
      <c r="R175" s="26"/>
    </row>
    <row r="176" spans="1:20" ht="15.75" thickBot="1">
      <c r="A176" s="5"/>
      <c r="B176" s="9"/>
      <c r="C176" s="14"/>
      <c r="D176" s="14"/>
      <c r="E176" s="17"/>
      <c r="F176" s="18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20"/>
    </row>
    <row r="177" spans="1:20" ht="15.75" thickBot="1">
      <c r="A177" s="5"/>
      <c r="B177" s="9"/>
      <c r="C177" s="14"/>
      <c r="D177" s="14"/>
      <c r="E177" s="17"/>
      <c r="F177" s="18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20"/>
    </row>
    <row r="178" spans="1:20" ht="15.75" thickBot="1">
      <c r="A178" s="5"/>
      <c r="B178" s="9"/>
      <c r="C178" s="14"/>
      <c r="D178" s="14"/>
      <c r="E178" s="17"/>
      <c r="F178" s="18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20"/>
    </row>
    <row r="179" spans="1:20" ht="15.75" thickBot="1">
      <c r="A179" s="5"/>
      <c r="B179" s="9"/>
      <c r="C179" s="14"/>
      <c r="D179" s="14"/>
      <c r="E179" s="17"/>
      <c r="F179" s="18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20"/>
    </row>
    <row r="180" spans="1:20" ht="15.75" thickBot="1">
      <c r="A180" s="5"/>
      <c r="B180" s="9"/>
      <c r="C180" s="14"/>
      <c r="D180" s="14"/>
      <c r="E180" s="17"/>
      <c r="F180" s="18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20"/>
    </row>
    <row r="181" spans="1:20" ht="15.75" thickBot="1">
      <c r="A181" s="5"/>
      <c r="B181" s="9"/>
      <c r="C181" s="14"/>
      <c r="D181" s="14"/>
      <c r="E181" s="17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20"/>
    </row>
    <row r="182" spans="1:20" ht="15.75" thickBot="1">
      <c r="A182" s="5"/>
      <c r="B182" s="9"/>
      <c r="C182" s="14"/>
      <c r="D182" s="14"/>
      <c r="E182" s="17"/>
      <c r="F182" s="18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20"/>
    </row>
    <row r="183" spans="1:20" ht="15.75" thickBot="1">
      <c r="A183" s="7"/>
      <c r="B183" s="10"/>
      <c r="C183" s="14"/>
      <c r="D183" s="14"/>
      <c r="E183" s="17"/>
      <c r="F183" s="21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3"/>
      <c r="S183">
        <f>SUM(G175:R183)</f>
        <v>0</v>
      </c>
      <c r="T183">
        <f>E175*S183</f>
        <v>0</v>
      </c>
    </row>
    <row r="184" spans="1:20" ht="15.75" thickBot="1">
      <c r="A184" s="6">
        <v>19</v>
      </c>
      <c r="B184" s="8"/>
      <c r="C184" s="11" t="s">
        <v>55</v>
      </c>
      <c r="D184" s="12" t="s">
        <v>3</v>
      </c>
      <c r="E184" s="13" t="s">
        <v>5</v>
      </c>
      <c r="F184" s="27" t="s">
        <v>6</v>
      </c>
      <c r="G184" s="28">
        <v>42</v>
      </c>
      <c r="H184" s="28">
        <v>44</v>
      </c>
      <c r="I184" s="28">
        <v>46</v>
      </c>
      <c r="J184" s="28">
        <v>48</v>
      </c>
      <c r="K184" s="28">
        <v>50</v>
      </c>
      <c r="L184" s="28">
        <v>52</v>
      </c>
      <c r="M184" s="28">
        <v>54</v>
      </c>
      <c r="N184" s="28"/>
      <c r="O184" s="28"/>
      <c r="P184" s="28"/>
      <c r="Q184" s="28"/>
      <c r="R184" s="29"/>
    </row>
    <row r="185" spans="1:20" ht="15.75" thickBot="1">
      <c r="A185" s="5"/>
      <c r="B185" s="9"/>
      <c r="C185" s="14"/>
      <c r="D185" s="15" t="s">
        <v>34</v>
      </c>
      <c r="E185" s="16">
        <v>333</v>
      </c>
      <c r="F185" s="24" t="s">
        <v>56</v>
      </c>
      <c r="G185" s="30"/>
      <c r="H185" s="30"/>
      <c r="I185" s="30"/>
      <c r="J185" s="30"/>
      <c r="K185" s="30"/>
      <c r="L185" s="30"/>
      <c r="M185" s="25"/>
      <c r="N185" s="25"/>
      <c r="O185" s="25"/>
      <c r="P185" s="25"/>
      <c r="Q185" s="25"/>
      <c r="R185" s="26"/>
    </row>
    <row r="186" spans="1:20" ht="15.75" thickBot="1">
      <c r="A186" s="5"/>
      <c r="B186" s="9"/>
      <c r="C186" s="14"/>
      <c r="D186" s="14"/>
      <c r="E186" s="17"/>
      <c r="F186" s="18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20"/>
    </row>
    <row r="187" spans="1:20" ht="15.75" thickBot="1">
      <c r="A187" s="5"/>
      <c r="B187" s="9"/>
      <c r="C187" s="14"/>
      <c r="D187" s="14"/>
      <c r="E187" s="17"/>
      <c r="F187" s="18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20"/>
    </row>
    <row r="188" spans="1:20" ht="15.75" thickBot="1">
      <c r="A188" s="5"/>
      <c r="B188" s="9"/>
      <c r="C188" s="14"/>
      <c r="D188" s="14"/>
      <c r="E188" s="17"/>
      <c r="F188" s="18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20"/>
    </row>
    <row r="189" spans="1:20" ht="15.75" thickBot="1">
      <c r="A189" s="5"/>
      <c r="B189" s="9"/>
      <c r="C189" s="14"/>
      <c r="D189" s="14"/>
      <c r="E189" s="17"/>
      <c r="F189" s="18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20"/>
    </row>
    <row r="190" spans="1:20" ht="15.75" thickBot="1">
      <c r="A190" s="5"/>
      <c r="B190" s="9"/>
      <c r="C190" s="14"/>
      <c r="D190" s="14"/>
      <c r="E190" s="17"/>
      <c r="F190" s="18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20"/>
    </row>
    <row r="191" spans="1:20" ht="15.75" thickBot="1">
      <c r="A191" s="5"/>
      <c r="B191" s="9"/>
      <c r="C191" s="14"/>
      <c r="D191" s="14"/>
      <c r="E191" s="17"/>
      <c r="F191" s="18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20"/>
    </row>
    <row r="192" spans="1:20" ht="15.75" thickBot="1">
      <c r="A192" s="5"/>
      <c r="B192" s="9"/>
      <c r="C192" s="14"/>
      <c r="D192" s="14"/>
      <c r="E192" s="17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20"/>
    </row>
    <row r="193" spans="1:20" ht="15.75" thickBot="1">
      <c r="A193" s="7"/>
      <c r="B193" s="10"/>
      <c r="C193" s="14"/>
      <c r="D193" s="14"/>
      <c r="E193" s="17"/>
      <c r="F193" s="21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3"/>
      <c r="S193">
        <f>SUM(G185:R193)</f>
        <v>0</v>
      </c>
      <c r="T193">
        <f>E185*S193</f>
        <v>0</v>
      </c>
    </row>
    <row r="194" spans="1:20" ht="15.75" thickBot="1">
      <c r="A194" s="6">
        <v>20</v>
      </c>
      <c r="B194" s="8"/>
      <c r="C194" s="11" t="s">
        <v>57</v>
      </c>
      <c r="D194" s="12" t="s">
        <v>3</v>
      </c>
      <c r="E194" s="13" t="s">
        <v>5</v>
      </c>
      <c r="F194" s="27" t="s">
        <v>6</v>
      </c>
      <c r="G194" s="28">
        <v>42</v>
      </c>
      <c r="H194" s="28">
        <v>44</v>
      </c>
      <c r="I194" s="28">
        <v>46</v>
      </c>
      <c r="J194" s="28">
        <v>48</v>
      </c>
      <c r="K194" s="28">
        <v>50</v>
      </c>
      <c r="L194" s="28">
        <v>52</v>
      </c>
      <c r="M194" s="28">
        <v>54</v>
      </c>
      <c r="N194" s="28">
        <v>56</v>
      </c>
      <c r="O194" s="28">
        <v>58</v>
      </c>
      <c r="P194" s="28">
        <v>60</v>
      </c>
      <c r="Q194" s="28"/>
      <c r="R194" s="29"/>
    </row>
    <row r="195" spans="1:20" ht="15.75" thickBot="1">
      <c r="A195" s="5"/>
      <c r="B195" s="9"/>
      <c r="C195" s="14"/>
      <c r="D195" s="15" t="s">
        <v>58</v>
      </c>
      <c r="E195" s="16">
        <v>321</v>
      </c>
      <c r="F195" s="24" t="s">
        <v>59</v>
      </c>
      <c r="G195" s="30"/>
      <c r="H195" s="30"/>
      <c r="I195" s="30"/>
      <c r="J195" s="25"/>
      <c r="K195" s="25"/>
      <c r="L195" s="25"/>
      <c r="M195" s="25"/>
      <c r="N195" s="25"/>
      <c r="O195" s="25"/>
      <c r="P195" s="25"/>
      <c r="Q195" s="25"/>
      <c r="R195" s="26"/>
    </row>
    <row r="196" spans="1:20" ht="15.75" thickBot="1">
      <c r="A196" s="5"/>
      <c r="B196" s="9"/>
      <c r="C196" s="14"/>
      <c r="D196" s="14"/>
      <c r="E196" s="17"/>
      <c r="F196" s="18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20"/>
    </row>
    <row r="197" spans="1:20" ht="15.75" thickBot="1">
      <c r="A197" s="5"/>
      <c r="B197" s="9"/>
      <c r="C197" s="14"/>
      <c r="D197" s="14"/>
      <c r="E197" s="17"/>
      <c r="F197" s="18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20"/>
    </row>
    <row r="198" spans="1:20" ht="15.75" thickBot="1">
      <c r="A198" s="5"/>
      <c r="B198" s="9"/>
      <c r="C198" s="14"/>
      <c r="D198" s="14"/>
      <c r="E198" s="17"/>
      <c r="F198" s="18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20"/>
    </row>
    <row r="199" spans="1:20" ht="15.75" thickBot="1">
      <c r="A199" s="5"/>
      <c r="B199" s="9"/>
      <c r="C199" s="14"/>
      <c r="D199" s="14"/>
      <c r="E199" s="17"/>
      <c r="F199" s="18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20"/>
    </row>
    <row r="200" spans="1:20" ht="15.75" thickBot="1">
      <c r="A200" s="5"/>
      <c r="B200" s="9"/>
      <c r="C200" s="14"/>
      <c r="D200" s="14"/>
      <c r="E200" s="17"/>
      <c r="F200" s="18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20"/>
    </row>
    <row r="201" spans="1:20" ht="15.75" thickBot="1">
      <c r="A201" s="5"/>
      <c r="B201" s="9"/>
      <c r="C201" s="14"/>
      <c r="D201" s="14"/>
      <c r="E201" s="17"/>
      <c r="F201" s="18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20"/>
    </row>
    <row r="202" spans="1:20" ht="15.75" thickBot="1">
      <c r="A202" s="5"/>
      <c r="B202" s="9"/>
      <c r="C202" s="14"/>
      <c r="D202" s="14"/>
      <c r="E202" s="17"/>
      <c r="F202" s="18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20"/>
    </row>
    <row r="203" spans="1:20" ht="15.75" thickBot="1">
      <c r="A203" s="7"/>
      <c r="B203" s="10"/>
      <c r="C203" s="14"/>
      <c r="D203" s="14"/>
      <c r="E203" s="17"/>
      <c r="F203" s="21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3"/>
      <c r="S203">
        <f>SUM(G195:R203)</f>
        <v>0</v>
      </c>
      <c r="T203">
        <f>E195*S203</f>
        <v>0</v>
      </c>
    </row>
    <row r="204" spans="1:20" ht="15.75" thickBot="1">
      <c r="A204" s="6">
        <v>21</v>
      </c>
      <c r="B204" s="8"/>
      <c r="C204" s="11" t="s">
        <v>60</v>
      </c>
      <c r="D204" s="12" t="s">
        <v>3</v>
      </c>
      <c r="E204" s="13" t="s">
        <v>5</v>
      </c>
      <c r="F204" s="27" t="s">
        <v>6</v>
      </c>
      <c r="G204" s="28">
        <v>42</v>
      </c>
      <c r="H204" s="28">
        <v>44</v>
      </c>
      <c r="I204" s="28">
        <v>46</v>
      </c>
      <c r="J204" s="28">
        <v>48</v>
      </c>
      <c r="K204" s="28">
        <v>50</v>
      </c>
      <c r="L204" s="28">
        <v>52</v>
      </c>
      <c r="M204" s="28">
        <v>54</v>
      </c>
      <c r="N204" s="28"/>
      <c r="O204" s="28"/>
      <c r="P204" s="28"/>
      <c r="Q204" s="28"/>
      <c r="R204" s="29"/>
    </row>
    <row r="205" spans="1:20" ht="15.75" thickBot="1">
      <c r="A205" s="5"/>
      <c r="B205" s="9"/>
      <c r="C205" s="14"/>
      <c r="D205" s="15" t="s">
        <v>51</v>
      </c>
      <c r="E205" s="16">
        <v>384</v>
      </c>
      <c r="F205" s="24" t="s">
        <v>37</v>
      </c>
      <c r="G205" s="30"/>
      <c r="H205" s="30"/>
      <c r="I205" s="30"/>
      <c r="J205" s="30"/>
      <c r="K205" s="30"/>
      <c r="L205" s="30"/>
      <c r="M205" s="30"/>
      <c r="N205" s="25"/>
      <c r="O205" s="25"/>
      <c r="P205" s="25"/>
      <c r="Q205" s="25"/>
      <c r="R205" s="26"/>
    </row>
    <row r="206" spans="1:20" ht="15.75" thickBot="1">
      <c r="A206" s="5"/>
      <c r="B206" s="9"/>
      <c r="C206" s="14"/>
      <c r="D206" s="14"/>
      <c r="E206" s="17"/>
      <c r="F206" s="18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20"/>
    </row>
    <row r="207" spans="1:20" ht="15.75" thickBot="1">
      <c r="A207" s="5"/>
      <c r="B207" s="9"/>
      <c r="C207" s="14"/>
      <c r="D207" s="14"/>
      <c r="E207" s="17"/>
      <c r="F207" s="18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20"/>
    </row>
    <row r="208" spans="1:20" ht="15.75" thickBot="1">
      <c r="A208" s="5"/>
      <c r="B208" s="9"/>
      <c r="C208" s="14"/>
      <c r="D208" s="14"/>
      <c r="E208" s="17"/>
      <c r="F208" s="18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20"/>
    </row>
    <row r="209" spans="1:20" ht="15.75" thickBot="1">
      <c r="A209" s="5"/>
      <c r="B209" s="9"/>
      <c r="C209" s="14"/>
      <c r="D209" s="14"/>
      <c r="E209" s="17"/>
      <c r="F209" s="18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20"/>
    </row>
    <row r="210" spans="1:20" ht="15.75" thickBot="1">
      <c r="A210" s="5"/>
      <c r="B210" s="9"/>
      <c r="C210" s="14"/>
      <c r="D210" s="14"/>
      <c r="E210" s="17"/>
      <c r="F210" s="18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0"/>
    </row>
    <row r="211" spans="1:20" ht="15.75" thickBot="1">
      <c r="A211" s="5"/>
      <c r="B211" s="9"/>
      <c r="C211" s="14"/>
      <c r="D211" s="14"/>
      <c r="E211" s="17"/>
      <c r="F211" s="18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20"/>
    </row>
    <row r="212" spans="1:20" ht="15.75" thickBot="1">
      <c r="A212" s="5"/>
      <c r="B212" s="9"/>
      <c r="C212" s="14"/>
      <c r="D212" s="14"/>
      <c r="E212" s="17"/>
      <c r="F212" s="18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20"/>
    </row>
    <row r="213" spans="1:20" ht="15.75" thickBot="1">
      <c r="A213" s="7"/>
      <c r="B213" s="10"/>
      <c r="C213" s="14"/>
      <c r="D213" s="14"/>
      <c r="E213" s="17"/>
      <c r="F213" s="21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3"/>
      <c r="S213">
        <f>SUM(G205:R213)</f>
        <v>0</v>
      </c>
      <c r="T213">
        <f>E205*S213</f>
        <v>0</v>
      </c>
    </row>
    <row r="214" spans="1:20" ht="15.75" thickBot="1">
      <c r="A214" s="6">
        <v>22</v>
      </c>
      <c r="B214" s="8"/>
      <c r="C214" s="11" t="s">
        <v>61</v>
      </c>
      <c r="D214" s="12" t="s">
        <v>3</v>
      </c>
      <c r="E214" s="13" t="s">
        <v>5</v>
      </c>
      <c r="F214" s="27" t="s">
        <v>6</v>
      </c>
      <c r="G214" s="28">
        <v>42</v>
      </c>
      <c r="H214" s="28">
        <v>44</v>
      </c>
      <c r="I214" s="28">
        <v>46</v>
      </c>
      <c r="J214" s="28">
        <v>48</v>
      </c>
      <c r="K214" s="28">
        <v>50</v>
      </c>
      <c r="L214" s="28">
        <v>52</v>
      </c>
      <c r="M214" s="28"/>
      <c r="N214" s="28"/>
      <c r="O214" s="28"/>
      <c r="P214" s="28"/>
      <c r="Q214" s="28"/>
      <c r="R214" s="29"/>
    </row>
    <row r="215" spans="1:20" ht="15.75" thickBot="1">
      <c r="A215" s="5"/>
      <c r="B215" s="9"/>
      <c r="C215" s="14"/>
      <c r="D215" s="15" t="s">
        <v>19</v>
      </c>
      <c r="E215" s="16">
        <v>444</v>
      </c>
      <c r="F215" s="24" t="s">
        <v>32</v>
      </c>
      <c r="G215" s="30"/>
      <c r="H215" s="30"/>
      <c r="I215" s="30"/>
      <c r="J215" s="30"/>
      <c r="K215" s="30"/>
      <c r="L215" s="30"/>
      <c r="M215" s="25"/>
      <c r="N215" s="25"/>
      <c r="O215" s="25"/>
      <c r="P215" s="25"/>
      <c r="Q215" s="25"/>
      <c r="R215" s="26"/>
    </row>
    <row r="216" spans="1:20" ht="15.75" thickBot="1">
      <c r="A216" s="5"/>
      <c r="B216" s="9"/>
      <c r="C216" s="14"/>
      <c r="D216" s="14"/>
      <c r="E216" s="17"/>
      <c r="F216" s="18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20"/>
    </row>
    <row r="217" spans="1:20" ht="15.75" thickBot="1">
      <c r="A217" s="5"/>
      <c r="B217" s="9"/>
      <c r="C217" s="14"/>
      <c r="D217" s="14"/>
      <c r="E217" s="17"/>
      <c r="F217" s="18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20"/>
    </row>
    <row r="218" spans="1:20" ht="15.75" thickBot="1">
      <c r="A218" s="5"/>
      <c r="B218" s="9"/>
      <c r="C218" s="14"/>
      <c r="D218" s="14"/>
      <c r="E218" s="17"/>
      <c r="F218" s="18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20"/>
    </row>
    <row r="219" spans="1:20" ht="15.75" thickBot="1">
      <c r="A219" s="5"/>
      <c r="B219" s="9"/>
      <c r="C219" s="14"/>
      <c r="D219" s="14"/>
      <c r="E219" s="17"/>
      <c r="F219" s="18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20"/>
    </row>
    <row r="220" spans="1:20" ht="15.75" thickBot="1">
      <c r="A220" s="5"/>
      <c r="B220" s="9"/>
      <c r="C220" s="14"/>
      <c r="D220" s="14"/>
      <c r="E220" s="17"/>
      <c r="F220" s="18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20"/>
    </row>
    <row r="221" spans="1:20" ht="15.75" thickBot="1">
      <c r="A221" s="5"/>
      <c r="B221" s="9"/>
      <c r="C221" s="14"/>
      <c r="D221" s="14"/>
      <c r="E221" s="17"/>
      <c r="F221" s="18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20"/>
    </row>
    <row r="222" spans="1:20" ht="15.75" thickBot="1">
      <c r="A222" s="5"/>
      <c r="B222" s="9"/>
      <c r="C222" s="14"/>
      <c r="D222" s="14"/>
      <c r="E222" s="17"/>
      <c r="F222" s="18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20"/>
    </row>
    <row r="223" spans="1:20" ht="15.75" thickBot="1">
      <c r="A223" s="7"/>
      <c r="B223" s="10"/>
      <c r="C223" s="14"/>
      <c r="D223" s="14"/>
      <c r="E223" s="17"/>
      <c r="F223" s="21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3"/>
      <c r="S223">
        <f>SUM(G215:R223)</f>
        <v>0</v>
      </c>
      <c r="T223">
        <f>E215*S223</f>
        <v>0</v>
      </c>
    </row>
    <row r="224" spans="1:20" ht="15.75" thickBot="1">
      <c r="A224" s="6">
        <v>23</v>
      </c>
      <c r="B224" s="8"/>
      <c r="C224" s="11" t="s">
        <v>62</v>
      </c>
      <c r="D224" s="12" t="s">
        <v>3</v>
      </c>
      <c r="E224" s="13" t="s">
        <v>5</v>
      </c>
      <c r="F224" s="27" t="s">
        <v>6</v>
      </c>
      <c r="G224" s="28">
        <v>42</v>
      </c>
      <c r="H224" s="28">
        <v>44</v>
      </c>
      <c r="I224" s="28">
        <v>46</v>
      </c>
      <c r="J224" s="28">
        <v>48</v>
      </c>
      <c r="K224" s="28">
        <v>50</v>
      </c>
      <c r="L224" s="28">
        <v>52</v>
      </c>
      <c r="M224" s="28"/>
      <c r="N224" s="28"/>
      <c r="O224" s="28"/>
      <c r="P224" s="28"/>
      <c r="Q224" s="28"/>
      <c r="R224" s="29"/>
    </row>
    <row r="225" spans="1:20" ht="15.75" thickBot="1">
      <c r="A225" s="5"/>
      <c r="B225" s="9"/>
      <c r="C225" s="14"/>
      <c r="D225" s="15" t="s">
        <v>19</v>
      </c>
      <c r="E225" s="16">
        <v>444</v>
      </c>
      <c r="F225" s="24" t="s">
        <v>63</v>
      </c>
      <c r="G225" s="30"/>
      <c r="H225" s="30"/>
      <c r="I225" s="30"/>
      <c r="J225" s="30"/>
      <c r="K225" s="30"/>
      <c r="L225" s="30"/>
      <c r="M225" s="25"/>
      <c r="N225" s="25"/>
      <c r="O225" s="25"/>
      <c r="P225" s="25"/>
      <c r="Q225" s="25"/>
      <c r="R225" s="26"/>
    </row>
    <row r="226" spans="1:20" ht="15.75" thickBot="1">
      <c r="A226" s="5"/>
      <c r="B226" s="9"/>
      <c r="C226" s="14"/>
      <c r="D226" s="14"/>
      <c r="E226" s="17"/>
      <c r="F226" s="18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20"/>
    </row>
    <row r="227" spans="1:20" ht="15.75" thickBot="1">
      <c r="A227" s="5"/>
      <c r="B227" s="9"/>
      <c r="C227" s="14"/>
      <c r="D227" s="14"/>
      <c r="E227" s="17"/>
      <c r="F227" s="18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20"/>
    </row>
    <row r="228" spans="1:20" ht="15.75" thickBot="1">
      <c r="A228" s="5"/>
      <c r="B228" s="9"/>
      <c r="C228" s="14"/>
      <c r="D228" s="14"/>
      <c r="E228" s="17"/>
      <c r="F228" s="18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20"/>
    </row>
    <row r="229" spans="1:20" ht="15.75" thickBot="1">
      <c r="A229" s="5"/>
      <c r="B229" s="9"/>
      <c r="C229" s="14"/>
      <c r="D229" s="14"/>
      <c r="E229" s="17"/>
      <c r="F229" s="18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20"/>
    </row>
    <row r="230" spans="1:20" ht="15.75" thickBot="1">
      <c r="A230" s="5"/>
      <c r="B230" s="9"/>
      <c r="C230" s="14"/>
      <c r="D230" s="14"/>
      <c r="E230" s="17"/>
      <c r="F230" s="18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20"/>
    </row>
    <row r="231" spans="1:20" ht="15.75" thickBot="1">
      <c r="A231" s="5"/>
      <c r="B231" s="9"/>
      <c r="C231" s="14"/>
      <c r="D231" s="14"/>
      <c r="E231" s="17"/>
      <c r="F231" s="18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20"/>
    </row>
    <row r="232" spans="1:20" ht="15.75" thickBot="1">
      <c r="A232" s="5"/>
      <c r="B232" s="9"/>
      <c r="C232" s="14"/>
      <c r="D232" s="14"/>
      <c r="E232" s="17"/>
      <c r="F232" s="18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20"/>
    </row>
    <row r="233" spans="1:20" ht="15.75" thickBot="1">
      <c r="A233" s="7"/>
      <c r="B233" s="10"/>
      <c r="C233" s="14"/>
      <c r="D233" s="14"/>
      <c r="E233" s="17"/>
      <c r="F233" s="21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3"/>
      <c r="S233">
        <f>SUM(G225:R233)</f>
        <v>0</v>
      </c>
      <c r="T233">
        <f>E225*S233</f>
        <v>0</v>
      </c>
    </row>
    <row r="234" spans="1:20" ht="15.75" thickBot="1">
      <c r="A234" s="6">
        <v>24</v>
      </c>
      <c r="B234" s="8"/>
      <c r="C234" s="11" t="s">
        <v>64</v>
      </c>
      <c r="D234" s="12" t="s">
        <v>3</v>
      </c>
      <c r="E234" s="13" t="s">
        <v>5</v>
      </c>
      <c r="F234" s="27" t="s">
        <v>6</v>
      </c>
      <c r="G234" s="28">
        <v>42</v>
      </c>
      <c r="H234" s="28">
        <v>44</v>
      </c>
      <c r="I234" s="28">
        <v>46</v>
      </c>
      <c r="J234" s="28">
        <v>48</v>
      </c>
      <c r="K234" s="28">
        <v>50</v>
      </c>
      <c r="L234" s="28">
        <v>52</v>
      </c>
      <c r="M234" s="28">
        <v>54</v>
      </c>
      <c r="N234" s="28">
        <v>56</v>
      </c>
      <c r="O234" s="28"/>
      <c r="P234" s="28"/>
      <c r="Q234" s="28"/>
      <c r="R234" s="29"/>
    </row>
    <row r="235" spans="1:20" ht="15.75" thickBot="1">
      <c r="A235" s="5"/>
      <c r="B235" s="9"/>
      <c r="C235" s="14"/>
      <c r="D235" s="15" t="s">
        <v>19</v>
      </c>
      <c r="E235" s="16">
        <v>669</v>
      </c>
      <c r="F235" s="24" t="s">
        <v>30</v>
      </c>
      <c r="G235" s="30"/>
      <c r="H235" s="30"/>
      <c r="I235" s="30"/>
      <c r="J235" s="30"/>
      <c r="K235" s="25"/>
      <c r="L235" s="25"/>
      <c r="M235" s="25"/>
      <c r="N235" s="25"/>
      <c r="O235" s="25"/>
      <c r="P235" s="25"/>
      <c r="Q235" s="25"/>
      <c r="R235" s="26"/>
    </row>
    <row r="236" spans="1:20" ht="15.75" thickBot="1">
      <c r="A236" s="5"/>
      <c r="B236" s="9"/>
      <c r="C236" s="14"/>
      <c r="D236" s="14"/>
      <c r="E236" s="17"/>
      <c r="F236" s="18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20"/>
    </row>
    <row r="237" spans="1:20" ht="15.75" thickBot="1">
      <c r="A237" s="5"/>
      <c r="B237" s="9"/>
      <c r="C237" s="14"/>
      <c r="D237" s="14"/>
      <c r="E237" s="17"/>
      <c r="F237" s="18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20"/>
    </row>
    <row r="238" spans="1:20" ht="15.75" thickBot="1">
      <c r="A238" s="5"/>
      <c r="B238" s="9"/>
      <c r="C238" s="14"/>
      <c r="D238" s="14"/>
      <c r="E238" s="17"/>
      <c r="F238" s="18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20"/>
    </row>
    <row r="239" spans="1:20" ht="15.75" thickBot="1">
      <c r="A239" s="5"/>
      <c r="B239" s="9"/>
      <c r="C239" s="14"/>
      <c r="D239" s="14"/>
      <c r="E239" s="17"/>
      <c r="F239" s="18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20"/>
    </row>
    <row r="240" spans="1:20" ht="15.75" thickBot="1">
      <c r="A240" s="5"/>
      <c r="B240" s="9"/>
      <c r="C240" s="14"/>
      <c r="D240" s="14"/>
      <c r="E240" s="17"/>
      <c r="F240" s="18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20"/>
    </row>
    <row r="241" spans="1:20" ht="15.75" thickBot="1">
      <c r="A241" s="5"/>
      <c r="B241" s="9"/>
      <c r="C241" s="14"/>
      <c r="D241" s="14"/>
      <c r="E241" s="17"/>
      <c r="F241" s="18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20"/>
    </row>
    <row r="242" spans="1:20" ht="15.75" thickBot="1">
      <c r="A242" s="5"/>
      <c r="B242" s="9"/>
      <c r="C242" s="14"/>
      <c r="D242" s="14"/>
      <c r="E242" s="17"/>
      <c r="F242" s="18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20"/>
    </row>
    <row r="243" spans="1:20" ht="15.75" thickBot="1">
      <c r="A243" s="7"/>
      <c r="B243" s="10"/>
      <c r="C243" s="14"/>
      <c r="D243" s="14"/>
      <c r="E243" s="17"/>
      <c r="F243" s="21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3"/>
      <c r="S243">
        <f>SUM(G235:R243)</f>
        <v>0</v>
      </c>
      <c r="T243">
        <f>E235*S243</f>
        <v>0</v>
      </c>
    </row>
    <row r="244" spans="1:20" ht="15.75" thickBot="1">
      <c r="A244" s="6">
        <v>25</v>
      </c>
      <c r="B244" s="8"/>
      <c r="C244" s="11" t="s">
        <v>65</v>
      </c>
      <c r="D244" s="12" t="s">
        <v>3</v>
      </c>
      <c r="E244" s="13" t="s">
        <v>5</v>
      </c>
      <c r="F244" s="27" t="s">
        <v>6</v>
      </c>
      <c r="G244" s="28">
        <v>42</v>
      </c>
      <c r="H244" s="28">
        <v>44</v>
      </c>
      <c r="I244" s="28">
        <v>46</v>
      </c>
      <c r="J244" s="28">
        <v>48</v>
      </c>
      <c r="K244" s="28">
        <v>50</v>
      </c>
      <c r="L244" s="28">
        <v>52</v>
      </c>
      <c r="M244" s="28">
        <v>54</v>
      </c>
      <c r="N244" s="28"/>
      <c r="O244" s="28"/>
      <c r="P244" s="28"/>
      <c r="Q244" s="28"/>
      <c r="R244" s="29"/>
    </row>
    <row r="245" spans="1:20" ht="15.75" thickBot="1">
      <c r="A245" s="5"/>
      <c r="B245" s="9"/>
      <c r="C245" s="14"/>
      <c r="D245" s="15" t="s">
        <v>66</v>
      </c>
      <c r="E245" s="16">
        <v>391</v>
      </c>
      <c r="F245" s="24" t="s">
        <v>30</v>
      </c>
      <c r="G245" s="30"/>
      <c r="H245" s="30"/>
      <c r="I245" s="30"/>
      <c r="J245" s="25"/>
      <c r="K245" s="25"/>
      <c r="L245" s="25"/>
      <c r="M245" s="25"/>
      <c r="N245" s="25"/>
      <c r="O245" s="25"/>
      <c r="P245" s="25"/>
      <c r="Q245" s="25"/>
      <c r="R245" s="26"/>
    </row>
    <row r="246" spans="1:20" ht="15.75" thickBot="1">
      <c r="A246" s="5"/>
      <c r="B246" s="9"/>
      <c r="C246" s="14"/>
      <c r="D246" s="14"/>
      <c r="E246" s="17"/>
      <c r="F246" s="18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20"/>
    </row>
    <row r="247" spans="1:20" ht="15.75" thickBot="1">
      <c r="A247" s="5"/>
      <c r="B247" s="9"/>
      <c r="C247" s="14"/>
      <c r="D247" s="14"/>
      <c r="E247" s="17"/>
      <c r="F247" s="18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20"/>
    </row>
    <row r="248" spans="1:20" ht="15.75" thickBot="1">
      <c r="A248" s="5"/>
      <c r="B248" s="9"/>
      <c r="C248" s="14"/>
      <c r="D248" s="14"/>
      <c r="E248" s="17"/>
      <c r="F248" s="18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20"/>
    </row>
    <row r="249" spans="1:20" ht="15.75" thickBot="1">
      <c r="A249" s="5"/>
      <c r="B249" s="9"/>
      <c r="C249" s="14"/>
      <c r="D249" s="14"/>
      <c r="E249" s="17"/>
      <c r="F249" s="18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20"/>
    </row>
    <row r="250" spans="1:20" ht="15.75" thickBot="1">
      <c r="A250" s="5"/>
      <c r="B250" s="9"/>
      <c r="C250" s="14"/>
      <c r="D250" s="14"/>
      <c r="E250" s="17"/>
      <c r="F250" s="18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20"/>
    </row>
    <row r="251" spans="1:20" ht="15.75" thickBot="1">
      <c r="A251" s="5"/>
      <c r="B251" s="9"/>
      <c r="C251" s="14"/>
      <c r="D251" s="14"/>
      <c r="E251" s="17"/>
      <c r="F251" s="18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20"/>
    </row>
    <row r="252" spans="1:20" ht="15.75" thickBot="1">
      <c r="A252" s="5"/>
      <c r="B252" s="9"/>
      <c r="C252" s="14"/>
      <c r="D252" s="14"/>
      <c r="E252" s="17"/>
      <c r="F252" s="18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20"/>
    </row>
    <row r="253" spans="1:20" ht="15.75" thickBot="1">
      <c r="A253" s="7"/>
      <c r="B253" s="10"/>
      <c r="C253" s="14"/>
      <c r="D253" s="14"/>
      <c r="E253" s="17"/>
      <c r="F253" s="21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3"/>
      <c r="S253">
        <f>SUM(G245:R253)</f>
        <v>0</v>
      </c>
      <c r="T253">
        <f>E245*S253</f>
        <v>0</v>
      </c>
    </row>
    <row r="254" spans="1:20" ht="15.75" thickBot="1">
      <c r="A254" s="6">
        <v>26</v>
      </c>
      <c r="B254" s="8"/>
      <c r="C254" s="11" t="s">
        <v>67</v>
      </c>
      <c r="D254" s="12" t="s">
        <v>3</v>
      </c>
      <c r="E254" s="13" t="s">
        <v>5</v>
      </c>
      <c r="F254" s="27" t="s">
        <v>6</v>
      </c>
      <c r="G254" s="28">
        <v>42</v>
      </c>
      <c r="H254" s="28">
        <v>44</v>
      </c>
      <c r="I254" s="28">
        <v>46</v>
      </c>
      <c r="J254" s="28">
        <v>48</v>
      </c>
      <c r="K254" s="28">
        <v>50</v>
      </c>
      <c r="L254" s="28">
        <v>52</v>
      </c>
      <c r="M254" s="28">
        <v>54</v>
      </c>
      <c r="N254" s="28">
        <v>56</v>
      </c>
      <c r="O254" s="28"/>
      <c r="P254" s="28"/>
      <c r="Q254" s="28"/>
      <c r="R254" s="29"/>
    </row>
    <row r="255" spans="1:20" ht="15.75" thickBot="1">
      <c r="A255" s="5"/>
      <c r="B255" s="9"/>
      <c r="C255" s="14"/>
      <c r="D255" s="15" t="s">
        <v>39</v>
      </c>
      <c r="E255" s="16">
        <v>223</v>
      </c>
      <c r="F255" s="24" t="s">
        <v>12</v>
      </c>
      <c r="G255" s="30"/>
      <c r="H255" s="30"/>
      <c r="I255" s="30"/>
      <c r="J255" s="30"/>
      <c r="K255" s="30"/>
      <c r="L255" s="30"/>
      <c r="M255" s="30"/>
      <c r="N255" s="30"/>
      <c r="O255" s="25"/>
      <c r="P255" s="25"/>
      <c r="Q255" s="25"/>
      <c r="R255" s="26"/>
    </row>
    <row r="256" spans="1:20" ht="15.75" thickBot="1">
      <c r="A256" s="5"/>
      <c r="B256" s="9"/>
      <c r="C256" s="14"/>
      <c r="D256" s="14"/>
      <c r="E256" s="17"/>
      <c r="F256" s="18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20"/>
    </row>
    <row r="257" spans="1:20" ht="15.75" thickBot="1">
      <c r="A257" s="5"/>
      <c r="B257" s="9"/>
      <c r="C257" s="14"/>
      <c r="D257" s="14"/>
      <c r="E257" s="17"/>
      <c r="F257" s="18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20"/>
    </row>
    <row r="258" spans="1:20" ht="15.75" thickBot="1">
      <c r="A258" s="5"/>
      <c r="B258" s="9"/>
      <c r="C258" s="14"/>
      <c r="D258" s="14"/>
      <c r="E258" s="17"/>
      <c r="F258" s="18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20"/>
    </row>
    <row r="259" spans="1:20" ht="15.75" thickBot="1">
      <c r="A259" s="5"/>
      <c r="B259" s="9"/>
      <c r="C259" s="14"/>
      <c r="D259" s="14"/>
      <c r="E259" s="17"/>
      <c r="F259" s="18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20"/>
    </row>
    <row r="260" spans="1:20" ht="15.75" thickBot="1">
      <c r="A260" s="5"/>
      <c r="B260" s="9"/>
      <c r="C260" s="14"/>
      <c r="D260" s="14"/>
      <c r="E260" s="17"/>
      <c r="F260" s="18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20"/>
    </row>
    <row r="261" spans="1:20" ht="15.75" thickBot="1">
      <c r="A261" s="5"/>
      <c r="B261" s="9"/>
      <c r="C261" s="14"/>
      <c r="D261" s="14"/>
      <c r="E261" s="17"/>
      <c r="F261" s="18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20"/>
    </row>
    <row r="262" spans="1:20" ht="15.75" thickBot="1">
      <c r="A262" s="5"/>
      <c r="B262" s="9"/>
      <c r="C262" s="14"/>
      <c r="D262" s="14"/>
      <c r="E262" s="17"/>
      <c r="F262" s="18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20"/>
    </row>
    <row r="263" spans="1:20" ht="15.75" thickBot="1">
      <c r="A263" s="7"/>
      <c r="B263" s="10"/>
      <c r="C263" s="14"/>
      <c r="D263" s="14"/>
      <c r="E263" s="17"/>
      <c r="F263" s="21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3"/>
      <c r="S263">
        <f>SUM(G255:R263)</f>
        <v>0</v>
      </c>
      <c r="T263">
        <f>E255*S263</f>
        <v>0</v>
      </c>
    </row>
    <row r="264" spans="1:20" ht="15.75" thickBot="1">
      <c r="A264" s="6">
        <v>27</v>
      </c>
      <c r="B264" s="8"/>
      <c r="C264" s="11" t="s">
        <v>68</v>
      </c>
      <c r="D264" s="12" t="s">
        <v>3</v>
      </c>
      <c r="E264" s="13" t="s">
        <v>5</v>
      </c>
      <c r="F264" s="27" t="s">
        <v>6</v>
      </c>
      <c r="G264" s="28">
        <v>42</v>
      </c>
      <c r="H264" s="28">
        <v>44</v>
      </c>
      <c r="I264" s="28">
        <v>46</v>
      </c>
      <c r="J264" s="28">
        <v>48</v>
      </c>
      <c r="K264" s="28">
        <v>50</v>
      </c>
      <c r="L264" s="28">
        <v>52</v>
      </c>
      <c r="M264" s="28">
        <v>54</v>
      </c>
      <c r="N264" s="28">
        <v>56</v>
      </c>
      <c r="O264" s="28"/>
      <c r="P264" s="28"/>
      <c r="Q264" s="28"/>
      <c r="R264" s="29"/>
    </row>
    <row r="265" spans="1:20" ht="15.75" thickBot="1">
      <c r="A265" s="5"/>
      <c r="B265" s="9"/>
      <c r="C265" s="14"/>
      <c r="D265" s="15" t="s">
        <v>69</v>
      </c>
      <c r="E265" s="16">
        <v>457</v>
      </c>
      <c r="F265" s="24" t="s">
        <v>20</v>
      </c>
      <c r="G265" s="30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6"/>
    </row>
    <row r="266" spans="1:20" ht="15.75" thickBot="1">
      <c r="A266" s="5"/>
      <c r="B266" s="9"/>
      <c r="C266" s="14"/>
      <c r="D266" s="14"/>
      <c r="E266" s="17"/>
      <c r="F266" s="18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20"/>
    </row>
    <row r="267" spans="1:20" ht="15.75" thickBot="1">
      <c r="A267" s="5"/>
      <c r="B267" s="9"/>
      <c r="C267" s="14"/>
      <c r="D267" s="14"/>
      <c r="E267" s="17"/>
      <c r="F267" s="18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20"/>
    </row>
    <row r="268" spans="1:20" ht="15.75" thickBot="1">
      <c r="A268" s="5"/>
      <c r="B268" s="9"/>
      <c r="C268" s="14"/>
      <c r="D268" s="14"/>
      <c r="E268" s="17"/>
      <c r="F268" s="18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20"/>
    </row>
    <row r="269" spans="1:20" ht="15.75" thickBot="1">
      <c r="A269" s="5"/>
      <c r="B269" s="9"/>
      <c r="C269" s="14"/>
      <c r="D269" s="14"/>
      <c r="E269" s="17"/>
      <c r="F269" s="18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20"/>
    </row>
    <row r="270" spans="1:20" ht="15.75" thickBot="1">
      <c r="A270" s="5"/>
      <c r="B270" s="9"/>
      <c r="C270" s="14"/>
      <c r="D270" s="14"/>
      <c r="E270" s="17"/>
      <c r="F270" s="18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20"/>
    </row>
    <row r="271" spans="1:20" ht="15.75" thickBot="1">
      <c r="A271" s="5"/>
      <c r="B271" s="9"/>
      <c r="C271" s="14"/>
      <c r="D271" s="14"/>
      <c r="E271" s="17"/>
      <c r="F271" s="18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20"/>
    </row>
    <row r="272" spans="1:20" ht="15.75" thickBot="1">
      <c r="A272" s="5"/>
      <c r="B272" s="9"/>
      <c r="C272" s="14"/>
      <c r="D272" s="14"/>
      <c r="E272" s="17"/>
      <c r="F272" s="18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20"/>
    </row>
    <row r="273" spans="1:20" ht="15.75" thickBot="1">
      <c r="A273" s="7"/>
      <c r="B273" s="10"/>
      <c r="C273" s="14"/>
      <c r="D273" s="14"/>
      <c r="E273" s="17"/>
      <c r="F273" s="21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3"/>
      <c r="S273">
        <f>SUM(G265:R273)</f>
        <v>0</v>
      </c>
      <c r="T273">
        <f>E265*S273</f>
        <v>0</v>
      </c>
    </row>
    <row r="274" spans="1:20" ht="15.75" thickBot="1">
      <c r="A274" s="6">
        <v>28</v>
      </c>
      <c r="B274" s="8"/>
      <c r="C274" s="11" t="s">
        <v>70</v>
      </c>
      <c r="D274" s="12" t="s">
        <v>3</v>
      </c>
      <c r="E274" s="13" t="s">
        <v>5</v>
      </c>
      <c r="F274" s="27" t="s">
        <v>6</v>
      </c>
      <c r="G274" s="28">
        <v>42</v>
      </c>
      <c r="H274" s="28">
        <v>44</v>
      </c>
      <c r="I274" s="28">
        <v>46</v>
      </c>
      <c r="J274" s="28">
        <v>48</v>
      </c>
      <c r="K274" s="28">
        <v>50</v>
      </c>
      <c r="L274" s="28">
        <v>52</v>
      </c>
      <c r="M274" s="28"/>
      <c r="N274" s="28"/>
      <c r="O274" s="28"/>
      <c r="P274" s="28"/>
      <c r="Q274" s="28"/>
      <c r="R274" s="29"/>
    </row>
    <row r="275" spans="1:20" ht="15.75" thickBot="1">
      <c r="A275" s="5"/>
      <c r="B275" s="9"/>
      <c r="C275" s="14"/>
      <c r="D275" s="15" t="s">
        <v>34</v>
      </c>
      <c r="E275" s="16">
        <v>279</v>
      </c>
      <c r="F275" s="24" t="s">
        <v>71</v>
      </c>
      <c r="G275" s="30"/>
      <c r="H275" s="30"/>
      <c r="I275" s="30"/>
      <c r="J275" s="30"/>
      <c r="K275" s="30"/>
      <c r="L275" s="25"/>
      <c r="M275" s="25"/>
      <c r="N275" s="25"/>
      <c r="O275" s="25"/>
      <c r="P275" s="25"/>
      <c r="Q275" s="25"/>
      <c r="R275" s="26"/>
    </row>
    <row r="276" spans="1:20" ht="15.75" thickBot="1">
      <c r="A276" s="5"/>
      <c r="B276" s="9"/>
      <c r="C276" s="14"/>
      <c r="D276" s="14"/>
      <c r="E276" s="17"/>
      <c r="F276" s="18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20"/>
    </row>
    <row r="277" spans="1:20" ht="15.75" thickBot="1">
      <c r="A277" s="5"/>
      <c r="B277" s="9"/>
      <c r="C277" s="14"/>
      <c r="D277" s="14"/>
      <c r="E277" s="17"/>
      <c r="F277" s="18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20"/>
    </row>
    <row r="278" spans="1:20" ht="15.75" thickBot="1">
      <c r="A278" s="5"/>
      <c r="B278" s="9"/>
      <c r="C278" s="14"/>
      <c r="D278" s="14"/>
      <c r="E278" s="17"/>
      <c r="F278" s="18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20"/>
    </row>
    <row r="279" spans="1:20" ht="15.75" thickBot="1">
      <c r="A279" s="5"/>
      <c r="B279" s="9"/>
      <c r="C279" s="14"/>
      <c r="D279" s="14"/>
      <c r="E279" s="17"/>
      <c r="F279" s="18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0"/>
    </row>
    <row r="280" spans="1:20" ht="15.75" thickBot="1">
      <c r="A280" s="5"/>
      <c r="B280" s="9"/>
      <c r="C280" s="14"/>
      <c r="D280" s="14"/>
      <c r="E280" s="17"/>
      <c r="F280" s="18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20"/>
    </row>
    <row r="281" spans="1:20" ht="15.75" thickBot="1">
      <c r="A281" s="5"/>
      <c r="B281" s="9"/>
      <c r="C281" s="14"/>
      <c r="D281" s="14"/>
      <c r="E281" s="17"/>
      <c r="F281" s="18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20"/>
    </row>
    <row r="282" spans="1:20" ht="15.75" thickBot="1">
      <c r="A282" s="5"/>
      <c r="B282" s="9"/>
      <c r="C282" s="14"/>
      <c r="D282" s="14"/>
      <c r="E282" s="17"/>
      <c r="F282" s="18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20"/>
    </row>
    <row r="283" spans="1:20" ht="15.75" thickBot="1">
      <c r="A283" s="7"/>
      <c r="B283" s="10"/>
      <c r="C283" s="14"/>
      <c r="D283" s="14"/>
      <c r="E283" s="17"/>
      <c r="F283" s="21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3"/>
      <c r="S283">
        <f>SUM(G275:R283)</f>
        <v>0</v>
      </c>
      <c r="T283">
        <f>E275*S283</f>
        <v>0</v>
      </c>
    </row>
    <row r="284" spans="1:20" ht="15.75" thickBot="1">
      <c r="A284" s="6">
        <v>29</v>
      </c>
      <c r="B284" s="8"/>
      <c r="C284" s="11" t="s">
        <v>72</v>
      </c>
      <c r="D284" s="12" t="s">
        <v>3</v>
      </c>
      <c r="E284" s="13" t="s">
        <v>5</v>
      </c>
      <c r="F284" s="27" t="s">
        <v>6</v>
      </c>
      <c r="G284" s="28">
        <v>42</v>
      </c>
      <c r="H284" s="28">
        <v>44</v>
      </c>
      <c r="I284" s="28">
        <v>46</v>
      </c>
      <c r="J284" s="28">
        <v>48</v>
      </c>
      <c r="K284" s="28">
        <v>50</v>
      </c>
      <c r="L284" s="28">
        <v>52</v>
      </c>
      <c r="M284" s="28">
        <v>54</v>
      </c>
      <c r="N284" s="28">
        <v>56</v>
      </c>
      <c r="O284" s="28"/>
      <c r="P284" s="28"/>
      <c r="Q284" s="28"/>
      <c r="R284" s="29"/>
    </row>
    <row r="285" spans="1:20" ht="15.75" thickBot="1">
      <c r="A285" s="5"/>
      <c r="B285" s="9"/>
      <c r="C285" s="14"/>
      <c r="D285" s="15" t="s">
        <v>43</v>
      </c>
      <c r="E285" s="16">
        <v>473</v>
      </c>
      <c r="F285" s="24" t="s">
        <v>73</v>
      </c>
      <c r="G285" s="30"/>
      <c r="H285" s="30"/>
      <c r="I285" s="30"/>
      <c r="J285" s="30"/>
      <c r="K285" s="30"/>
      <c r="L285" s="30"/>
      <c r="M285" s="30"/>
      <c r="N285" s="30"/>
      <c r="O285" s="25"/>
      <c r="P285" s="25"/>
      <c r="Q285" s="25"/>
      <c r="R285" s="26"/>
    </row>
    <row r="286" spans="1:20" ht="15.75" thickBot="1">
      <c r="A286" s="5"/>
      <c r="B286" s="9"/>
      <c r="C286" s="14"/>
      <c r="D286" s="14"/>
      <c r="E286" s="17"/>
      <c r="F286" s="18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20"/>
    </row>
    <row r="287" spans="1:20" ht="15.75" thickBot="1">
      <c r="A287" s="5"/>
      <c r="B287" s="9"/>
      <c r="C287" s="14"/>
      <c r="D287" s="14"/>
      <c r="E287" s="17"/>
      <c r="F287" s="18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20"/>
    </row>
    <row r="288" spans="1:20" ht="15.75" thickBot="1">
      <c r="A288" s="5"/>
      <c r="B288" s="9"/>
      <c r="C288" s="14"/>
      <c r="D288" s="14"/>
      <c r="E288" s="17"/>
      <c r="F288" s="18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20"/>
    </row>
    <row r="289" spans="1:20" ht="15.75" thickBot="1">
      <c r="A289" s="5"/>
      <c r="B289" s="9"/>
      <c r="C289" s="14"/>
      <c r="D289" s="14"/>
      <c r="E289" s="17"/>
      <c r="F289" s="18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20"/>
    </row>
    <row r="290" spans="1:20" ht="15.75" thickBot="1">
      <c r="A290" s="5"/>
      <c r="B290" s="9"/>
      <c r="C290" s="14"/>
      <c r="D290" s="14"/>
      <c r="E290" s="17"/>
      <c r="F290" s="18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20"/>
    </row>
    <row r="291" spans="1:20" ht="15.75" thickBot="1">
      <c r="A291" s="5"/>
      <c r="B291" s="9"/>
      <c r="C291" s="14"/>
      <c r="D291" s="14"/>
      <c r="E291" s="17"/>
      <c r="F291" s="18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20"/>
    </row>
    <row r="292" spans="1:20" ht="15.75" thickBot="1">
      <c r="A292" s="5"/>
      <c r="B292" s="9"/>
      <c r="C292" s="14"/>
      <c r="D292" s="14"/>
      <c r="E292" s="17"/>
      <c r="F292" s="18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20"/>
    </row>
    <row r="293" spans="1:20" ht="15.75" thickBot="1">
      <c r="A293" s="7"/>
      <c r="B293" s="10"/>
      <c r="C293" s="14"/>
      <c r="D293" s="14"/>
      <c r="E293" s="17"/>
      <c r="F293" s="21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3"/>
      <c r="S293">
        <f>SUM(G285:R293)</f>
        <v>0</v>
      </c>
      <c r="T293">
        <f>E285*S293</f>
        <v>0</v>
      </c>
    </row>
    <row r="294" spans="1:20" ht="15.75" thickBot="1">
      <c r="A294" s="6">
        <v>30</v>
      </c>
      <c r="B294" s="8"/>
      <c r="C294" s="11" t="s">
        <v>74</v>
      </c>
      <c r="D294" s="12" t="s">
        <v>3</v>
      </c>
      <c r="E294" s="13" t="s">
        <v>5</v>
      </c>
      <c r="F294" s="27" t="s">
        <v>6</v>
      </c>
      <c r="G294" s="28">
        <v>42</v>
      </c>
      <c r="H294" s="28">
        <v>44</v>
      </c>
      <c r="I294" s="28">
        <v>46</v>
      </c>
      <c r="J294" s="28">
        <v>48</v>
      </c>
      <c r="K294" s="28">
        <v>50</v>
      </c>
      <c r="L294" s="28">
        <v>52</v>
      </c>
      <c r="M294" s="28">
        <v>54</v>
      </c>
      <c r="N294" s="28">
        <v>56</v>
      </c>
      <c r="O294" s="28"/>
      <c r="P294" s="28"/>
      <c r="Q294" s="28"/>
      <c r="R294" s="29"/>
    </row>
    <row r="295" spans="1:20" ht="15.75" thickBot="1">
      <c r="A295" s="5"/>
      <c r="B295" s="9"/>
      <c r="C295" s="14"/>
      <c r="D295" s="15" t="s">
        <v>49</v>
      </c>
      <c r="E295" s="16">
        <v>456</v>
      </c>
      <c r="F295" s="24" t="s">
        <v>73</v>
      </c>
      <c r="G295" s="30"/>
      <c r="H295" s="30"/>
      <c r="I295" s="30"/>
      <c r="J295" s="30"/>
      <c r="K295" s="30"/>
      <c r="L295" s="30"/>
      <c r="M295" s="30"/>
      <c r="N295" s="30"/>
      <c r="O295" s="25"/>
      <c r="P295" s="25"/>
      <c r="Q295" s="25"/>
      <c r="R295" s="26"/>
    </row>
    <row r="296" spans="1:20" ht="15.75" thickBot="1">
      <c r="A296" s="5"/>
      <c r="B296" s="9"/>
      <c r="C296" s="14"/>
      <c r="D296" s="14"/>
      <c r="E296" s="17"/>
      <c r="F296" s="18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20"/>
    </row>
    <row r="297" spans="1:20" ht="15.75" thickBot="1">
      <c r="A297" s="5"/>
      <c r="B297" s="9"/>
      <c r="C297" s="14"/>
      <c r="D297" s="14"/>
      <c r="E297" s="17"/>
      <c r="F297" s="18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20"/>
    </row>
    <row r="298" spans="1:20" ht="15.75" thickBot="1">
      <c r="A298" s="5"/>
      <c r="B298" s="9"/>
      <c r="C298" s="14"/>
      <c r="D298" s="14"/>
      <c r="E298" s="17"/>
      <c r="F298" s="18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20"/>
    </row>
    <row r="299" spans="1:20" ht="15.75" thickBot="1">
      <c r="A299" s="5"/>
      <c r="B299" s="9"/>
      <c r="C299" s="14"/>
      <c r="D299" s="14"/>
      <c r="E299" s="17"/>
      <c r="F299" s="18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20"/>
    </row>
    <row r="300" spans="1:20" ht="15.75" thickBot="1">
      <c r="A300" s="5"/>
      <c r="B300" s="9"/>
      <c r="C300" s="14"/>
      <c r="D300" s="14"/>
      <c r="E300" s="17"/>
      <c r="F300" s="18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20"/>
    </row>
    <row r="301" spans="1:20" ht="15.75" thickBot="1">
      <c r="A301" s="5"/>
      <c r="B301" s="9"/>
      <c r="C301" s="14"/>
      <c r="D301" s="14"/>
      <c r="E301" s="17"/>
      <c r="F301" s="18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20"/>
    </row>
    <row r="302" spans="1:20" ht="15.75" thickBot="1">
      <c r="A302" s="5"/>
      <c r="B302" s="9"/>
      <c r="C302" s="14"/>
      <c r="D302" s="14"/>
      <c r="E302" s="17"/>
      <c r="F302" s="18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20"/>
    </row>
    <row r="303" spans="1:20" ht="15.75" thickBot="1">
      <c r="A303" s="7"/>
      <c r="B303" s="10"/>
      <c r="C303" s="14"/>
      <c r="D303" s="14"/>
      <c r="E303" s="17"/>
      <c r="F303" s="21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3"/>
      <c r="S303">
        <f>SUM(G295:R303)</f>
        <v>0</v>
      </c>
      <c r="T303">
        <f>E295*S303</f>
        <v>0</v>
      </c>
    </row>
    <row r="304" spans="1:20" ht="15.75" thickBot="1">
      <c r="A304" s="6">
        <v>31</v>
      </c>
      <c r="B304" s="8"/>
      <c r="C304" s="11" t="s">
        <v>75</v>
      </c>
      <c r="D304" s="12" t="s">
        <v>3</v>
      </c>
      <c r="E304" s="13" t="s">
        <v>5</v>
      </c>
      <c r="F304" s="27" t="s">
        <v>6</v>
      </c>
      <c r="G304" s="28">
        <v>42</v>
      </c>
      <c r="H304" s="28">
        <v>44</v>
      </c>
      <c r="I304" s="28">
        <v>46</v>
      </c>
      <c r="J304" s="28">
        <v>48</v>
      </c>
      <c r="K304" s="28">
        <v>50</v>
      </c>
      <c r="L304" s="28">
        <v>52</v>
      </c>
      <c r="M304" s="28"/>
      <c r="N304" s="28"/>
      <c r="O304" s="28"/>
      <c r="P304" s="28"/>
      <c r="Q304" s="28"/>
      <c r="R304" s="29"/>
    </row>
    <row r="305" spans="1:20" ht="15.75" thickBot="1">
      <c r="A305" s="5"/>
      <c r="B305" s="9"/>
      <c r="C305" s="14"/>
      <c r="D305" s="15" t="s">
        <v>34</v>
      </c>
      <c r="E305" s="16">
        <v>279</v>
      </c>
      <c r="F305" s="24" t="s">
        <v>76</v>
      </c>
      <c r="G305" s="30"/>
      <c r="H305" s="30"/>
      <c r="I305" s="30"/>
      <c r="J305" s="25"/>
      <c r="K305" s="25"/>
      <c r="L305" s="25"/>
      <c r="M305" s="25"/>
      <c r="N305" s="25"/>
      <c r="O305" s="25"/>
      <c r="P305" s="25"/>
      <c r="Q305" s="25"/>
      <c r="R305" s="26"/>
    </row>
    <row r="306" spans="1:20" ht="15.75" thickBot="1">
      <c r="A306" s="5"/>
      <c r="B306" s="9"/>
      <c r="C306" s="14"/>
      <c r="D306" s="14"/>
      <c r="E306" s="17"/>
      <c r="F306" s="18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20"/>
    </row>
    <row r="307" spans="1:20" ht="15.75" thickBot="1">
      <c r="A307" s="5"/>
      <c r="B307" s="9"/>
      <c r="C307" s="14"/>
      <c r="D307" s="14"/>
      <c r="E307" s="17"/>
      <c r="F307" s="18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20"/>
    </row>
    <row r="308" spans="1:20" ht="15.75" thickBot="1">
      <c r="A308" s="5"/>
      <c r="B308" s="9"/>
      <c r="C308" s="14"/>
      <c r="D308" s="14"/>
      <c r="E308" s="17"/>
      <c r="F308" s="18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20"/>
    </row>
    <row r="309" spans="1:20" ht="15.75" thickBot="1">
      <c r="A309" s="5"/>
      <c r="B309" s="9"/>
      <c r="C309" s="14"/>
      <c r="D309" s="14"/>
      <c r="E309" s="17"/>
      <c r="F309" s="18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20"/>
    </row>
    <row r="310" spans="1:20" ht="15.75" thickBot="1">
      <c r="A310" s="5"/>
      <c r="B310" s="9"/>
      <c r="C310" s="14"/>
      <c r="D310" s="14"/>
      <c r="E310" s="17"/>
      <c r="F310" s="18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20"/>
    </row>
    <row r="311" spans="1:20" ht="15.75" thickBot="1">
      <c r="A311" s="5"/>
      <c r="B311" s="9"/>
      <c r="C311" s="14"/>
      <c r="D311" s="14"/>
      <c r="E311" s="17"/>
      <c r="F311" s="18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20"/>
    </row>
    <row r="312" spans="1:20" ht="15.75" thickBot="1">
      <c r="A312" s="5"/>
      <c r="B312" s="9"/>
      <c r="C312" s="14"/>
      <c r="D312" s="14"/>
      <c r="E312" s="17"/>
      <c r="F312" s="18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20"/>
    </row>
    <row r="313" spans="1:20" ht="15.75" thickBot="1">
      <c r="A313" s="7"/>
      <c r="B313" s="10"/>
      <c r="C313" s="14"/>
      <c r="D313" s="14"/>
      <c r="E313" s="17"/>
      <c r="F313" s="21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3"/>
      <c r="S313">
        <f>SUM(G305:R313)</f>
        <v>0</v>
      </c>
      <c r="T313">
        <f>E305*S313</f>
        <v>0</v>
      </c>
    </row>
    <row r="314" spans="1:20" ht="15.75" thickBot="1">
      <c r="A314" s="6">
        <v>32</v>
      </c>
      <c r="B314" s="8"/>
      <c r="C314" s="11" t="s">
        <v>77</v>
      </c>
      <c r="D314" s="12" t="s">
        <v>3</v>
      </c>
      <c r="E314" s="13" t="s">
        <v>5</v>
      </c>
      <c r="F314" s="27" t="s">
        <v>6</v>
      </c>
      <c r="G314" s="28">
        <v>42</v>
      </c>
      <c r="H314" s="28">
        <v>44</v>
      </c>
      <c r="I314" s="28">
        <v>46</v>
      </c>
      <c r="J314" s="28">
        <v>48</v>
      </c>
      <c r="K314" s="28">
        <v>50</v>
      </c>
      <c r="L314" s="28">
        <v>52</v>
      </c>
      <c r="M314" s="28">
        <v>54</v>
      </c>
      <c r="N314" s="28">
        <v>56</v>
      </c>
      <c r="O314" s="28"/>
      <c r="P314" s="28"/>
      <c r="Q314" s="28"/>
      <c r="R314" s="29"/>
    </row>
    <row r="315" spans="1:20" ht="15.75" thickBot="1">
      <c r="A315" s="5"/>
      <c r="B315" s="9"/>
      <c r="C315" s="14"/>
      <c r="D315" s="15" t="s">
        <v>39</v>
      </c>
      <c r="E315" s="16">
        <v>223</v>
      </c>
      <c r="F315" s="24" t="s">
        <v>78</v>
      </c>
      <c r="G315" s="30"/>
      <c r="H315" s="30"/>
      <c r="I315" s="30"/>
      <c r="J315" s="30"/>
      <c r="K315" s="30"/>
      <c r="L315" s="30"/>
      <c r="M315" s="30"/>
      <c r="N315" s="30"/>
      <c r="O315" s="25"/>
      <c r="P315" s="25"/>
      <c r="Q315" s="25"/>
      <c r="R315" s="26"/>
    </row>
    <row r="316" spans="1:20" ht="15.75" thickBot="1">
      <c r="A316" s="5"/>
      <c r="B316" s="9"/>
      <c r="C316" s="14"/>
      <c r="D316" s="14"/>
      <c r="E316" s="17"/>
      <c r="F316" s="18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20"/>
    </row>
    <row r="317" spans="1:20" ht="15.75" thickBot="1">
      <c r="A317" s="5"/>
      <c r="B317" s="9"/>
      <c r="C317" s="14"/>
      <c r="D317" s="14"/>
      <c r="E317" s="17"/>
      <c r="F317" s="18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20"/>
    </row>
    <row r="318" spans="1:20" ht="15.75" thickBot="1">
      <c r="A318" s="5"/>
      <c r="B318" s="9"/>
      <c r="C318" s="14"/>
      <c r="D318" s="14"/>
      <c r="E318" s="17"/>
      <c r="F318" s="18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20"/>
    </row>
    <row r="319" spans="1:20" ht="15.75" thickBot="1">
      <c r="A319" s="5"/>
      <c r="B319" s="9"/>
      <c r="C319" s="14"/>
      <c r="D319" s="14"/>
      <c r="E319" s="17"/>
      <c r="F319" s="18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20"/>
    </row>
    <row r="320" spans="1:20" ht="15.75" thickBot="1">
      <c r="A320" s="5"/>
      <c r="B320" s="9"/>
      <c r="C320" s="14"/>
      <c r="D320" s="14"/>
      <c r="E320" s="17"/>
      <c r="F320" s="18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20"/>
    </row>
    <row r="321" spans="1:20" ht="15.75" thickBot="1">
      <c r="A321" s="5"/>
      <c r="B321" s="9"/>
      <c r="C321" s="14"/>
      <c r="D321" s="14"/>
      <c r="E321" s="17"/>
      <c r="F321" s="18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20"/>
    </row>
    <row r="322" spans="1:20" ht="15.75" thickBot="1">
      <c r="A322" s="5"/>
      <c r="B322" s="9"/>
      <c r="C322" s="14"/>
      <c r="D322" s="14"/>
      <c r="E322" s="17"/>
      <c r="F322" s="18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20"/>
    </row>
    <row r="323" spans="1:20" ht="15.75" thickBot="1">
      <c r="A323" s="7"/>
      <c r="B323" s="10"/>
      <c r="C323" s="14"/>
      <c r="D323" s="14"/>
      <c r="E323" s="17"/>
      <c r="F323" s="21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3"/>
      <c r="S323">
        <f>SUM(G315:R323)</f>
        <v>0</v>
      </c>
      <c r="T323">
        <f>E315*S323</f>
        <v>0</v>
      </c>
    </row>
    <row r="324" spans="1:20" ht="15.75" thickBot="1">
      <c r="A324" s="6">
        <v>33</v>
      </c>
      <c r="B324" s="8"/>
      <c r="C324" s="11" t="s">
        <v>79</v>
      </c>
      <c r="D324" s="12" t="s">
        <v>3</v>
      </c>
      <c r="E324" s="13" t="s">
        <v>5</v>
      </c>
      <c r="F324" s="27" t="s">
        <v>6</v>
      </c>
      <c r="G324" s="28">
        <v>42</v>
      </c>
      <c r="H324" s="28">
        <v>44</v>
      </c>
      <c r="I324" s="28">
        <v>46</v>
      </c>
      <c r="J324" s="28">
        <v>48</v>
      </c>
      <c r="K324" s="28">
        <v>50</v>
      </c>
      <c r="L324" s="28">
        <v>52</v>
      </c>
      <c r="M324" s="28"/>
      <c r="N324" s="28"/>
      <c r="O324" s="28"/>
      <c r="P324" s="28"/>
      <c r="Q324" s="28"/>
      <c r="R324" s="29"/>
    </row>
    <row r="325" spans="1:20" ht="15.75" thickBot="1">
      <c r="A325" s="5"/>
      <c r="B325" s="9"/>
      <c r="C325" s="14"/>
      <c r="D325" s="15" t="s">
        <v>80</v>
      </c>
      <c r="E325" s="16">
        <v>444</v>
      </c>
      <c r="F325" s="24" t="s">
        <v>81</v>
      </c>
      <c r="G325" s="30"/>
      <c r="H325" s="30"/>
      <c r="I325" s="30"/>
      <c r="J325" s="30"/>
      <c r="K325" s="30"/>
      <c r="L325" s="30"/>
      <c r="M325" s="25"/>
      <c r="N325" s="25"/>
      <c r="O325" s="25"/>
      <c r="P325" s="25"/>
      <c r="Q325" s="25"/>
      <c r="R325" s="26"/>
    </row>
    <row r="326" spans="1:20" ht="15.75" thickBot="1">
      <c r="A326" s="5"/>
      <c r="B326" s="9"/>
      <c r="C326" s="14"/>
      <c r="D326" s="14"/>
      <c r="E326" s="17"/>
      <c r="F326" s="18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20"/>
    </row>
    <row r="327" spans="1:20" ht="15.75" thickBot="1">
      <c r="A327" s="5"/>
      <c r="B327" s="9"/>
      <c r="C327" s="14"/>
      <c r="D327" s="14"/>
      <c r="E327" s="17"/>
      <c r="F327" s="18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20"/>
    </row>
    <row r="328" spans="1:20" ht="15.75" thickBot="1">
      <c r="A328" s="5"/>
      <c r="B328" s="9"/>
      <c r="C328" s="14"/>
      <c r="D328" s="14"/>
      <c r="E328" s="17"/>
      <c r="F328" s="18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20"/>
    </row>
    <row r="329" spans="1:20" ht="15.75" thickBot="1">
      <c r="A329" s="5"/>
      <c r="B329" s="9"/>
      <c r="C329" s="14"/>
      <c r="D329" s="14"/>
      <c r="E329" s="17"/>
      <c r="F329" s="18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20"/>
    </row>
    <row r="330" spans="1:20" ht="15.75" thickBot="1">
      <c r="A330" s="5"/>
      <c r="B330" s="9"/>
      <c r="C330" s="14"/>
      <c r="D330" s="14"/>
      <c r="E330" s="17"/>
      <c r="F330" s="18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20"/>
    </row>
    <row r="331" spans="1:20" ht="15.75" thickBot="1">
      <c r="A331" s="5"/>
      <c r="B331" s="9"/>
      <c r="C331" s="14"/>
      <c r="D331" s="14"/>
      <c r="E331" s="17"/>
      <c r="F331" s="18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20"/>
    </row>
    <row r="332" spans="1:20" ht="15.75" thickBot="1">
      <c r="A332" s="5"/>
      <c r="B332" s="9"/>
      <c r="C332" s="14"/>
      <c r="D332" s="14"/>
      <c r="E332" s="17"/>
      <c r="F332" s="18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20"/>
    </row>
    <row r="333" spans="1:20" ht="15.75" thickBot="1">
      <c r="A333" s="7"/>
      <c r="B333" s="10"/>
      <c r="C333" s="14"/>
      <c r="D333" s="14"/>
      <c r="E333" s="17"/>
      <c r="F333" s="21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3"/>
      <c r="S333">
        <f>SUM(G325:R333)</f>
        <v>0</v>
      </c>
      <c r="T333">
        <f>E325*S333</f>
        <v>0</v>
      </c>
    </row>
    <row r="334" spans="1:20" ht="21.75" thickBot="1">
      <c r="B334" s="4" t="s">
        <v>82</v>
      </c>
    </row>
    <row r="335" spans="1:20" ht="15.75" thickBot="1">
      <c r="A335" s="6">
        <v>1</v>
      </c>
      <c r="B335" s="8"/>
      <c r="C335" s="11" t="s">
        <v>83</v>
      </c>
      <c r="D335" s="12" t="s">
        <v>3</v>
      </c>
      <c r="E335" s="13" t="s">
        <v>5</v>
      </c>
      <c r="F335" s="27" t="s">
        <v>6</v>
      </c>
      <c r="G335" s="28">
        <v>42</v>
      </c>
      <c r="H335" s="28">
        <v>44</v>
      </c>
      <c r="I335" s="28">
        <v>46</v>
      </c>
      <c r="J335" s="28">
        <v>48</v>
      </c>
      <c r="K335" s="28">
        <v>50</v>
      </c>
      <c r="L335" s="28">
        <v>52</v>
      </c>
      <c r="M335" s="28">
        <v>54</v>
      </c>
      <c r="N335" s="28">
        <v>56</v>
      </c>
      <c r="O335" s="28"/>
      <c r="P335" s="28"/>
      <c r="Q335" s="28"/>
      <c r="R335" s="29"/>
    </row>
    <row r="336" spans="1:20" ht="15.75" thickBot="1">
      <c r="A336" s="5"/>
      <c r="B336" s="9"/>
      <c r="C336" s="14"/>
      <c r="D336" s="15" t="s">
        <v>58</v>
      </c>
      <c r="E336" s="16">
        <v>390</v>
      </c>
      <c r="F336" s="24" t="s">
        <v>84</v>
      </c>
      <c r="G336" s="30"/>
      <c r="H336" s="30"/>
      <c r="I336" s="30"/>
      <c r="J336" s="30"/>
      <c r="K336" s="30"/>
      <c r="L336" s="30"/>
      <c r="M336" s="30"/>
      <c r="N336" s="25"/>
      <c r="O336" s="25"/>
      <c r="P336" s="25"/>
      <c r="Q336" s="25"/>
      <c r="R336" s="26"/>
    </row>
    <row r="337" spans="1:20" ht="15.75" thickBot="1">
      <c r="A337" s="5"/>
      <c r="B337" s="9"/>
      <c r="C337" s="14"/>
      <c r="D337" s="14"/>
      <c r="E337" s="17"/>
      <c r="F337" s="18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20"/>
    </row>
    <row r="338" spans="1:20" ht="15.75" thickBot="1">
      <c r="A338" s="5"/>
      <c r="B338" s="9"/>
      <c r="C338" s="14"/>
      <c r="D338" s="14"/>
      <c r="E338" s="17"/>
      <c r="F338" s="18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20"/>
    </row>
    <row r="339" spans="1:20" ht="15.75" thickBot="1">
      <c r="A339" s="5"/>
      <c r="B339" s="9"/>
      <c r="C339" s="14"/>
      <c r="D339" s="14"/>
      <c r="E339" s="17"/>
      <c r="F339" s="18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20"/>
    </row>
    <row r="340" spans="1:20" ht="15.75" thickBot="1">
      <c r="A340" s="5"/>
      <c r="B340" s="9"/>
      <c r="C340" s="14"/>
      <c r="D340" s="14"/>
      <c r="E340" s="17"/>
      <c r="F340" s="18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20"/>
    </row>
    <row r="341" spans="1:20" ht="15.75" thickBot="1">
      <c r="A341" s="5"/>
      <c r="B341" s="9"/>
      <c r="C341" s="14"/>
      <c r="D341" s="14"/>
      <c r="E341" s="17"/>
      <c r="F341" s="18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20"/>
    </row>
    <row r="342" spans="1:20" ht="15.75" thickBot="1">
      <c r="A342" s="5"/>
      <c r="B342" s="9"/>
      <c r="C342" s="14"/>
      <c r="D342" s="14"/>
      <c r="E342" s="17"/>
      <c r="F342" s="18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20"/>
    </row>
    <row r="343" spans="1:20" ht="15.75" thickBot="1">
      <c r="A343" s="5"/>
      <c r="B343" s="9"/>
      <c r="C343" s="14"/>
      <c r="D343" s="14"/>
      <c r="E343" s="17"/>
      <c r="F343" s="18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20"/>
    </row>
    <row r="344" spans="1:20" ht="15.75" thickBot="1">
      <c r="A344" s="7"/>
      <c r="B344" s="10"/>
      <c r="C344" s="14"/>
      <c r="D344" s="14"/>
      <c r="E344" s="17"/>
      <c r="F344" s="21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3"/>
      <c r="S344">
        <f>SUM(G336:R344)</f>
        <v>0</v>
      </c>
      <c r="T344">
        <f>E336*S344</f>
        <v>0</v>
      </c>
    </row>
    <row r="345" spans="1:20" ht="15.75" thickBot="1">
      <c r="A345" s="6">
        <v>2</v>
      </c>
      <c r="B345" s="8"/>
      <c r="C345" s="11" t="s">
        <v>85</v>
      </c>
      <c r="D345" s="12" t="s">
        <v>3</v>
      </c>
      <c r="E345" s="13" t="s">
        <v>5</v>
      </c>
      <c r="F345" s="27" t="s">
        <v>6</v>
      </c>
      <c r="G345" s="28">
        <v>42</v>
      </c>
      <c r="H345" s="28">
        <v>44</v>
      </c>
      <c r="I345" s="28">
        <v>46</v>
      </c>
      <c r="J345" s="28">
        <v>48</v>
      </c>
      <c r="K345" s="28">
        <v>50</v>
      </c>
      <c r="L345" s="28">
        <v>52</v>
      </c>
      <c r="M345" s="28"/>
      <c r="N345" s="28"/>
      <c r="O345" s="28"/>
      <c r="P345" s="28"/>
      <c r="Q345" s="28"/>
      <c r="R345" s="29"/>
    </row>
    <row r="346" spans="1:20" ht="15.75" thickBot="1">
      <c r="A346" s="5"/>
      <c r="B346" s="9"/>
      <c r="C346" s="14"/>
      <c r="D346" s="15" t="s">
        <v>19</v>
      </c>
      <c r="E346" s="16">
        <v>476</v>
      </c>
      <c r="F346" s="24" t="s">
        <v>47</v>
      </c>
      <c r="G346" s="30"/>
      <c r="H346" s="30"/>
      <c r="I346" s="30"/>
      <c r="J346" s="30"/>
      <c r="K346" s="30"/>
      <c r="L346" s="30"/>
      <c r="M346" s="25"/>
      <c r="N346" s="25"/>
      <c r="O346" s="25"/>
      <c r="P346" s="25"/>
      <c r="Q346" s="25"/>
      <c r="R346" s="26"/>
    </row>
    <row r="347" spans="1:20" ht="15.75" thickBot="1">
      <c r="A347" s="5"/>
      <c r="B347" s="9"/>
      <c r="C347" s="14"/>
      <c r="D347" s="14"/>
      <c r="E347" s="17"/>
      <c r="F347" s="18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20"/>
    </row>
    <row r="348" spans="1:20" ht="15.75" thickBot="1">
      <c r="A348" s="5"/>
      <c r="B348" s="9"/>
      <c r="C348" s="14"/>
      <c r="D348" s="14"/>
      <c r="E348" s="17"/>
      <c r="F348" s="18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0"/>
    </row>
    <row r="349" spans="1:20" ht="15.75" thickBot="1">
      <c r="A349" s="5"/>
      <c r="B349" s="9"/>
      <c r="C349" s="14"/>
      <c r="D349" s="14"/>
      <c r="E349" s="17"/>
      <c r="F349" s="18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20"/>
    </row>
    <row r="350" spans="1:20" ht="15.75" thickBot="1">
      <c r="A350" s="5"/>
      <c r="B350" s="9"/>
      <c r="C350" s="14"/>
      <c r="D350" s="14"/>
      <c r="E350" s="17"/>
      <c r="F350" s="18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20"/>
    </row>
    <row r="351" spans="1:20" ht="15.75" thickBot="1">
      <c r="A351" s="5"/>
      <c r="B351" s="9"/>
      <c r="C351" s="14"/>
      <c r="D351" s="14"/>
      <c r="E351" s="17"/>
      <c r="F351" s="18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20"/>
    </row>
    <row r="352" spans="1:20" ht="15.75" thickBot="1">
      <c r="A352" s="5"/>
      <c r="B352" s="9"/>
      <c r="C352" s="14"/>
      <c r="D352" s="14"/>
      <c r="E352" s="17"/>
      <c r="F352" s="18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20"/>
    </row>
    <row r="353" spans="1:20" ht="15.75" thickBot="1">
      <c r="A353" s="5"/>
      <c r="B353" s="9"/>
      <c r="C353" s="14"/>
      <c r="D353" s="14"/>
      <c r="E353" s="17"/>
      <c r="F353" s="18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20"/>
    </row>
    <row r="354" spans="1:20" ht="15.75" thickBot="1">
      <c r="A354" s="7"/>
      <c r="B354" s="10"/>
      <c r="C354" s="14"/>
      <c r="D354" s="14"/>
      <c r="E354" s="17"/>
      <c r="F354" s="21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3"/>
      <c r="S354">
        <f>SUM(G346:R354)</f>
        <v>0</v>
      </c>
      <c r="T354">
        <f>E346*S354</f>
        <v>0</v>
      </c>
    </row>
    <row r="355" spans="1:20" ht="15.75" thickBot="1">
      <c r="A355" s="6">
        <v>3</v>
      </c>
      <c r="B355" s="8"/>
      <c r="C355" s="11" t="s">
        <v>86</v>
      </c>
      <c r="D355" s="12" t="s">
        <v>3</v>
      </c>
      <c r="E355" s="13" t="s">
        <v>5</v>
      </c>
      <c r="F355" s="27" t="s">
        <v>6</v>
      </c>
      <c r="G355" s="28">
        <v>42</v>
      </c>
      <c r="H355" s="28">
        <v>44</v>
      </c>
      <c r="I355" s="28">
        <v>46</v>
      </c>
      <c r="J355" s="28">
        <v>48</v>
      </c>
      <c r="K355" s="28">
        <v>50</v>
      </c>
      <c r="L355" s="28">
        <v>52</v>
      </c>
      <c r="M355" s="28">
        <v>54</v>
      </c>
      <c r="N355" s="28">
        <v>56</v>
      </c>
      <c r="O355" s="28"/>
      <c r="P355" s="28"/>
      <c r="Q355" s="28"/>
      <c r="R355" s="29"/>
    </row>
    <row r="356" spans="1:20" ht="15.75" thickBot="1">
      <c r="A356" s="5"/>
      <c r="B356" s="9"/>
      <c r="C356" s="14"/>
      <c r="D356" s="15" t="s">
        <v>58</v>
      </c>
      <c r="E356" s="16">
        <v>390</v>
      </c>
      <c r="F356" s="24" t="s">
        <v>87</v>
      </c>
      <c r="G356" s="30"/>
      <c r="H356" s="30"/>
      <c r="I356" s="30"/>
      <c r="J356" s="30"/>
      <c r="K356" s="30"/>
      <c r="L356" s="25"/>
      <c r="M356" s="25"/>
      <c r="N356" s="25"/>
      <c r="O356" s="25"/>
      <c r="P356" s="25"/>
      <c r="Q356" s="25"/>
      <c r="R356" s="26"/>
    </row>
    <row r="357" spans="1:20" ht="15.75" thickBot="1">
      <c r="A357" s="5"/>
      <c r="B357" s="9"/>
      <c r="C357" s="14"/>
      <c r="D357" s="14"/>
      <c r="E357" s="17"/>
      <c r="F357" s="18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20"/>
    </row>
    <row r="358" spans="1:20" ht="15.75" thickBot="1">
      <c r="A358" s="5"/>
      <c r="B358" s="9"/>
      <c r="C358" s="14"/>
      <c r="D358" s="14"/>
      <c r="E358" s="17"/>
      <c r="F358" s="18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20"/>
    </row>
    <row r="359" spans="1:20" ht="15.75" thickBot="1">
      <c r="A359" s="5"/>
      <c r="B359" s="9"/>
      <c r="C359" s="14"/>
      <c r="D359" s="14"/>
      <c r="E359" s="17"/>
      <c r="F359" s="18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20"/>
    </row>
    <row r="360" spans="1:20" ht="15.75" thickBot="1">
      <c r="A360" s="5"/>
      <c r="B360" s="9"/>
      <c r="C360" s="14"/>
      <c r="D360" s="14"/>
      <c r="E360" s="17"/>
      <c r="F360" s="18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20"/>
    </row>
    <row r="361" spans="1:20" ht="15.75" thickBot="1">
      <c r="A361" s="5"/>
      <c r="B361" s="9"/>
      <c r="C361" s="14"/>
      <c r="D361" s="14"/>
      <c r="E361" s="17"/>
      <c r="F361" s="18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20"/>
    </row>
    <row r="362" spans="1:20" ht="15.75" thickBot="1">
      <c r="A362" s="5"/>
      <c r="B362" s="9"/>
      <c r="C362" s="14"/>
      <c r="D362" s="14"/>
      <c r="E362" s="17"/>
      <c r="F362" s="18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20"/>
    </row>
    <row r="363" spans="1:20" ht="15.75" thickBot="1">
      <c r="A363" s="5"/>
      <c r="B363" s="9"/>
      <c r="C363" s="14"/>
      <c r="D363" s="14"/>
      <c r="E363" s="17"/>
      <c r="F363" s="18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20"/>
    </row>
    <row r="364" spans="1:20" ht="15.75" thickBot="1">
      <c r="A364" s="7"/>
      <c r="B364" s="10"/>
      <c r="C364" s="14"/>
      <c r="D364" s="14"/>
      <c r="E364" s="17"/>
      <c r="F364" s="21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3"/>
      <c r="S364">
        <f>SUM(G356:R364)</f>
        <v>0</v>
      </c>
      <c r="T364">
        <f>E356*S364</f>
        <v>0</v>
      </c>
    </row>
    <row r="365" spans="1:20" ht="15.75" thickBot="1">
      <c r="A365" s="6">
        <v>4</v>
      </c>
      <c r="B365" s="8"/>
      <c r="C365" s="11" t="s">
        <v>88</v>
      </c>
      <c r="D365" s="12" t="s">
        <v>3</v>
      </c>
      <c r="E365" s="13" t="s">
        <v>5</v>
      </c>
      <c r="F365" s="27" t="s">
        <v>6</v>
      </c>
      <c r="G365" s="28">
        <v>42</v>
      </c>
      <c r="H365" s="28">
        <v>44</v>
      </c>
      <c r="I365" s="28">
        <v>46</v>
      </c>
      <c r="J365" s="28">
        <v>48</v>
      </c>
      <c r="K365" s="28">
        <v>50</v>
      </c>
      <c r="L365" s="28">
        <v>52</v>
      </c>
      <c r="M365" s="28"/>
      <c r="N365" s="28"/>
      <c r="O365" s="28"/>
      <c r="P365" s="28"/>
      <c r="Q365" s="28"/>
      <c r="R365" s="29"/>
    </row>
    <row r="366" spans="1:20" ht="15.75" thickBot="1">
      <c r="A366" s="5"/>
      <c r="B366" s="9"/>
      <c r="C366" s="14"/>
      <c r="D366" s="15" t="s">
        <v>89</v>
      </c>
      <c r="E366" s="16">
        <v>482</v>
      </c>
      <c r="F366" s="24" t="s">
        <v>44</v>
      </c>
      <c r="G366" s="30"/>
      <c r="H366" s="30"/>
      <c r="I366" s="30"/>
      <c r="J366" s="25"/>
      <c r="K366" s="25"/>
      <c r="L366" s="25"/>
      <c r="M366" s="25"/>
      <c r="N366" s="25"/>
      <c r="O366" s="25"/>
      <c r="P366" s="25"/>
      <c r="Q366" s="25"/>
      <c r="R366" s="26"/>
    </row>
    <row r="367" spans="1:20" ht="15.75" thickBot="1">
      <c r="A367" s="5"/>
      <c r="B367" s="9"/>
      <c r="C367" s="14"/>
      <c r="D367" s="14"/>
      <c r="E367" s="17"/>
      <c r="F367" s="18" t="s">
        <v>37</v>
      </c>
      <c r="G367" s="31"/>
      <c r="H367" s="31"/>
      <c r="I367" s="19"/>
      <c r="J367" s="19"/>
      <c r="K367" s="19"/>
      <c r="L367" s="19"/>
      <c r="M367" s="19"/>
      <c r="N367" s="19"/>
      <c r="O367" s="19"/>
      <c r="P367" s="19"/>
      <c r="Q367" s="19"/>
      <c r="R367" s="20"/>
    </row>
    <row r="368" spans="1:20" ht="15.75" thickBot="1">
      <c r="A368" s="5"/>
      <c r="B368" s="9"/>
      <c r="C368" s="14"/>
      <c r="D368" s="14"/>
      <c r="E368" s="17"/>
      <c r="F368" s="18" t="s">
        <v>35</v>
      </c>
      <c r="G368" s="31"/>
      <c r="H368" s="31"/>
      <c r="I368" s="19"/>
      <c r="J368" s="19"/>
      <c r="K368" s="19"/>
      <c r="L368" s="19"/>
      <c r="M368" s="19"/>
      <c r="N368" s="19"/>
      <c r="O368" s="19"/>
      <c r="P368" s="19"/>
      <c r="Q368" s="19"/>
      <c r="R368" s="20"/>
    </row>
    <row r="369" spans="1:20" ht="15.75" thickBot="1">
      <c r="A369" s="5"/>
      <c r="B369" s="9"/>
      <c r="C369" s="14"/>
      <c r="D369" s="14"/>
      <c r="E369" s="17"/>
      <c r="F369" s="18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20"/>
    </row>
    <row r="370" spans="1:20" ht="15.75" thickBot="1">
      <c r="A370" s="5"/>
      <c r="B370" s="9"/>
      <c r="C370" s="14"/>
      <c r="D370" s="14"/>
      <c r="E370" s="17"/>
      <c r="F370" s="18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20"/>
    </row>
    <row r="371" spans="1:20" ht="15.75" thickBot="1">
      <c r="A371" s="5"/>
      <c r="B371" s="9"/>
      <c r="C371" s="14"/>
      <c r="D371" s="14"/>
      <c r="E371" s="17"/>
      <c r="F371" s="18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20"/>
    </row>
    <row r="372" spans="1:20" ht="15.75" thickBot="1">
      <c r="A372" s="5"/>
      <c r="B372" s="9"/>
      <c r="C372" s="14"/>
      <c r="D372" s="14"/>
      <c r="E372" s="17"/>
      <c r="F372" s="18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20"/>
    </row>
    <row r="373" spans="1:20" ht="15.75" thickBot="1">
      <c r="A373" s="5"/>
      <c r="B373" s="9"/>
      <c r="C373" s="14"/>
      <c r="D373" s="14"/>
      <c r="E373" s="17"/>
      <c r="F373" s="18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20"/>
    </row>
    <row r="374" spans="1:20" ht="15.75" thickBot="1">
      <c r="A374" s="7"/>
      <c r="B374" s="10"/>
      <c r="C374" s="14"/>
      <c r="D374" s="14"/>
      <c r="E374" s="17"/>
      <c r="F374" s="21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3"/>
      <c r="S374">
        <f>SUM(G366:R374)</f>
        <v>0</v>
      </c>
      <c r="T374">
        <f>E366*S374</f>
        <v>0</v>
      </c>
    </row>
    <row r="375" spans="1:20" ht="15.75" thickBot="1">
      <c r="A375" s="6">
        <v>5</v>
      </c>
      <c r="B375" s="8"/>
      <c r="C375" s="11" t="s">
        <v>90</v>
      </c>
      <c r="D375" s="12" t="s">
        <v>3</v>
      </c>
      <c r="E375" s="13" t="s">
        <v>5</v>
      </c>
      <c r="F375" s="27" t="s">
        <v>6</v>
      </c>
      <c r="G375" s="28">
        <v>42</v>
      </c>
      <c r="H375" s="28">
        <v>44</v>
      </c>
      <c r="I375" s="28">
        <v>46</v>
      </c>
      <c r="J375" s="28">
        <v>48</v>
      </c>
      <c r="K375" s="28">
        <v>50</v>
      </c>
      <c r="L375" s="28">
        <v>52</v>
      </c>
      <c r="M375" s="28">
        <v>54</v>
      </c>
      <c r="N375" s="28">
        <v>56</v>
      </c>
      <c r="O375" s="28"/>
      <c r="P375" s="28"/>
      <c r="Q375" s="28"/>
      <c r="R375" s="29"/>
    </row>
    <row r="376" spans="1:20" ht="15.75" thickBot="1">
      <c r="A376" s="5"/>
      <c r="B376" s="9"/>
      <c r="C376" s="14"/>
      <c r="D376" s="15" t="s">
        <v>58</v>
      </c>
      <c r="E376" s="16">
        <v>390</v>
      </c>
      <c r="F376" s="24" t="s">
        <v>44</v>
      </c>
      <c r="G376" s="30"/>
      <c r="H376" s="30"/>
      <c r="I376" s="30"/>
      <c r="J376" s="30"/>
      <c r="K376" s="30"/>
      <c r="L376" s="30"/>
      <c r="M376" s="30"/>
      <c r="N376" s="30"/>
      <c r="O376" s="25"/>
      <c r="P376" s="25"/>
      <c r="Q376" s="25"/>
      <c r="R376" s="26"/>
    </row>
    <row r="377" spans="1:20" ht="15.75" thickBot="1">
      <c r="A377" s="5"/>
      <c r="B377" s="9"/>
      <c r="C377" s="14"/>
      <c r="D377" s="14"/>
      <c r="E377" s="17"/>
      <c r="F377" s="18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20"/>
    </row>
    <row r="378" spans="1:20" ht="15.75" thickBot="1">
      <c r="A378" s="5"/>
      <c r="B378" s="9"/>
      <c r="C378" s="14"/>
      <c r="D378" s="14"/>
      <c r="E378" s="17"/>
      <c r="F378" s="18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20"/>
    </row>
    <row r="379" spans="1:20" ht="15.75" thickBot="1">
      <c r="A379" s="5"/>
      <c r="B379" s="9"/>
      <c r="C379" s="14"/>
      <c r="D379" s="14"/>
      <c r="E379" s="17"/>
      <c r="F379" s="18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20"/>
    </row>
    <row r="380" spans="1:20" ht="15.75" thickBot="1">
      <c r="A380" s="5"/>
      <c r="B380" s="9"/>
      <c r="C380" s="14"/>
      <c r="D380" s="14"/>
      <c r="E380" s="17"/>
      <c r="F380" s="18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20"/>
    </row>
    <row r="381" spans="1:20" ht="15.75" thickBot="1">
      <c r="A381" s="5"/>
      <c r="B381" s="9"/>
      <c r="C381" s="14"/>
      <c r="D381" s="14"/>
      <c r="E381" s="17"/>
      <c r="F381" s="18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20"/>
    </row>
    <row r="382" spans="1:20" ht="15.75" thickBot="1">
      <c r="A382" s="5"/>
      <c r="B382" s="9"/>
      <c r="C382" s="14"/>
      <c r="D382" s="14"/>
      <c r="E382" s="17"/>
      <c r="F382" s="18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20"/>
    </row>
    <row r="383" spans="1:20" ht="15.75" thickBot="1">
      <c r="A383" s="5"/>
      <c r="B383" s="9"/>
      <c r="C383" s="14"/>
      <c r="D383" s="14"/>
      <c r="E383" s="17"/>
      <c r="F383" s="18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20"/>
    </row>
    <row r="384" spans="1:20" ht="15.75" thickBot="1">
      <c r="A384" s="7"/>
      <c r="B384" s="10"/>
      <c r="C384" s="14"/>
      <c r="D384" s="14"/>
      <c r="E384" s="17"/>
      <c r="F384" s="21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3"/>
      <c r="S384">
        <f>SUM(G376:R384)</f>
        <v>0</v>
      </c>
      <c r="T384">
        <f>E376*S384</f>
        <v>0</v>
      </c>
    </row>
    <row r="385" spans="1:20" ht="15.75" thickBot="1">
      <c r="A385" s="6">
        <v>6</v>
      </c>
      <c r="B385" s="8"/>
      <c r="C385" s="11" t="s">
        <v>91</v>
      </c>
      <c r="D385" s="12" t="s">
        <v>3</v>
      </c>
      <c r="E385" s="13" t="s">
        <v>5</v>
      </c>
      <c r="F385" s="27" t="s">
        <v>6</v>
      </c>
      <c r="G385" s="28">
        <v>42</v>
      </c>
      <c r="H385" s="28">
        <v>44</v>
      </c>
      <c r="I385" s="28">
        <v>46</v>
      </c>
      <c r="J385" s="28">
        <v>48</v>
      </c>
      <c r="K385" s="28">
        <v>50</v>
      </c>
      <c r="L385" s="28">
        <v>52</v>
      </c>
      <c r="M385" s="28">
        <v>54</v>
      </c>
      <c r="N385" s="28"/>
      <c r="O385" s="28"/>
      <c r="P385" s="28"/>
      <c r="Q385" s="28"/>
      <c r="R385" s="29"/>
    </row>
    <row r="386" spans="1:20" ht="15.75" thickBot="1">
      <c r="A386" s="5"/>
      <c r="B386" s="9"/>
      <c r="C386" s="14"/>
      <c r="D386" s="15" t="s">
        <v>51</v>
      </c>
      <c r="E386" s="16">
        <v>296</v>
      </c>
      <c r="F386" s="24" t="s">
        <v>44</v>
      </c>
      <c r="G386" s="30"/>
      <c r="H386" s="30"/>
      <c r="I386" s="30"/>
      <c r="J386" s="30"/>
      <c r="K386" s="30"/>
      <c r="L386" s="30"/>
      <c r="M386" s="30"/>
      <c r="N386" s="25"/>
      <c r="O386" s="25"/>
      <c r="P386" s="25"/>
      <c r="Q386" s="25"/>
      <c r="R386" s="26"/>
    </row>
    <row r="387" spans="1:20" ht="15.75" thickBot="1">
      <c r="A387" s="5"/>
      <c r="B387" s="9"/>
      <c r="C387" s="14"/>
      <c r="D387" s="14"/>
      <c r="E387" s="17"/>
      <c r="F387" s="18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20"/>
    </row>
    <row r="388" spans="1:20" ht="15.75" thickBot="1">
      <c r="A388" s="5"/>
      <c r="B388" s="9"/>
      <c r="C388" s="14"/>
      <c r="D388" s="14"/>
      <c r="E388" s="17"/>
      <c r="F388" s="18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20"/>
    </row>
    <row r="389" spans="1:20" ht="15.75" thickBot="1">
      <c r="A389" s="5"/>
      <c r="B389" s="9"/>
      <c r="C389" s="14"/>
      <c r="D389" s="14"/>
      <c r="E389" s="17"/>
      <c r="F389" s="18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20"/>
    </row>
    <row r="390" spans="1:20" ht="15.75" thickBot="1">
      <c r="A390" s="5"/>
      <c r="B390" s="9"/>
      <c r="C390" s="14"/>
      <c r="D390" s="14"/>
      <c r="E390" s="17"/>
      <c r="F390" s="18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20"/>
    </row>
    <row r="391" spans="1:20" ht="15.75" thickBot="1">
      <c r="A391" s="5"/>
      <c r="B391" s="9"/>
      <c r="C391" s="14"/>
      <c r="D391" s="14"/>
      <c r="E391" s="17"/>
      <c r="F391" s="18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20"/>
    </row>
    <row r="392" spans="1:20" ht="15.75" thickBot="1">
      <c r="A392" s="5"/>
      <c r="B392" s="9"/>
      <c r="C392" s="14"/>
      <c r="D392" s="14"/>
      <c r="E392" s="17"/>
      <c r="F392" s="18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20"/>
    </row>
    <row r="393" spans="1:20" ht="15.75" thickBot="1">
      <c r="A393" s="5"/>
      <c r="B393" s="9"/>
      <c r="C393" s="14"/>
      <c r="D393" s="14"/>
      <c r="E393" s="17"/>
      <c r="F393" s="18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20"/>
    </row>
    <row r="394" spans="1:20" ht="15.75" thickBot="1">
      <c r="A394" s="7"/>
      <c r="B394" s="10"/>
      <c r="C394" s="14"/>
      <c r="D394" s="14"/>
      <c r="E394" s="17"/>
      <c r="F394" s="21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3"/>
      <c r="S394">
        <f>SUM(G386:R394)</f>
        <v>0</v>
      </c>
      <c r="T394">
        <f>E386*S394</f>
        <v>0</v>
      </c>
    </row>
    <row r="395" spans="1:20" ht="15.75" thickBot="1">
      <c r="A395" s="6">
        <v>7</v>
      </c>
      <c r="B395" s="8"/>
      <c r="C395" s="11" t="s">
        <v>92</v>
      </c>
      <c r="D395" s="12" t="s">
        <v>3</v>
      </c>
      <c r="E395" s="13" t="s">
        <v>5</v>
      </c>
      <c r="F395" s="27" t="s">
        <v>6</v>
      </c>
      <c r="G395" s="28">
        <v>42</v>
      </c>
      <c r="H395" s="28">
        <v>44</v>
      </c>
      <c r="I395" s="28">
        <v>46</v>
      </c>
      <c r="J395" s="28">
        <v>48</v>
      </c>
      <c r="K395" s="28">
        <v>50</v>
      </c>
      <c r="L395" s="28">
        <v>52</v>
      </c>
      <c r="M395" s="28">
        <v>54</v>
      </c>
      <c r="N395" s="28"/>
      <c r="O395" s="28"/>
      <c r="P395" s="28"/>
      <c r="Q395" s="28"/>
      <c r="R395" s="29"/>
    </row>
    <row r="396" spans="1:20" ht="15.75" thickBot="1">
      <c r="A396" s="5"/>
      <c r="B396" s="9"/>
      <c r="C396" s="14"/>
      <c r="D396" s="15" t="s">
        <v>51</v>
      </c>
      <c r="E396" s="16">
        <v>337</v>
      </c>
      <c r="F396" s="24" t="s">
        <v>44</v>
      </c>
      <c r="G396" s="30"/>
      <c r="H396" s="30"/>
      <c r="I396" s="30"/>
      <c r="J396" s="30"/>
      <c r="K396" s="30"/>
      <c r="L396" s="30"/>
      <c r="M396" s="30"/>
      <c r="N396" s="25"/>
      <c r="O396" s="25"/>
      <c r="P396" s="25"/>
      <c r="Q396" s="25"/>
      <c r="R396" s="26"/>
    </row>
    <row r="397" spans="1:20" ht="15.75" thickBot="1">
      <c r="A397" s="5"/>
      <c r="B397" s="9"/>
      <c r="C397" s="14"/>
      <c r="D397" s="14"/>
      <c r="E397" s="17"/>
      <c r="F397" s="18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20"/>
    </row>
    <row r="398" spans="1:20" ht="15.75" thickBot="1">
      <c r="A398" s="5"/>
      <c r="B398" s="9"/>
      <c r="C398" s="14"/>
      <c r="D398" s="14"/>
      <c r="E398" s="17"/>
      <c r="F398" s="18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20"/>
    </row>
    <row r="399" spans="1:20" ht="15.75" thickBot="1">
      <c r="A399" s="5"/>
      <c r="B399" s="9"/>
      <c r="C399" s="14"/>
      <c r="D399" s="14"/>
      <c r="E399" s="17"/>
      <c r="F399" s="18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20"/>
    </row>
    <row r="400" spans="1:20" ht="15.75" thickBot="1">
      <c r="A400" s="5"/>
      <c r="B400" s="9"/>
      <c r="C400" s="14"/>
      <c r="D400" s="14"/>
      <c r="E400" s="17"/>
      <c r="F400" s="18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20"/>
    </row>
    <row r="401" spans="1:20" ht="15.75" thickBot="1">
      <c r="A401" s="5"/>
      <c r="B401" s="9"/>
      <c r="C401" s="14"/>
      <c r="D401" s="14"/>
      <c r="E401" s="17"/>
      <c r="F401" s="18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20"/>
    </row>
    <row r="402" spans="1:20" ht="15.75" thickBot="1">
      <c r="A402" s="5"/>
      <c r="B402" s="9"/>
      <c r="C402" s="14"/>
      <c r="D402" s="14"/>
      <c r="E402" s="17"/>
      <c r="F402" s="18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20"/>
    </row>
    <row r="403" spans="1:20" ht="15.75" thickBot="1">
      <c r="A403" s="5"/>
      <c r="B403" s="9"/>
      <c r="C403" s="14"/>
      <c r="D403" s="14"/>
      <c r="E403" s="17"/>
      <c r="F403" s="18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20"/>
    </row>
    <row r="404" spans="1:20" ht="15.75" thickBot="1">
      <c r="A404" s="7"/>
      <c r="B404" s="10"/>
      <c r="C404" s="14"/>
      <c r="D404" s="14"/>
      <c r="E404" s="17"/>
      <c r="F404" s="21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3"/>
      <c r="S404">
        <f>SUM(G396:R404)</f>
        <v>0</v>
      </c>
      <c r="T404">
        <f>E396*S404</f>
        <v>0</v>
      </c>
    </row>
    <row r="405" spans="1:20" ht="15.75" thickBot="1">
      <c r="A405" s="6">
        <v>8</v>
      </c>
      <c r="B405" s="8"/>
      <c r="C405" s="11" t="s">
        <v>93</v>
      </c>
      <c r="D405" s="12" t="s">
        <v>3</v>
      </c>
      <c r="E405" s="13" t="s">
        <v>5</v>
      </c>
      <c r="F405" s="27" t="s">
        <v>6</v>
      </c>
      <c r="G405" s="28">
        <v>42</v>
      </c>
      <c r="H405" s="28">
        <v>44</v>
      </c>
      <c r="I405" s="28">
        <v>46</v>
      </c>
      <c r="J405" s="28">
        <v>48</v>
      </c>
      <c r="K405" s="28">
        <v>50</v>
      </c>
      <c r="L405" s="28">
        <v>52</v>
      </c>
      <c r="M405" s="28"/>
      <c r="N405" s="28"/>
      <c r="O405" s="28"/>
      <c r="P405" s="28"/>
      <c r="Q405" s="28"/>
      <c r="R405" s="29"/>
    </row>
    <row r="406" spans="1:20" ht="15.75" thickBot="1">
      <c r="A406" s="5"/>
      <c r="B406" s="9"/>
      <c r="C406" s="14"/>
      <c r="D406" s="15" t="s">
        <v>19</v>
      </c>
      <c r="E406" s="16">
        <v>476</v>
      </c>
      <c r="F406" s="24" t="s">
        <v>41</v>
      </c>
      <c r="G406" s="30"/>
      <c r="H406" s="30"/>
      <c r="I406" s="30"/>
      <c r="J406" s="30"/>
      <c r="K406" s="30"/>
      <c r="L406" s="30"/>
      <c r="M406" s="25"/>
      <c r="N406" s="25"/>
      <c r="O406" s="25"/>
      <c r="P406" s="25"/>
      <c r="Q406" s="25"/>
      <c r="R406" s="26"/>
    </row>
    <row r="407" spans="1:20" ht="15.75" thickBot="1">
      <c r="A407" s="5"/>
      <c r="B407" s="9"/>
      <c r="C407" s="14"/>
      <c r="D407" s="14"/>
      <c r="E407" s="17"/>
      <c r="F407" s="18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20"/>
    </row>
    <row r="408" spans="1:20" ht="15.75" thickBot="1">
      <c r="A408" s="5"/>
      <c r="B408" s="9"/>
      <c r="C408" s="14"/>
      <c r="D408" s="14"/>
      <c r="E408" s="17"/>
      <c r="F408" s="18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20"/>
    </row>
    <row r="409" spans="1:20" ht="15.75" thickBot="1">
      <c r="A409" s="5"/>
      <c r="B409" s="9"/>
      <c r="C409" s="14"/>
      <c r="D409" s="14"/>
      <c r="E409" s="17"/>
      <c r="F409" s="18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20"/>
    </row>
    <row r="410" spans="1:20" ht="15.75" thickBot="1">
      <c r="A410" s="5"/>
      <c r="B410" s="9"/>
      <c r="C410" s="14"/>
      <c r="D410" s="14"/>
      <c r="E410" s="17"/>
      <c r="F410" s="18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20"/>
    </row>
    <row r="411" spans="1:20" ht="15.75" thickBot="1">
      <c r="A411" s="5"/>
      <c r="B411" s="9"/>
      <c r="C411" s="14"/>
      <c r="D411" s="14"/>
      <c r="E411" s="17"/>
      <c r="F411" s="18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20"/>
    </row>
    <row r="412" spans="1:20" ht="15.75" thickBot="1">
      <c r="A412" s="5"/>
      <c r="B412" s="9"/>
      <c r="C412" s="14"/>
      <c r="D412" s="14"/>
      <c r="E412" s="17"/>
      <c r="F412" s="18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20"/>
    </row>
    <row r="413" spans="1:20" ht="15.75" thickBot="1">
      <c r="A413" s="5"/>
      <c r="B413" s="9"/>
      <c r="C413" s="14"/>
      <c r="D413" s="14"/>
      <c r="E413" s="17"/>
      <c r="F413" s="18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20"/>
    </row>
    <row r="414" spans="1:20" ht="15.75" thickBot="1">
      <c r="A414" s="7"/>
      <c r="B414" s="10"/>
      <c r="C414" s="14"/>
      <c r="D414" s="14"/>
      <c r="E414" s="17"/>
      <c r="F414" s="21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3"/>
      <c r="S414">
        <f>SUM(G406:R414)</f>
        <v>0</v>
      </c>
      <c r="T414">
        <f>E406*S414</f>
        <v>0</v>
      </c>
    </row>
    <row r="415" spans="1:20" ht="15.75" thickBot="1">
      <c r="A415" s="6">
        <v>9</v>
      </c>
      <c r="B415" s="8"/>
      <c r="C415" s="11" t="s">
        <v>94</v>
      </c>
      <c r="D415" s="12" t="s">
        <v>3</v>
      </c>
      <c r="E415" s="13" t="s">
        <v>5</v>
      </c>
      <c r="F415" s="27" t="s">
        <v>6</v>
      </c>
      <c r="G415" s="28">
        <v>42</v>
      </c>
      <c r="H415" s="28">
        <v>44</v>
      </c>
      <c r="I415" s="28">
        <v>46</v>
      </c>
      <c r="J415" s="28">
        <v>48</v>
      </c>
      <c r="K415" s="28">
        <v>50</v>
      </c>
      <c r="L415" s="28">
        <v>52</v>
      </c>
      <c r="M415" s="28">
        <v>54</v>
      </c>
      <c r="N415" s="28">
        <v>56</v>
      </c>
      <c r="O415" s="28"/>
      <c r="P415" s="28"/>
      <c r="Q415" s="28"/>
      <c r="R415" s="29"/>
    </row>
    <row r="416" spans="1:20" ht="15.75" thickBot="1">
      <c r="A416" s="5"/>
      <c r="B416" s="9"/>
      <c r="C416" s="14"/>
      <c r="D416" s="15" t="s">
        <v>58</v>
      </c>
      <c r="E416" s="16">
        <v>390</v>
      </c>
      <c r="F416" s="24" t="s">
        <v>95</v>
      </c>
      <c r="G416" s="30"/>
      <c r="H416" s="30"/>
      <c r="I416" s="30"/>
      <c r="J416" s="30"/>
      <c r="K416" s="30"/>
      <c r="L416" s="25"/>
      <c r="M416" s="25"/>
      <c r="N416" s="25"/>
      <c r="O416" s="25"/>
      <c r="P416" s="25"/>
      <c r="Q416" s="25"/>
      <c r="R416" s="26"/>
    </row>
    <row r="417" spans="1:20" ht="15.75" thickBot="1">
      <c r="A417" s="5"/>
      <c r="B417" s="9"/>
      <c r="C417" s="14"/>
      <c r="D417" s="14"/>
      <c r="E417" s="17"/>
      <c r="F417" s="18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0"/>
    </row>
    <row r="418" spans="1:20" ht="15.75" thickBot="1">
      <c r="A418" s="5"/>
      <c r="B418" s="9"/>
      <c r="C418" s="14"/>
      <c r="D418" s="14"/>
      <c r="E418" s="17"/>
      <c r="F418" s="18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20"/>
    </row>
    <row r="419" spans="1:20" ht="15.75" thickBot="1">
      <c r="A419" s="5"/>
      <c r="B419" s="9"/>
      <c r="C419" s="14"/>
      <c r="D419" s="14"/>
      <c r="E419" s="17"/>
      <c r="F419" s="18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20"/>
    </row>
    <row r="420" spans="1:20" ht="15.75" thickBot="1">
      <c r="A420" s="5"/>
      <c r="B420" s="9"/>
      <c r="C420" s="14"/>
      <c r="D420" s="14"/>
      <c r="E420" s="17"/>
      <c r="F420" s="18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20"/>
    </row>
    <row r="421" spans="1:20" ht="15.75" thickBot="1">
      <c r="A421" s="5"/>
      <c r="B421" s="9"/>
      <c r="C421" s="14"/>
      <c r="D421" s="14"/>
      <c r="E421" s="17"/>
      <c r="F421" s="18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20"/>
    </row>
    <row r="422" spans="1:20" ht="15.75" thickBot="1">
      <c r="A422" s="5"/>
      <c r="B422" s="9"/>
      <c r="C422" s="14"/>
      <c r="D422" s="14"/>
      <c r="E422" s="17"/>
      <c r="F422" s="18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20"/>
    </row>
    <row r="423" spans="1:20" ht="15.75" thickBot="1">
      <c r="A423" s="5"/>
      <c r="B423" s="9"/>
      <c r="C423" s="14"/>
      <c r="D423" s="14"/>
      <c r="E423" s="17"/>
      <c r="F423" s="18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20"/>
    </row>
    <row r="424" spans="1:20" ht="15.75" thickBot="1">
      <c r="A424" s="7"/>
      <c r="B424" s="10"/>
      <c r="C424" s="14"/>
      <c r="D424" s="14"/>
      <c r="E424" s="17"/>
      <c r="F424" s="21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3"/>
      <c r="S424">
        <f>SUM(G416:R424)</f>
        <v>0</v>
      </c>
      <c r="T424">
        <f>E416*S424</f>
        <v>0</v>
      </c>
    </row>
    <row r="425" spans="1:20" ht="15.75" thickBot="1">
      <c r="A425" s="6">
        <v>10</v>
      </c>
      <c r="B425" s="8"/>
      <c r="C425" s="11" t="s">
        <v>96</v>
      </c>
      <c r="D425" s="12" t="s">
        <v>3</v>
      </c>
      <c r="E425" s="13" t="s">
        <v>5</v>
      </c>
      <c r="F425" s="27" t="s">
        <v>6</v>
      </c>
      <c r="G425" s="28">
        <v>44</v>
      </c>
      <c r="H425" s="28">
        <v>46</v>
      </c>
      <c r="I425" s="28">
        <v>48</v>
      </c>
      <c r="J425" s="28">
        <v>50</v>
      </c>
      <c r="K425" s="28">
        <v>52</v>
      </c>
      <c r="L425" s="28">
        <v>54</v>
      </c>
      <c r="M425" s="28">
        <v>56</v>
      </c>
      <c r="N425" s="28">
        <v>58</v>
      </c>
      <c r="O425" s="28">
        <v>60</v>
      </c>
      <c r="P425" s="28">
        <v>62</v>
      </c>
      <c r="Q425" s="28">
        <v>64</v>
      </c>
      <c r="R425" s="29"/>
    </row>
    <row r="426" spans="1:20" ht="15.75" thickBot="1">
      <c r="A426" s="5"/>
      <c r="B426" s="9"/>
      <c r="C426" s="14"/>
      <c r="D426" s="15" t="s">
        <v>19</v>
      </c>
      <c r="E426" s="16">
        <v>485</v>
      </c>
      <c r="F426" s="24" t="s">
        <v>47</v>
      </c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26"/>
    </row>
    <row r="427" spans="1:20" ht="15.75" thickBot="1">
      <c r="A427" s="5"/>
      <c r="B427" s="9"/>
      <c r="C427" s="14"/>
      <c r="D427" s="14"/>
      <c r="E427" s="17"/>
      <c r="F427" s="18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20"/>
    </row>
    <row r="428" spans="1:20" ht="15.75" thickBot="1">
      <c r="A428" s="5"/>
      <c r="B428" s="9"/>
      <c r="C428" s="14"/>
      <c r="D428" s="14"/>
      <c r="E428" s="17"/>
      <c r="F428" s="18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20"/>
    </row>
    <row r="429" spans="1:20" ht="15.75" thickBot="1">
      <c r="A429" s="5"/>
      <c r="B429" s="9"/>
      <c r="C429" s="14"/>
      <c r="D429" s="14"/>
      <c r="E429" s="17"/>
      <c r="F429" s="18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20"/>
    </row>
    <row r="430" spans="1:20" ht="15.75" thickBot="1">
      <c r="A430" s="5"/>
      <c r="B430" s="9"/>
      <c r="C430" s="14"/>
      <c r="D430" s="14"/>
      <c r="E430" s="17"/>
      <c r="F430" s="18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20"/>
    </row>
    <row r="431" spans="1:20" ht="15.75" thickBot="1">
      <c r="A431" s="5"/>
      <c r="B431" s="9"/>
      <c r="C431" s="14"/>
      <c r="D431" s="14"/>
      <c r="E431" s="17"/>
      <c r="F431" s="18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20"/>
    </row>
    <row r="432" spans="1:20" ht="15.75" thickBot="1">
      <c r="A432" s="5"/>
      <c r="B432" s="9"/>
      <c r="C432" s="14"/>
      <c r="D432" s="14"/>
      <c r="E432" s="17"/>
      <c r="F432" s="18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20"/>
    </row>
    <row r="433" spans="1:20" ht="15.75" thickBot="1">
      <c r="A433" s="5"/>
      <c r="B433" s="9"/>
      <c r="C433" s="14"/>
      <c r="D433" s="14"/>
      <c r="E433" s="17"/>
      <c r="F433" s="18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20"/>
    </row>
    <row r="434" spans="1:20" ht="15.75" thickBot="1">
      <c r="A434" s="7"/>
      <c r="B434" s="10"/>
      <c r="C434" s="14"/>
      <c r="D434" s="14"/>
      <c r="E434" s="17"/>
      <c r="F434" s="21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3"/>
      <c r="S434">
        <f>SUM(G426:R434)</f>
        <v>0</v>
      </c>
      <c r="T434">
        <f>E426*S434</f>
        <v>0</v>
      </c>
    </row>
    <row r="435" spans="1:20" ht="15.75" thickBot="1">
      <c r="A435" s="6">
        <v>11</v>
      </c>
      <c r="B435" s="8"/>
      <c r="C435" s="11" t="s">
        <v>97</v>
      </c>
      <c r="D435" s="12" t="s">
        <v>3</v>
      </c>
      <c r="E435" s="13" t="s">
        <v>5</v>
      </c>
      <c r="F435" s="27" t="s">
        <v>6</v>
      </c>
      <c r="G435" s="28">
        <v>44</v>
      </c>
      <c r="H435" s="28">
        <v>46</v>
      </c>
      <c r="I435" s="28">
        <v>48</v>
      </c>
      <c r="J435" s="28">
        <v>50</v>
      </c>
      <c r="K435" s="28">
        <v>52</v>
      </c>
      <c r="L435" s="28">
        <v>54</v>
      </c>
      <c r="M435" s="28">
        <v>56</v>
      </c>
      <c r="N435" s="28">
        <v>58</v>
      </c>
      <c r="O435" s="28"/>
      <c r="P435" s="28"/>
      <c r="Q435" s="28"/>
      <c r="R435" s="29"/>
    </row>
    <row r="436" spans="1:20" ht="15.75" thickBot="1">
      <c r="A436" s="5"/>
      <c r="B436" s="9"/>
      <c r="C436" s="14"/>
      <c r="D436" s="15" t="s">
        <v>19</v>
      </c>
      <c r="E436" s="16">
        <v>501</v>
      </c>
      <c r="F436" s="24" t="s">
        <v>37</v>
      </c>
      <c r="G436" s="30"/>
      <c r="H436" s="30"/>
      <c r="I436" s="30"/>
      <c r="J436" s="30"/>
      <c r="K436" s="30"/>
      <c r="L436" s="30"/>
      <c r="M436" s="30"/>
      <c r="N436" s="30"/>
      <c r="O436" s="25"/>
      <c r="P436" s="25"/>
      <c r="Q436" s="25"/>
      <c r="R436" s="26"/>
    </row>
    <row r="437" spans="1:20" ht="15.75" thickBot="1">
      <c r="A437" s="5"/>
      <c r="B437" s="9"/>
      <c r="C437" s="14"/>
      <c r="D437" s="14"/>
      <c r="E437" s="17"/>
      <c r="F437" s="18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20"/>
    </row>
    <row r="438" spans="1:20" ht="15.75" thickBot="1">
      <c r="A438" s="5"/>
      <c r="B438" s="9"/>
      <c r="C438" s="14"/>
      <c r="D438" s="14"/>
      <c r="E438" s="17"/>
      <c r="F438" s="18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20"/>
    </row>
    <row r="439" spans="1:20" ht="15.75" thickBot="1">
      <c r="A439" s="5"/>
      <c r="B439" s="9"/>
      <c r="C439" s="14"/>
      <c r="D439" s="14"/>
      <c r="E439" s="17"/>
      <c r="F439" s="18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20"/>
    </row>
    <row r="440" spans="1:20" ht="15.75" thickBot="1">
      <c r="A440" s="5"/>
      <c r="B440" s="9"/>
      <c r="C440" s="14"/>
      <c r="D440" s="14"/>
      <c r="E440" s="17"/>
      <c r="F440" s="18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20"/>
    </row>
    <row r="441" spans="1:20" ht="15.75" thickBot="1">
      <c r="A441" s="5"/>
      <c r="B441" s="9"/>
      <c r="C441" s="14"/>
      <c r="D441" s="14"/>
      <c r="E441" s="17"/>
      <c r="F441" s="18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20"/>
    </row>
    <row r="442" spans="1:20" ht="15.75" thickBot="1">
      <c r="A442" s="5"/>
      <c r="B442" s="9"/>
      <c r="C442" s="14"/>
      <c r="D442" s="14"/>
      <c r="E442" s="17"/>
      <c r="F442" s="18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20"/>
    </row>
    <row r="443" spans="1:20" ht="15.75" thickBot="1">
      <c r="A443" s="5"/>
      <c r="B443" s="9"/>
      <c r="C443" s="14"/>
      <c r="D443" s="14"/>
      <c r="E443" s="17"/>
      <c r="F443" s="18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20"/>
    </row>
    <row r="444" spans="1:20" ht="15.75" thickBot="1">
      <c r="A444" s="7"/>
      <c r="B444" s="10"/>
      <c r="C444" s="14"/>
      <c r="D444" s="14"/>
      <c r="E444" s="17"/>
      <c r="F444" s="21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3"/>
      <c r="S444">
        <f>SUM(G436:R444)</f>
        <v>0</v>
      </c>
      <c r="T444">
        <f>E436*S444</f>
        <v>0</v>
      </c>
    </row>
    <row r="445" spans="1:20" ht="15.75" thickBot="1">
      <c r="A445" s="6">
        <v>12</v>
      </c>
      <c r="B445" s="8"/>
      <c r="C445" s="11" t="s">
        <v>98</v>
      </c>
      <c r="D445" s="12" t="s">
        <v>3</v>
      </c>
      <c r="E445" s="13" t="s">
        <v>5</v>
      </c>
      <c r="F445" s="27" t="s">
        <v>6</v>
      </c>
      <c r="G445" s="28">
        <v>44</v>
      </c>
      <c r="H445" s="28">
        <v>46</v>
      </c>
      <c r="I445" s="28">
        <v>48</v>
      </c>
      <c r="J445" s="28">
        <v>50</v>
      </c>
      <c r="K445" s="28">
        <v>52</v>
      </c>
      <c r="L445" s="28">
        <v>54</v>
      </c>
      <c r="M445" s="28">
        <v>56</v>
      </c>
      <c r="N445" s="28">
        <v>58</v>
      </c>
      <c r="O445" s="28">
        <v>60</v>
      </c>
      <c r="P445" s="28">
        <v>62</v>
      </c>
      <c r="Q445" s="28">
        <v>64</v>
      </c>
      <c r="R445" s="29"/>
    </row>
    <row r="446" spans="1:20" ht="15.75" thickBot="1">
      <c r="A446" s="5"/>
      <c r="B446" s="9"/>
      <c r="C446" s="14"/>
      <c r="D446" s="15" t="s">
        <v>19</v>
      </c>
      <c r="E446" s="16">
        <v>485</v>
      </c>
      <c r="F446" s="24" t="s">
        <v>37</v>
      </c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26"/>
    </row>
    <row r="447" spans="1:20" ht="15.75" thickBot="1">
      <c r="A447" s="5"/>
      <c r="B447" s="9"/>
      <c r="C447" s="14"/>
      <c r="D447" s="14"/>
      <c r="E447" s="17"/>
      <c r="F447" s="18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20"/>
    </row>
    <row r="448" spans="1:20" ht="15.75" thickBot="1">
      <c r="A448" s="5"/>
      <c r="B448" s="9"/>
      <c r="C448" s="14"/>
      <c r="D448" s="14"/>
      <c r="E448" s="17"/>
      <c r="F448" s="18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20"/>
    </row>
    <row r="449" spans="1:20" ht="15.75" thickBot="1">
      <c r="A449" s="5"/>
      <c r="B449" s="9"/>
      <c r="C449" s="14"/>
      <c r="D449" s="14"/>
      <c r="E449" s="17"/>
      <c r="F449" s="18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20"/>
    </row>
    <row r="450" spans="1:20" ht="15.75" thickBot="1">
      <c r="A450" s="5"/>
      <c r="B450" s="9"/>
      <c r="C450" s="14"/>
      <c r="D450" s="14"/>
      <c r="E450" s="17"/>
      <c r="F450" s="18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20"/>
    </row>
    <row r="451" spans="1:20" ht="15.75" thickBot="1">
      <c r="A451" s="5"/>
      <c r="B451" s="9"/>
      <c r="C451" s="14"/>
      <c r="D451" s="14"/>
      <c r="E451" s="17"/>
      <c r="F451" s="18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20"/>
    </row>
    <row r="452" spans="1:20" ht="15.75" thickBot="1">
      <c r="A452" s="5"/>
      <c r="B452" s="9"/>
      <c r="C452" s="14"/>
      <c r="D452" s="14"/>
      <c r="E452" s="17"/>
      <c r="F452" s="18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20"/>
    </row>
    <row r="453" spans="1:20" ht="15.75" thickBot="1">
      <c r="A453" s="5"/>
      <c r="B453" s="9"/>
      <c r="C453" s="14"/>
      <c r="D453" s="14"/>
      <c r="E453" s="17"/>
      <c r="F453" s="18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20"/>
    </row>
    <row r="454" spans="1:20" ht="15.75" thickBot="1">
      <c r="A454" s="7"/>
      <c r="B454" s="10"/>
      <c r="C454" s="14"/>
      <c r="D454" s="14"/>
      <c r="E454" s="17"/>
      <c r="F454" s="21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3"/>
      <c r="S454">
        <f>SUM(G446:R454)</f>
        <v>0</v>
      </c>
      <c r="T454">
        <f>E446*S454</f>
        <v>0</v>
      </c>
    </row>
    <row r="455" spans="1:20" ht="15.75" thickBot="1">
      <c r="A455" s="6">
        <v>13</v>
      </c>
      <c r="B455" s="8"/>
      <c r="C455" s="11" t="s">
        <v>99</v>
      </c>
      <c r="D455" s="12" t="s">
        <v>3</v>
      </c>
      <c r="E455" s="13" t="s">
        <v>5</v>
      </c>
      <c r="F455" s="27" t="s">
        <v>6</v>
      </c>
      <c r="G455" s="28">
        <v>46</v>
      </c>
      <c r="H455" s="28">
        <v>48</v>
      </c>
      <c r="I455" s="28">
        <v>50</v>
      </c>
      <c r="J455" s="28">
        <v>52</v>
      </c>
      <c r="K455" s="28">
        <v>54</v>
      </c>
      <c r="L455" s="28">
        <v>56</v>
      </c>
      <c r="M455" s="28">
        <v>58</v>
      </c>
      <c r="N455" s="28">
        <v>60</v>
      </c>
      <c r="O455" s="28"/>
      <c r="P455" s="28"/>
      <c r="Q455" s="28"/>
      <c r="R455" s="29"/>
    </row>
    <row r="456" spans="1:20" ht="15.75" thickBot="1">
      <c r="A456" s="5"/>
      <c r="B456" s="9"/>
      <c r="C456" s="14"/>
      <c r="D456" s="15" t="s">
        <v>69</v>
      </c>
      <c r="E456" s="16">
        <v>437</v>
      </c>
      <c r="F456" s="24" t="s">
        <v>14</v>
      </c>
      <c r="G456" s="30"/>
      <c r="H456" s="30"/>
      <c r="I456" s="30"/>
      <c r="J456" s="30"/>
      <c r="K456" s="30"/>
      <c r="L456" s="30"/>
      <c r="M456" s="30"/>
      <c r="N456" s="30"/>
      <c r="O456" s="25"/>
      <c r="P456" s="25"/>
      <c r="Q456" s="25"/>
      <c r="R456" s="26"/>
    </row>
    <row r="457" spans="1:20" ht="15.75" thickBot="1">
      <c r="A457" s="5"/>
      <c r="B457" s="9"/>
      <c r="C457" s="14"/>
      <c r="D457" s="14"/>
      <c r="E457" s="17"/>
      <c r="F457" s="18" t="s">
        <v>78</v>
      </c>
      <c r="G457" s="31"/>
      <c r="H457" s="31"/>
      <c r="I457" s="31"/>
      <c r="J457" s="31"/>
      <c r="K457" s="31"/>
      <c r="L457" s="31"/>
      <c r="M457" s="31"/>
      <c r="N457" s="31"/>
      <c r="O457" s="19"/>
      <c r="P457" s="19"/>
      <c r="Q457" s="19"/>
      <c r="R457" s="20"/>
    </row>
    <row r="458" spans="1:20" ht="15.75" thickBot="1">
      <c r="A458" s="5"/>
      <c r="B458" s="9"/>
      <c r="C458" s="14"/>
      <c r="D458" s="14"/>
      <c r="E458" s="17"/>
      <c r="F458" s="18" t="s">
        <v>44</v>
      </c>
      <c r="G458" s="19"/>
      <c r="H458" s="31"/>
      <c r="I458" s="31"/>
      <c r="J458" s="31"/>
      <c r="K458" s="31"/>
      <c r="L458" s="31"/>
      <c r="M458" s="31"/>
      <c r="N458" s="31"/>
      <c r="O458" s="19"/>
      <c r="P458" s="19"/>
      <c r="Q458" s="19"/>
      <c r="R458" s="20"/>
    </row>
    <row r="459" spans="1:20" ht="15.75" thickBot="1">
      <c r="A459" s="5"/>
      <c r="B459" s="9"/>
      <c r="C459" s="14"/>
      <c r="D459" s="14"/>
      <c r="E459" s="17"/>
      <c r="F459" s="18" t="s">
        <v>35</v>
      </c>
      <c r="G459" s="31"/>
      <c r="H459" s="31"/>
      <c r="I459" s="31"/>
      <c r="J459" s="31"/>
      <c r="K459" s="31"/>
      <c r="L459" s="31"/>
      <c r="M459" s="31"/>
      <c r="N459" s="19"/>
      <c r="O459" s="19"/>
      <c r="P459" s="19"/>
      <c r="Q459" s="19"/>
      <c r="R459" s="20"/>
    </row>
    <row r="460" spans="1:20" ht="15.75" thickBot="1">
      <c r="A460" s="5"/>
      <c r="B460" s="9"/>
      <c r="C460" s="14"/>
      <c r="D460" s="14"/>
      <c r="E460" s="17"/>
      <c r="F460" s="18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20"/>
    </row>
    <row r="461" spans="1:20" ht="15.75" thickBot="1">
      <c r="A461" s="5"/>
      <c r="B461" s="9"/>
      <c r="C461" s="14"/>
      <c r="D461" s="14"/>
      <c r="E461" s="17"/>
      <c r="F461" s="18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20"/>
    </row>
    <row r="462" spans="1:20" ht="15.75" thickBot="1">
      <c r="A462" s="5"/>
      <c r="B462" s="9"/>
      <c r="C462" s="14"/>
      <c r="D462" s="14"/>
      <c r="E462" s="17"/>
      <c r="F462" s="18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20"/>
    </row>
    <row r="463" spans="1:20" ht="15.75" thickBot="1">
      <c r="A463" s="5"/>
      <c r="B463" s="9"/>
      <c r="C463" s="14"/>
      <c r="D463" s="14"/>
      <c r="E463" s="17"/>
      <c r="F463" s="18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20"/>
    </row>
    <row r="464" spans="1:20" ht="15.75" thickBot="1">
      <c r="A464" s="7"/>
      <c r="B464" s="10"/>
      <c r="C464" s="14"/>
      <c r="D464" s="14"/>
      <c r="E464" s="17"/>
      <c r="F464" s="21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3"/>
      <c r="S464">
        <f>SUM(G456:R464)</f>
        <v>0</v>
      </c>
      <c r="T464">
        <f>E456*S464</f>
        <v>0</v>
      </c>
    </row>
    <row r="465" spans="1:20" ht="15.75" thickBot="1">
      <c r="A465" s="6">
        <v>14</v>
      </c>
      <c r="B465" s="8"/>
      <c r="C465" s="11" t="s">
        <v>100</v>
      </c>
      <c r="D465" s="12" t="s">
        <v>3</v>
      </c>
      <c r="E465" s="13" t="s">
        <v>5</v>
      </c>
      <c r="F465" s="27" t="s">
        <v>6</v>
      </c>
      <c r="G465" s="28"/>
      <c r="H465" s="28">
        <v>40</v>
      </c>
      <c r="I465" s="28">
        <v>42</v>
      </c>
      <c r="J465" s="28">
        <v>44</v>
      </c>
      <c r="K465" s="28">
        <v>46</v>
      </c>
      <c r="L465" s="28">
        <v>48</v>
      </c>
      <c r="M465" s="28">
        <v>50</v>
      </c>
      <c r="N465" s="28">
        <v>52</v>
      </c>
      <c r="O465" s="28"/>
      <c r="P465" s="28"/>
      <c r="Q465" s="28"/>
      <c r="R465" s="29"/>
    </row>
    <row r="466" spans="1:20" ht="15.75" thickBot="1">
      <c r="A466" s="5"/>
      <c r="B466" s="9"/>
      <c r="C466" s="14"/>
      <c r="D466" s="15" t="s">
        <v>101</v>
      </c>
      <c r="E466" s="16">
        <v>248</v>
      </c>
      <c r="F466" s="24" t="s">
        <v>102</v>
      </c>
      <c r="G466" s="30"/>
      <c r="H466" s="30"/>
      <c r="I466" s="30"/>
      <c r="J466" s="30"/>
      <c r="K466" s="30"/>
      <c r="L466" s="30"/>
      <c r="M466" s="25"/>
      <c r="N466" s="25"/>
      <c r="O466" s="25"/>
      <c r="P466" s="25"/>
      <c r="Q466" s="25"/>
      <c r="R466" s="26"/>
    </row>
    <row r="467" spans="1:20" ht="15.75" thickBot="1">
      <c r="A467" s="5"/>
      <c r="B467" s="9"/>
      <c r="C467" s="14"/>
      <c r="D467" s="14"/>
      <c r="E467" s="17"/>
      <c r="F467" s="18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20"/>
    </row>
    <row r="468" spans="1:20" ht="15.75" thickBot="1">
      <c r="A468" s="5"/>
      <c r="B468" s="9"/>
      <c r="C468" s="14"/>
      <c r="D468" s="14"/>
      <c r="E468" s="17"/>
      <c r="F468" s="18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20"/>
    </row>
    <row r="469" spans="1:20" ht="15.75" thickBot="1">
      <c r="A469" s="5"/>
      <c r="B469" s="9"/>
      <c r="C469" s="14"/>
      <c r="D469" s="14"/>
      <c r="E469" s="17"/>
      <c r="F469" s="18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20"/>
    </row>
    <row r="470" spans="1:20" ht="15.75" thickBot="1">
      <c r="A470" s="5"/>
      <c r="B470" s="9"/>
      <c r="C470" s="14"/>
      <c r="D470" s="14"/>
      <c r="E470" s="17"/>
      <c r="F470" s="18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20"/>
    </row>
    <row r="471" spans="1:20" ht="15.75" thickBot="1">
      <c r="A471" s="5"/>
      <c r="B471" s="9"/>
      <c r="C471" s="14"/>
      <c r="D471" s="14"/>
      <c r="E471" s="17"/>
      <c r="F471" s="18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20"/>
    </row>
    <row r="472" spans="1:20" ht="15.75" thickBot="1">
      <c r="A472" s="5"/>
      <c r="B472" s="9"/>
      <c r="C472" s="14"/>
      <c r="D472" s="14"/>
      <c r="E472" s="17"/>
      <c r="F472" s="18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20"/>
    </row>
    <row r="473" spans="1:20" ht="15.75" thickBot="1">
      <c r="A473" s="5"/>
      <c r="B473" s="9"/>
      <c r="C473" s="14"/>
      <c r="D473" s="14"/>
      <c r="E473" s="17"/>
      <c r="F473" s="18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20"/>
    </row>
    <row r="474" spans="1:20" ht="15.75" thickBot="1">
      <c r="A474" s="7"/>
      <c r="B474" s="10"/>
      <c r="C474" s="14"/>
      <c r="D474" s="14"/>
      <c r="E474" s="17"/>
      <c r="F474" s="21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3"/>
      <c r="S474">
        <f>SUM(G466:R474)</f>
        <v>0</v>
      </c>
      <c r="T474">
        <f>E466*S474</f>
        <v>0</v>
      </c>
    </row>
    <row r="475" spans="1:20" ht="15.75" thickBot="1">
      <c r="A475" s="6">
        <v>15</v>
      </c>
      <c r="B475" s="8"/>
      <c r="C475" s="11" t="s">
        <v>103</v>
      </c>
      <c r="D475" s="12" t="s">
        <v>3</v>
      </c>
      <c r="E475" s="13" t="s">
        <v>5</v>
      </c>
      <c r="F475" s="27" t="s">
        <v>6</v>
      </c>
      <c r="G475" s="28">
        <v>38</v>
      </c>
      <c r="H475" s="28">
        <v>40</v>
      </c>
      <c r="I475" s="28">
        <v>42</v>
      </c>
      <c r="J475" s="28">
        <v>44</v>
      </c>
      <c r="K475" s="28">
        <v>46</v>
      </c>
      <c r="L475" s="28"/>
      <c r="M475" s="28"/>
      <c r="N475" s="28"/>
      <c r="O475" s="28"/>
      <c r="P475" s="28"/>
      <c r="Q475" s="28"/>
      <c r="R475" s="29"/>
    </row>
    <row r="476" spans="1:20" ht="15.75" thickBot="1">
      <c r="A476" s="5"/>
      <c r="B476" s="9"/>
      <c r="C476" s="14"/>
      <c r="D476" s="15" t="s">
        <v>104</v>
      </c>
      <c r="E476" s="16">
        <v>226</v>
      </c>
      <c r="F476" s="24" t="s">
        <v>102</v>
      </c>
      <c r="G476" s="30"/>
      <c r="H476" s="30"/>
      <c r="I476" s="30"/>
      <c r="J476" s="30"/>
      <c r="K476" s="25"/>
      <c r="L476" s="25"/>
      <c r="M476" s="25"/>
      <c r="N476" s="25"/>
      <c r="O476" s="25"/>
      <c r="P476" s="25"/>
      <c r="Q476" s="25"/>
      <c r="R476" s="26"/>
    </row>
    <row r="477" spans="1:20" ht="15.75" thickBot="1">
      <c r="A477" s="5"/>
      <c r="B477" s="9"/>
      <c r="C477" s="14"/>
      <c r="D477" s="14"/>
      <c r="E477" s="17"/>
      <c r="F477" s="18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20"/>
    </row>
    <row r="478" spans="1:20" ht="15.75" thickBot="1">
      <c r="A478" s="5"/>
      <c r="B478" s="9"/>
      <c r="C478" s="14"/>
      <c r="D478" s="14"/>
      <c r="E478" s="17"/>
      <c r="F478" s="18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20"/>
    </row>
    <row r="479" spans="1:20" ht="15.75" thickBot="1">
      <c r="A479" s="5"/>
      <c r="B479" s="9"/>
      <c r="C479" s="14"/>
      <c r="D479" s="14"/>
      <c r="E479" s="17"/>
      <c r="F479" s="18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20"/>
    </row>
    <row r="480" spans="1:20" ht="15.75" thickBot="1">
      <c r="A480" s="5"/>
      <c r="B480" s="9"/>
      <c r="C480" s="14"/>
      <c r="D480" s="14"/>
      <c r="E480" s="17"/>
      <c r="F480" s="18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20"/>
    </row>
    <row r="481" spans="1:20" ht="15.75" thickBot="1">
      <c r="A481" s="5"/>
      <c r="B481" s="9"/>
      <c r="C481" s="14"/>
      <c r="D481" s="14"/>
      <c r="E481" s="17"/>
      <c r="F481" s="18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20"/>
    </row>
    <row r="482" spans="1:20" ht="15.75" thickBot="1">
      <c r="A482" s="5"/>
      <c r="B482" s="9"/>
      <c r="C482" s="14"/>
      <c r="D482" s="14"/>
      <c r="E482" s="17"/>
      <c r="F482" s="18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20"/>
    </row>
    <row r="483" spans="1:20" ht="15.75" thickBot="1">
      <c r="A483" s="5"/>
      <c r="B483" s="9"/>
      <c r="C483" s="14"/>
      <c r="D483" s="14"/>
      <c r="E483" s="17"/>
      <c r="F483" s="18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20"/>
    </row>
    <row r="484" spans="1:20" ht="15.75" thickBot="1">
      <c r="A484" s="7"/>
      <c r="B484" s="10"/>
      <c r="C484" s="14"/>
      <c r="D484" s="14"/>
      <c r="E484" s="17"/>
      <c r="F484" s="21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3"/>
      <c r="S484">
        <f>SUM(G476:R484)</f>
        <v>0</v>
      </c>
      <c r="T484">
        <f>E476*S484</f>
        <v>0</v>
      </c>
    </row>
    <row r="485" spans="1:20" ht="15.75" thickBot="1">
      <c r="A485" s="6">
        <v>16</v>
      </c>
      <c r="B485" s="8"/>
      <c r="C485" s="11" t="s">
        <v>105</v>
      </c>
      <c r="D485" s="12" t="s">
        <v>3</v>
      </c>
      <c r="E485" s="13" t="s">
        <v>5</v>
      </c>
      <c r="F485" s="27" t="s">
        <v>6</v>
      </c>
      <c r="G485" s="28">
        <v>40</v>
      </c>
      <c r="H485" s="28">
        <v>42</v>
      </c>
      <c r="I485" s="28">
        <v>44</v>
      </c>
      <c r="J485" s="28">
        <v>46</v>
      </c>
      <c r="K485" s="28">
        <v>48</v>
      </c>
      <c r="L485" s="28">
        <v>50</v>
      </c>
      <c r="M485" s="28">
        <v>52</v>
      </c>
      <c r="N485" s="28"/>
      <c r="O485" s="28"/>
      <c r="P485" s="28"/>
      <c r="Q485" s="28"/>
      <c r="R485" s="29"/>
    </row>
    <row r="486" spans="1:20" ht="15.75" thickBot="1">
      <c r="A486" s="5"/>
      <c r="B486" s="9"/>
      <c r="C486" s="14"/>
      <c r="D486" s="15" t="s">
        <v>101</v>
      </c>
      <c r="E486" s="16">
        <v>199</v>
      </c>
      <c r="F486" s="24" t="s">
        <v>102</v>
      </c>
      <c r="G486" s="30"/>
      <c r="H486" s="30"/>
      <c r="I486" s="30"/>
      <c r="J486" s="30"/>
      <c r="K486" s="30"/>
      <c r="L486" s="30"/>
      <c r="M486" s="25"/>
      <c r="N486" s="25"/>
      <c r="O486" s="25"/>
      <c r="P486" s="25"/>
      <c r="Q486" s="25"/>
      <c r="R486" s="26"/>
    </row>
    <row r="487" spans="1:20" ht="15.75" thickBot="1">
      <c r="A487" s="5"/>
      <c r="B487" s="9"/>
      <c r="C487" s="14"/>
      <c r="D487" s="14"/>
      <c r="E487" s="17"/>
      <c r="F487" s="18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20"/>
    </row>
    <row r="488" spans="1:20" ht="15.75" thickBot="1">
      <c r="A488" s="5"/>
      <c r="B488" s="9"/>
      <c r="C488" s="14"/>
      <c r="D488" s="14"/>
      <c r="E488" s="17"/>
      <c r="F488" s="18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20"/>
    </row>
    <row r="489" spans="1:20" ht="15.75" thickBot="1">
      <c r="A489" s="5"/>
      <c r="B489" s="9"/>
      <c r="C489" s="14"/>
      <c r="D489" s="14"/>
      <c r="E489" s="17"/>
      <c r="F489" s="18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20"/>
    </row>
    <row r="490" spans="1:20" ht="15.75" thickBot="1">
      <c r="A490" s="5"/>
      <c r="B490" s="9"/>
      <c r="C490" s="14"/>
      <c r="D490" s="14"/>
      <c r="E490" s="17"/>
      <c r="F490" s="18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20"/>
    </row>
    <row r="491" spans="1:20" ht="15.75" thickBot="1">
      <c r="A491" s="5"/>
      <c r="B491" s="9"/>
      <c r="C491" s="14"/>
      <c r="D491" s="14"/>
      <c r="E491" s="17"/>
      <c r="F491" s="18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20"/>
    </row>
    <row r="492" spans="1:20" ht="15.75" thickBot="1">
      <c r="A492" s="5"/>
      <c r="B492" s="9"/>
      <c r="C492" s="14"/>
      <c r="D492" s="14"/>
      <c r="E492" s="17"/>
      <c r="F492" s="18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20"/>
    </row>
    <row r="493" spans="1:20" ht="15.75" thickBot="1">
      <c r="A493" s="5"/>
      <c r="B493" s="9"/>
      <c r="C493" s="14"/>
      <c r="D493" s="14"/>
      <c r="E493" s="17"/>
      <c r="F493" s="18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20"/>
    </row>
    <row r="494" spans="1:20" ht="15.75" thickBot="1">
      <c r="A494" s="7"/>
      <c r="B494" s="10"/>
      <c r="C494" s="14"/>
      <c r="D494" s="14"/>
      <c r="E494" s="17"/>
      <c r="F494" s="21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3"/>
      <c r="S494">
        <f>SUM(G486:R494)</f>
        <v>0</v>
      </c>
      <c r="T494">
        <f>E486*S494</f>
        <v>0</v>
      </c>
    </row>
    <row r="495" spans="1:20" ht="15.75" thickBot="1">
      <c r="A495" s="6">
        <v>17</v>
      </c>
      <c r="B495" s="8"/>
      <c r="C495" s="11" t="s">
        <v>106</v>
      </c>
      <c r="D495" s="12" t="s">
        <v>3</v>
      </c>
      <c r="E495" s="13" t="s">
        <v>5</v>
      </c>
      <c r="F495" s="27" t="s">
        <v>6</v>
      </c>
      <c r="G495" s="28">
        <v>42</v>
      </c>
      <c r="H495" s="28">
        <v>44</v>
      </c>
      <c r="I495" s="28">
        <v>46</v>
      </c>
      <c r="J495" s="28">
        <v>48</v>
      </c>
      <c r="K495" s="28">
        <v>50</v>
      </c>
      <c r="L495" s="28">
        <v>52</v>
      </c>
      <c r="M495" s="28">
        <v>54</v>
      </c>
      <c r="N495" s="28">
        <v>56</v>
      </c>
      <c r="O495" s="28"/>
      <c r="P495" s="28"/>
      <c r="Q495" s="28"/>
      <c r="R495" s="29"/>
    </row>
    <row r="496" spans="1:20" ht="15.75" thickBot="1">
      <c r="A496" s="5"/>
      <c r="B496" s="9"/>
      <c r="C496" s="14"/>
      <c r="D496" s="15" t="s">
        <v>58</v>
      </c>
      <c r="E496" s="16">
        <v>390</v>
      </c>
      <c r="F496" s="24" t="s">
        <v>107</v>
      </c>
      <c r="G496" s="30"/>
      <c r="H496" s="30"/>
      <c r="I496" s="30"/>
      <c r="J496" s="25"/>
      <c r="K496" s="25"/>
      <c r="L496" s="25"/>
      <c r="M496" s="25"/>
      <c r="N496" s="25"/>
      <c r="O496" s="25"/>
      <c r="P496" s="25"/>
      <c r="Q496" s="25"/>
      <c r="R496" s="26"/>
    </row>
    <row r="497" spans="1:20" ht="15.75" thickBot="1">
      <c r="A497" s="5"/>
      <c r="B497" s="9"/>
      <c r="C497" s="14"/>
      <c r="D497" s="14"/>
      <c r="E497" s="17"/>
      <c r="F497" s="18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20"/>
    </row>
    <row r="498" spans="1:20" ht="15.75" thickBot="1">
      <c r="A498" s="5"/>
      <c r="B498" s="9"/>
      <c r="C498" s="14"/>
      <c r="D498" s="14"/>
      <c r="E498" s="17"/>
      <c r="F498" s="18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20"/>
    </row>
    <row r="499" spans="1:20" ht="15.75" thickBot="1">
      <c r="A499" s="5"/>
      <c r="B499" s="9"/>
      <c r="C499" s="14"/>
      <c r="D499" s="14"/>
      <c r="E499" s="17"/>
      <c r="F499" s="18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20"/>
    </row>
    <row r="500" spans="1:20" ht="15.75" thickBot="1">
      <c r="A500" s="5"/>
      <c r="B500" s="9"/>
      <c r="C500" s="14"/>
      <c r="D500" s="14"/>
      <c r="E500" s="17"/>
      <c r="F500" s="18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20"/>
    </row>
    <row r="501" spans="1:20" ht="15.75" thickBot="1">
      <c r="A501" s="5"/>
      <c r="B501" s="9"/>
      <c r="C501" s="14"/>
      <c r="D501" s="14"/>
      <c r="E501" s="17"/>
      <c r="F501" s="18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20"/>
    </row>
    <row r="502" spans="1:20" ht="15.75" thickBot="1">
      <c r="A502" s="5"/>
      <c r="B502" s="9"/>
      <c r="C502" s="14"/>
      <c r="D502" s="14"/>
      <c r="E502" s="17"/>
      <c r="F502" s="18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20"/>
    </row>
    <row r="503" spans="1:20" ht="15.75" thickBot="1">
      <c r="A503" s="5"/>
      <c r="B503" s="9"/>
      <c r="C503" s="14"/>
      <c r="D503" s="14"/>
      <c r="E503" s="17"/>
      <c r="F503" s="18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20"/>
    </row>
    <row r="504" spans="1:20" ht="15.75" thickBot="1">
      <c r="A504" s="7"/>
      <c r="B504" s="10"/>
      <c r="C504" s="14"/>
      <c r="D504" s="14"/>
      <c r="E504" s="17"/>
      <c r="F504" s="21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3"/>
      <c r="S504">
        <f>SUM(G496:R504)</f>
        <v>0</v>
      </c>
      <c r="T504">
        <f>E496*S504</f>
        <v>0</v>
      </c>
    </row>
    <row r="505" spans="1:20" ht="15.75" thickBot="1">
      <c r="A505" s="6">
        <v>18</v>
      </c>
      <c r="B505" s="8"/>
      <c r="C505" s="11" t="s">
        <v>108</v>
      </c>
      <c r="D505" s="12" t="s">
        <v>3</v>
      </c>
      <c r="E505" s="13" t="s">
        <v>5</v>
      </c>
      <c r="F505" s="27" t="s">
        <v>6</v>
      </c>
      <c r="G505" s="28">
        <v>42</v>
      </c>
      <c r="H505" s="28">
        <v>44</v>
      </c>
      <c r="I505" s="28">
        <v>46</v>
      </c>
      <c r="J505" s="28">
        <v>48</v>
      </c>
      <c r="K505" s="28">
        <v>50</v>
      </c>
      <c r="L505" s="28">
        <v>52</v>
      </c>
      <c r="M505" s="28">
        <v>54</v>
      </c>
      <c r="N505" s="28">
        <v>56</v>
      </c>
      <c r="O505" s="28"/>
      <c r="P505" s="28"/>
      <c r="Q505" s="28"/>
      <c r="R505" s="29"/>
    </row>
    <row r="506" spans="1:20" ht="15.75" thickBot="1">
      <c r="A506" s="5"/>
      <c r="B506" s="9"/>
      <c r="C506" s="14"/>
      <c r="D506" s="15" t="s">
        <v>58</v>
      </c>
      <c r="E506" s="16">
        <v>390</v>
      </c>
      <c r="F506" s="24" t="s">
        <v>14</v>
      </c>
      <c r="G506" s="30"/>
      <c r="H506" s="30"/>
      <c r="I506" s="30"/>
      <c r="J506" s="30"/>
      <c r="K506" s="30"/>
      <c r="L506" s="30"/>
      <c r="M506" s="30"/>
      <c r="N506" s="30"/>
      <c r="O506" s="25"/>
      <c r="P506" s="25"/>
      <c r="Q506" s="25"/>
      <c r="R506" s="26"/>
    </row>
    <row r="507" spans="1:20" ht="15.75" thickBot="1">
      <c r="A507" s="5"/>
      <c r="B507" s="9"/>
      <c r="C507" s="14"/>
      <c r="D507" s="14"/>
      <c r="E507" s="17"/>
      <c r="F507" s="18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20"/>
    </row>
    <row r="508" spans="1:20" ht="15.75" thickBot="1">
      <c r="A508" s="5"/>
      <c r="B508" s="9"/>
      <c r="C508" s="14"/>
      <c r="D508" s="14"/>
      <c r="E508" s="17"/>
      <c r="F508" s="18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20"/>
    </row>
    <row r="509" spans="1:20" ht="15.75" thickBot="1">
      <c r="A509" s="5"/>
      <c r="B509" s="9"/>
      <c r="C509" s="14"/>
      <c r="D509" s="14"/>
      <c r="E509" s="17"/>
      <c r="F509" s="18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20"/>
    </row>
    <row r="510" spans="1:20" ht="15.75" thickBot="1">
      <c r="A510" s="5"/>
      <c r="B510" s="9"/>
      <c r="C510" s="14"/>
      <c r="D510" s="14"/>
      <c r="E510" s="17"/>
      <c r="F510" s="18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20"/>
    </row>
    <row r="511" spans="1:20" ht="15.75" thickBot="1">
      <c r="A511" s="5"/>
      <c r="B511" s="9"/>
      <c r="C511" s="14"/>
      <c r="D511" s="14"/>
      <c r="E511" s="17"/>
      <c r="F511" s="18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20"/>
    </row>
    <row r="512" spans="1:20" ht="15.75" thickBot="1">
      <c r="A512" s="5"/>
      <c r="B512" s="9"/>
      <c r="C512" s="14"/>
      <c r="D512" s="14"/>
      <c r="E512" s="17"/>
      <c r="F512" s="18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20"/>
    </row>
    <row r="513" spans="1:20" ht="15.75" thickBot="1">
      <c r="A513" s="5"/>
      <c r="B513" s="9"/>
      <c r="C513" s="14"/>
      <c r="D513" s="14"/>
      <c r="E513" s="17"/>
      <c r="F513" s="18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20"/>
    </row>
    <row r="514" spans="1:20" ht="15.75" thickBot="1">
      <c r="A514" s="7"/>
      <c r="B514" s="10"/>
      <c r="C514" s="14"/>
      <c r="D514" s="14"/>
      <c r="E514" s="17"/>
      <c r="F514" s="21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3"/>
      <c r="S514">
        <f>SUM(G506:R514)</f>
        <v>0</v>
      </c>
      <c r="T514">
        <f>E506*S514</f>
        <v>0</v>
      </c>
    </row>
    <row r="515" spans="1:20" ht="15.75" thickBot="1">
      <c r="A515" s="6">
        <v>19</v>
      </c>
      <c r="B515" s="8"/>
      <c r="C515" s="11" t="s">
        <v>109</v>
      </c>
      <c r="D515" s="12" t="s">
        <v>3</v>
      </c>
      <c r="E515" s="13" t="s">
        <v>5</v>
      </c>
      <c r="F515" s="27" t="s">
        <v>6</v>
      </c>
      <c r="G515" s="28">
        <v>42</v>
      </c>
      <c r="H515" s="28">
        <v>44</v>
      </c>
      <c r="I515" s="28">
        <v>46</v>
      </c>
      <c r="J515" s="28">
        <v>48</v>
      </c>
      <c r="K515" s="28">
        <v>50</v>
      </c>
      <c r="L515" s="28">
        <v>52</v>
      </c>
      <c r="M515" s="28">
        <v>54</v>
      </c>
      <c r="N515" s="28">
        <v>56</v>
      </c>
      <c r="O515" s="28">
        <v>58</v>
      </c>
      <c r="P515" s="28">
        <v>60</v>
      </c>
      <c r="Q515" s="28">
        <v>62</v>
      </c>
      <c r="R515" s="29"/>
    </row>
    <row r="516" spans="1:20" ht="15.75" thickBot="1">
      <c r="A516" s="5"/>
      <c r="B516" s="9"/>
      <c r="C516" s="14"/>
      <c r="D516" s="15" t="s">
        <v>101</v>
      </c>
      <c r="E516" s="16">
        <v>259</v>
      </c>
      <c r="F516" s="24" t="s">
        <v>14</v>
      </c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5"/>
      <c r="R516" s="26"/>
    </row>
    <row r="517" spans="1:20" ht="15.75" thickBot="1">
      <c r="A517" s="5"/>
      <c r="B517" s="9"/>
      <c r="C517" s="14"/>
      <c r="D517" s="14"/>
      <c r="E517" s="17"/>
      <c r="F517" s="18" t="s">
        <v>44</v>
      </c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19"/>
      <c r="R517" s="20"/>
    </row>
    <row r="518" spans="1:20" ht="15.75" thickBot="1">
      <c r="A518" s="5"/>
      <c r="B518" s="9"/>
      <c r="C518" s="14"/>
      <c r="D518" s="14"/>
      <c r="E518" s="17"/>
      <c r="F518" s="18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20"/>
    </row>
    <row r="519" spans="1:20" ht="15.75" thickBot="1">
      <c r="A519" s="5"/>
      <c r="B519" s="9"/>
      <c r="C519" s="14"/>
      <c r="D519" s="14"/>
      <c r="E519" s="17"/>
      <c r="F519" s="18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20"/>
    </row>
    <row r="520" spans="1:20" ht="15.75" thickBot="1">
      <c r="A520" s="5"/>
      <c r="B520" s="9"/>
      <c r="C520" s="14"/>
      <c r="D520" s="14"/>
      <c r="E520" s="17"/>
      <c r="F520" s="18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20"/>
    </row>
    <row r="521" spans="1:20" ht="15.75" thickBot="1">
      <c r="A521" s="5"/>
      <c r="B521" s="9"/>
      <c r="C521" s="14"/>
      <c r="D521" s="14"/>
      <c r="E521" s="17"/>
      <c r="F521" s="18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20"/>
    </row>
    <row r="522" spans="1:20" ht="15.75" thickBot="1">
      <c r="A522" s="5"/>
      <c r="B522" s="9"/>
      <c r="C522" s="14"/>
      <c r="D522" s="14"/>
      <c r="E522" s="17"/>
      <c r="F522" s="18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20"/>
    </row>
    <row r="523" spans="1:20" ht="15.75" thickBot="1">
      <c r="A523" s="5"/>
      <c r="B523" s="9"/>
      <c r="C523" s="14"/>
      <c r="D523" s="14"/>
      <c r="E523" s="17"/>
      <c r="F523" s="18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20"/>
    </row>
    <row r="524" spans="1:20" ht="15.75" thickBot="1">
      <c r="A524" s="7"/>
      <c r="B524" s="10"/>
      <c r="C524" s="14"/>
      <c r="D524" s="14"/>
      <c r="E524" s="17"/>
      <c r="F524" s="21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3"/>
      <c r="S524">
        <f>SUM(G516:R524)</f>
        <v>0</v>
      </c>
      <c r="T524">
        <f>E516*S524</f>
        <v>0</v>
      </c>
    </row>
    <row r="525" spans="1:20" ht="15.75" thickBot="1">
      <c r="A525" s="6">
        <v>20</v>
      </c>
      <c r="B525" s="8"/>
      <c r="C525" s="11" t="s">
        <v>110</v>
      </c>
      <c r="D525" s="12" t="s">
        <v>3</v>
      </c>
      <c r="E525" s="13" t="s">
        <v>5</v>
      </c>
      <c r="F525" s="27" t="s">
        <v>6</v>
      </c>
      <c r="G525" s="28">
        <v>42</v>
      </c>
      <c r="H525" s="28">
        <v>44</v>
      </c>
      <c r="I525" s="28">
        <v>46</v>
      </c>
      <c r="J525" s="28">
        <v>48</v>
      </c>
      <c r="K525" s="28">
        <v>50</v>
      </c>
      <c r="L525" s="28">
        <v>52</v>
      </c>
      <c r="M525" s="28">
        <v>54</v>
      </c>
      <c r="N525" s="28">
        <v>56</v>
      </c>
      <c r="O525" s="28"/>
      <c r="P525" s="28"/>
      <c r="Q525" s="28"/>
      <c r="R525" s="29"/>
    </row>
    <row r="526" spans="1:20" ht="15.75" thickBot="1">
      <c r="A526" s="5"/>
      <c r="B526" s="9"/>
      <c r="C526" s="14"/>
      <c r="D526" s="15" t="s">
        <v>58</v>
      </c>
      <c r="E526" s="16">
        <v>390</v>
      </c>
      <c r="F526" s="24" t="s">
        <v>102</v>
      </c>
      <c r="G526" s="30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6"/>
    </row>
    <row r="527" spans="1:20" ht="15.75" thickBot="1">
      <c r="A527" s="5"/>
      <c r="B527" s="9"/>
      <c r="C527" s="14"/>
      <c r="D527" s="14"/>
      <c r="E527" s="17"/>
      <c r="F527" s="18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20"/>
    </row>
    <row r="528" spans="1:20" ht="15.75" thickBot="1">
      <c r="A528" s="5"/>
      <c r="B528" s="9"/>
      <c r="C528" s="14"/>
      <c r="D528" s="14"/>
      <c r="E528" s="17"/>
      <c r="F528" s="18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20"/>
    </row>
    <row r="529" spans="1:20" ht="15.75" thickBot="1">
      <c r="A529" s="5"/>
      <c r="B529" s="9"/>
      <c r="C529" s="14"/>
      <c r="D529" s="14"/>
      <c r="E529" s="17"/>
      <c r="F529" s="18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20"/>
    </row>
    <row r="530" spans="1:20" ht="15.75" thickBot="1">
      <c r="A530" s="5"/>
      <c r="B530" s="9"/>
      <c r="C530" s="14"/>
      <c r="D530" s="14"/>
      <c r="E530" s="17"/>
      <c r="F530" s="18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20"/>
    </row>
    <row r="531" spans="1:20" ht="15.75" thickBot="1">
      <c r="A531" s="5"/>
      <c r="B531" s="9"/>
      <c r="C531" s="14"/>
      <c r="D531" s="14"/>
      <c r="E531" s="17"/>
      <c r="F531" s="18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20"/>
    </row>
    <row r="532" spans="1:20" ht="15.75" thickBot="1">
      <c r="A532" s="5"/>
      <c r="B532" s="9"/>
      <c r="C532" s="14"/>
      <c r="D532" s="14"/>
      <c r="E532" s="17"/>
      <c r="F532" s="18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20"/>
    </row>
    <row r="533" spans="1:20" ht="15.75" thickBot="1">
      <c r="A533" s="5"/>
      <c r="B533" s="9"/>
      <c r="C533" s="14"/>
      <c r="D533" s="14"/>
      <c r="E533" s="17"/>
      <c r="F533" s="18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20"/>
    </row>
    <row r="534" spans="1:20" ht="15.75" thickBot="1">
      <c r="A534" s="7"/>
      <c r="B534" s="10"/>
      <c r="C534" s="14"/>
      <c r="D534" s="14"/>
      <c r="E534" s="17"/>
      <c r="F534" s="21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3"/>
      <c r="S534">
        <f>SUM(G526:R534)</f>
        <v>0</v>
      </c>
      <c r="T534">
        <f>E526*S534</f>
        <v>0</v>
      </c>
    </row>
    <row r="535" spans="1:20" ht="15.75" thickBot="1">
      <c r="A535" s="6">
        <v>21</v>
      </c>
      <c r="B535" s="8"/>
      <c r="C535" s="11" t="s">
        <v>111</v>
      </c>
      <c r="D535" s="12" t="s">
        <v>3</v>
      </c>
      <c r="E535" s="13" t="s">
        <v>5</v>
      </c>
      <c r="F535" s="27" t="s">
        <v>6</v>
      </c>
      <c r="G535" s="28">
        <v>42</v>
      </c>
      <c r="H535" s="28">
        <v>44</v>
      </c>
      <c r="I535" s="28">
        <v>46</v>
      </c>
      <c r="J535" s="28">
        <v>48</v>
      </c>
      <c r="K535" s="28">
        <v>50</v>
      </c>
      <c r="L535" s="28">
        <v>52</v>
      </c>
      <c r="M535" s="28">
        <v>54</v>
      </c>
      <c r="N535" s="28">
        <v>56</v>
      </c>
      <c r="O535" s="28">
        <v>58</v>
      </c>
      <c r="P535" s="28"/>
      <c r="Q535" s="28"/>
      <c r="R535" s="29"/>
    </row>
    <row r="536" spans="1:20" ht="15.75" thickBot="1">
      <c r="A536" s="5"/>
      <c r="B536" s="9"/>
      <c r="C536" s="14"/>
      <c r="D536" s="15" t="s">
        <v>51</v>
      </c>
      <c r="E536" s="16">
        <v>285</v>
      </c>
      <c r="F536" s="24" t="s">
        <v>44</v>
      </c>
      <c r="G536" s="30"/>
      <c r="H536" s="30"/>
      <c r="I536" s="30"/>
      <c r="J536" s="30"/>
      <c r="K536" s="30"/>
      <c r="L536" s="30"/>
      <c r="M536" s="30"/>
      <c r="N536" s="30"/>
      <c r="O536" s="30"/>
      <c r="P536" s="25"/>
      <c r="Q536" s="25"/>
      <c r="R536" s="26"/>
    </row>
    <row r="537" spans="1:20" ht="15.75" thickBot="1">
      <c r="A537" s="5"/>
      <c r="B537" s="9"/>
      <c r="C537" s="14"/>
      <c r="D537" s="14"/>
      <c r="E537" s="17"/>
      <c r="F537" s="18" t="s">
        <v>37</v>
      </c>
      <c r="G537" s="31"/>
      <c r="H537" s="31"/>
      <c r="I537" s="31"/>
      <c r="J537" s="31"/>
      <c r="K537" s="31"/>
      <c r="L537" s="31"/>
      <c r="M537" s="31"/>
      <c r="N537" s="31"/>
      <c r="O537" s="31"/>
      <c r="P537" s="19"/>
      <c r="Q537" s="19"/>
      <c r="R537" s="20"/>
    </row>
    <row r="538" spans="1:20" ht="15.75" thickBot="1">
      <c r="A538" s="5"/>
      <c r="B538" s="9"/>
      <c r="C538" s="14"/>
      <c r="D538" s="14"/>
      <c r="E538" s="17"/>
      <c r="F538" s="18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20"/>
    </row>
    <row r="539" spans="1:20" ht="15.75" thickBot="1">
      <c r="A539" s="5"/>
      <c r="B539" s="9"/>
      <c r="C539" s="14"/>
      <c r="D539" s="14"/>
      <c r="E539" s="17"/>
      <c r="F539" s="18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20"/>
    </row>
    <row r="540" spans="1:20" ht="15.75" thickBot="1">
      <c r="A540" s="5"/>
      <c r="B540" s="9"/>
      <c r="C540" s="14"/>
      <c r="D540" s="14"/>
      <c r="E540" s="17"/>
      <c r="F540" s="18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20"/>
    </row>
    <row r="541" spans="1:20" ht="15.75" thickBot="1">
      <c r="A541" s="5"/>
      <c r="B541" s="9"/>
      <c r="C541" s="14"/>
      <c r="D541" s="14"/>
      <c r="E541" s="17"/>
      <c r="F541" s="18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20"/>
    </row>
    <row r="542" spans="1:20" ht="15.75" thickBot="1">
      <c r="A542" s="5"/>
      <c r="B542" s="9"/>
      <c r="C542" s="14"/>
      <c r="D542" s="14"/>
      <c r="E542" s="17"/>
      <c r="F542" s="18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20"/>
    </row>
    <row r="543" spans="1:20" ht="15.75" thickBot="1">
      <c r="A543" s="5"/>
      <c r="B543" s="9"/>
      <c r="C543" s="14"/>
      <c r="D543" s="14"/>
      <c r="E543" s="17"/>
      <c r="F543" s="18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20"/>
    </row>
    <row r="544" spans="1:20" ht="15.75" thickBot="1">
      <c r="A544" s="7"/>
      <c r="B544" s="10"/>
      <c r="C544" s="14"/>
      <c r="D544" s="14"/>
      <c r="E544" s="17"/>
      <c r="F544" s="21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3"/>
      <c r="S544">
        <f>SUM(G536:R544)</f>
        <v>0</v>
      </c>
      <c r="T544">
        <f>E536*S544</f>
        <v>0</v>
      </c>
    </row>
    <row r="545" spans="1:20" ht="15.75" thickBot="1">
      <c r="A545" s="6">
        <v>22</v>
      </c>
      <c r="B545" s="8"/>
      <c r="C545" s="11" t="s">
        <v>112</v>
      </c>
      <c r="D545" s="12" t="s">
        <v>3</v>
      </c>
      <c r="E545" s="13" t="s">
        <v>5</v>
      </c>
      <c r="F545" s="27" t="s">
        <v>6</v>
      </c>
      <c r="G545" s="28">
        <v>42</v>
      </c>
      <c r="H545" s="28">
        <v>44</v>
      </c>
      <c r="I545" s="28">
        <v>46</v>
      </c>
      <c r="J545" s="28">
        <v>48</v>
      </c>
      <c r="K545" s="28">
        <v>50</v>
      </c>
      <c r="L545" s="28">
        <v>52</v>
      </c>
      <c r="M545" s="28"/>
      <c r="N545" s="28"/>
      <c r="O545" s="28"/>
      <c r="P545" s="28"/>
      <c r="Q545" s="28"/>
      <c r="R545" s="29"/>
    </row>
    <row r="546" spans="1:20" ht="15.75" thickBot="1">
      <c r="A546" s="5"/>
      <c r="B546" s="9"/>
      <c r="C546" s="14"/>
      <c r="D546" s="15" t="s">
        <v>101</v>
      </c>
      <c r="E546" s="16">
        <v>284</v>
      </c>
      <c r="F546" s="24" t="s">
        <v>102</v>
      </c>
      <c r="G546" s="30"/>
      <c r="H546" s="30"/>
      <c r="I546" s="30"/>
      <c r="J546" s="30"/>
      <c r="K546" s="30"/>
      <c r="L546" s="30"/>
      <c r="M546" s="25"/>
      <c r="N546" s="25"/>
      <c r="O546" s="25"/>
      <c r="P546" s="25"/>
      <c r="Q546" s="25"/>
      <c r="R546" s="26"/>
    </row>
    <row r="547" spans="1:20" ht="15.75" thickBot="1">
      <c r="A547" s="5"/>
      <c r="B547" s="9"/>
      <c r="C547" s="14"/>
      <c r="D547" s="14"/>
      <c r="E547" s="17"/>
      <c r="F547" s="18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20"/>
    </row>
    <row r="548" spans="1:20" ht="15.75" thickBot="1">
      <c r="A548" s="5"/>
      <c r="B548" s="9"/>
      <c r="C548" s="14"/>
      <c r="D548" s="14"/>
      <c r="E548" s="17"/>
      <c r="F548" s="18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20"/>
    </row>
    <row r="549" spans="1:20" ht="15.75" thickBot="1">
      <c r="A549" s="5"/>
      <c r="B549" s="9"/>
      <c r="C549" s="14"/>
      <c r="D549" s="14"/>
      <c r="E549" s="17"/>
      <c r="F549" s="18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20"/>
    </row>
    <row r="550" spans="1:20" ht="15.75" thickBot="1">
      <c r="A550" s="5"/>
      <c r="B550" s="9"/>
      <c r="C550" s="14"/>
      <c r="D550" s="14"/>
      <c r="E550" s="17"/>
      <c r="F550" s="18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20"/>
    </row>
    <row r="551" spans="1:20" ht="15.75" thickBot="1">
      <c r="A551" s="5"/>
      <c r="B551" s="9"/>
      <c r="C551" s="14"/>
      <c r="D551" s="14"/>
      <c r="E551" s="17"/>
      <c r="F551" s="18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20"/>
    </row>
    <row r="552" spans="1:20" ht="15.75" thickBot="1">
      <c r="A552" s="5"/>
      <c r="B552" s="9"/>
      <c r="C552" s="14"/>
      <c r="D552" s="14"/>
      <c r="E552" s="17"/>
      <c r="F552" s="18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20"/>
    </row>
    <row r="553" spans="1:20" ht="15.75" thickBot="1">
      <c r="A553" s="5"/>
      <c r="B553" s="9"/>
      <c r="C553" s="14"/>
      <c r="D553" s="14"/>
      <c r="E553" s="17"/>
      <c r="F553" s="18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20"/>
    </row>
    <row r="554" spans="1:20" ht="15.75" thickBot="1">
      <c r="A554" s="7"/>
      <c r="B554" s="10"/>
      <c r="C554" s="14"/>
      <c r="D554" s="14"/>
      <c r="E554" s="17"/>
      <c r="F554" s="21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3"/>
      <c r="S554">
        <f>SUM(G546:R554)</f>
        <v>0</v>
      </c>
      <c r="T554">
        <f>E546*S554</f>
        <v>0</v>
      </c>
    </row>
    <row r="555" spans="1:20" ht="15.75" thickBot="1">
      <c r="A555" s="6">
        <v>23</v>
      </c>
      <c r="B555" s="8"/>
      <c r="C555" s="11" t="s">
        <v>113</v>
      </c>
      <c r="D555" s="12" t="s">
        <v>3</v>
      </c>
      <c r="E555" s="13" t="s">
        <v>5</v>
      </c>
      <c r="F555" s="27" t="s">
        <v>6</v>
      </c>
      <c r="G555" s="28">
        <v>42</v>
      </c>
      <c r="H555" s="28">
        <v>44</v>
      </c>
      <c r="I555" s="28">
        <v>46</v>
      </c>
      <c r="J555" s="28">
        <v>48</v>
      </c>
      <c r="K555" s="28">
        <v>50</v>
      </c>
      <c r="L555" s="28">
        <v>52</v>
      </c>
      <c r="M555" s="28"/>
      <c r="N555" s="28"/>
      <c r="O555" s="28"/>
      <c r="P555" s="28"/>
      <c r="Q555" s="28"/>
      <c r="R555" s="29"/>
    </row>
    <row r="556" spans="1:20" ht="15.75" thickBot="1">
      <c r="A556" s="5"/>
      <c r="B556" s="9"/>
      <c r="C556" s="14"/>
      <c r="D556" s="15" t="s">
        <v>101</v>
      </c>
      <c r="E556" s="16">
        <v>362</v>
      </c>
      <c r="F556" s="24" t="s">
        <v>32</v>
      </c>
      <c r="G556" s="30"/>
      <c r="H556" s="30"/>
      <c r="I556" s="30"/>
      <c r="J556" s="30"/>
      <c r="K556" s="30"/>
      <c r="L556" s="30"/>
      <c r="M556" s="25"/>
      <c r="N556" s="25"/>
      <c r="O556" s="25"/>
      <c r="P556" s="25"/>
      <c r="Q556" s="25"/>
      <c r="R556" s="26"/>
    </row>
    <row r="557" spans="1:20" ht="15.75" thickBot="1">
      <c r="A557" s="5"/>
      <c r="B557" s="9"/>
      <c r="C557" s="14"/>
      <c r="D557" s="14"/>
      <c r="E557" s="17"/>
      <c r="F557" s="18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20"/>
    </row>
    <row r="558" spans="1:20" ht="15.75" thickBot="1">
      <c r="A558" s="5"/>
      <c r="B558" s="9"/>
      <c r="C558" s="14"/>
      <c r="D558" s="14"/>
      <c r="E558" s="17"/>
      <c r="F558" s="18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20"/>
    </row>
    <row r="559" spans="1:20" ht="15.75" thickBot="1">
      <c r="A559" s="5"/>
      <c r="B559" s="9"/>
      <c r="C559" s="14"/>
      <c r="D559" s="14"/>
      <c r="E559" s="17"/>
      <c r="F559" s="18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20"/>
    </row>
    <row r="560" spans="1:20" ht="15.75" thickBot="1">
      <c r="A560" s="5"/>
      <c r="B560" s="9"/>
      <c r="C560" s="14"/>
      <c r="D560" s="14"/>
      <c r="E560" s="17"/>
      <c r="F560" s="18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20"/>
    </row>
    <row r="561" spans="1:20" ht="15.75" thickBot="1">
      <c r="A561" s="5"/>
      <c r="B561" s="9"/>
      <c r="C561" s="14"/>
      <c r="D561" s="14"/>
      <c r="E561" s="17"/>
      <c r="F561" s="18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20"/>
    </row>
    <row r="562" spans="1:20" ht="15.75" thickBot="1">
      <c r="A562" s="5"/>
      <c r="B562" s="9"/>
      <c r="C562" s="14"/>
      <c r="D562" s="14"/>
      <c r="E562" s="17"/>
      <c r="F562" s="18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20"/>
    </row>
    <row r="563" spans="1:20" ht="15.75" thickBot="1">
      <c r="A563" s="5"/>
      <c r="B563" s="9"/>
      <c r="C563" s="14"/>
      <c r="D563" s="14"/>
      <c r="E563" s="17"/>
      <c r="F563" s="18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20"/>
    </row>
    <row r="564" spans="1:20" ht="15.75" thickBot="1">
      <c r="A564" s="7"/>
      <c r="B564" s="10"/>
      <c r="C564" s="14"/>
      <c r="D564" s="14"/>
      <c r="E564" s="17"/>
      <c r="F564" s="21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3"/>
      <c r="S564">
        <f>SUM(G556:R564)</f>
        <v>0</v>
      </c>
      <c r="T564">
        <f>E556*S564</f>
        <v>0</v>
      </c>
    </row>
    <row r="565" spans="1:20" ht="15.75" thickBot="1">
      <c r="A565" s="6">
        <v>24</v>
      </c>
      <c r="B565" s="8"/>
      <c r="C565" s="11" t="s">
        <v>114</v>
      </c>
      <c r="D565" s="12" t="s">
        <v>3</v>
      </c>
      <c r="E565" s="13" t="s">
        <v>5</v>
      </c>
      <c r="F565" s="27" t="s">
        <v>6</v>
      </c>
      <c r="G565" s="28">
        <v>42</v>
      </c>
      <c r="H565" s="28">
        <v>44</v>
      </c>
      <c r="I565" s="28">
        <v>46</v>
      </c>
      <c r="J565" s="28">
        <v>48</v>
      </c>
      <c r="K565" s="28">
        <v>50</v>
      </c>
      <c r="L565" s="28">
        <v>52</v>
      </c>
      <c r="M565" s="28">
        <v>54</v>
      </c>
      <c r="N565" s="28">
        <v>56</v>
      </c>
      <c r="O565" s="28"/>
      <c r="P565" s="28"/>
      <c r="Q565" s="28"/>
      <c r="R565" s="29"/>
    </row>
    <row r="566" spans="1:20" ht="15.75" thickBot="1">
      <c r="A566" s="5"/>
      <c r="B566" s="9"/>
      <c r="C566" s="14"/>
      <c r="D566" s="15" t="s">
        <v>58</v>
      </c>
      <c r="E566" s="16">
        <v>390</v>
      </c>
      <c r="F566" s="24" t="s">
        <v>115</v>
      </c>
      <c r="G566" s="30"/>
      <c r="H566" s="30"/>
      <c r="I566" s="30"/>
      <c r="J566" s="25"/>
      <c r="K566" s="25"/>
      <c r="L566" s="25"/>
      <c r="M566" s="25"/>
      <c r="N566" s="25"/>
      <c r="O566" s="25"/>
      <c r="P566" s="25"/>
      <c r="Q566" s="25"/>
      <c r="R566" s="26"/>
    </row>
    <row r="567" spans="1:20" ht="15.75" thickBot="1">
      <c r="A567" s="5"/>
      <c r="B567" s="9"/>
      <c r="C567" s="14"/>
      <c r="D567" s="14"/>
      <c r="E567" s="17"/>
      <c r="F567" s="18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20"/>
    </row>
    <row r="568" spans="1:20" ht="15.75" thickBot="1">
      <c r="A568" s="5"/>
      <c r="B568" s="9"/>
      <c r="C568" s="14"/>
      <c r="D568" s="14"/>
      <c r="E568" s="17"/>
      <c r="F568" s="18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20"/>
    </row>
    <row r="569" spans="1:20" ht="15.75" thickBot="1">
      <c r="A569" s="5"/>
      <c r="B569" s="9"/>
      <c r="C569" s="14"/>
      <c r="D569" s="14"/>
      <c r="E569" s="17"/>
      <c r="F569" s="18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20"/>
    </row>
    <row r="570" spans="1:20" ht="15.75" thickBot="1">
      <c r="A570" s="5"/>
      <c r="B570" s="9"/>
      <c r="C570" s="14"/>
      <c r="D570" s="14"/>
      <c r="E570" s="17"/>
      <c r="F570" s="18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20"/>
    </row>
    <row r="571" spans="1:20" ht="15.75" thickBot="1">
      <c r="A571" s="5"/>
      <c r="B571" s="9"/>
      <c r="C571" s="14"/>
      <c r="D571" s="14"/>
      <c r="E571" s="17"/>
      <c r="F571" s="18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20"/>
    </row>
    <row r="572" spans="1:20" ht="15.75" thickBot="1">
      <c r="A572" s="5"/>
      <c r="B572" s="9"/>
      <c r="C572" s="14"/>
      <c r="D572" s="14"/>
      <c r="E572" s="17"/>
      <c r="F572" s="18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20"/>
    </row>
    <row r="573" spans="1:20" ht="15.75" thickBot="1">
      <c r="A573" s="5"/>
      <c r="B573" s="9"/>
      <c r="C573" s="14"/>
      <c r="D573" s="14"/>
      <c r="E573" s="17"/>
      <c r="F573" s="18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20"/>
    </row>
    <row r="574" spans="1:20" ht="15.75" thickBot="1">
      <c r="A574" s="7"/>
      <c r="B574" s="10"/>
      <c r="C574" s="14"/>
      <c r="D574" s="14"/>
      <c r="E574" s="17"/>
      <c r="F574" s="21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3"/>
      <c r="S574">
        <f>SUM(G566:R574)</f>
        <v>0</v>
      </c>
      <c r="T574">
        <f>E566*S574</f>
        <v>0</v>
      </c>
    </row>
    <row r="575" spans="1:20" ht="15.75" thickBot="1">
      <c r="A575" s="6">
        <v>25</v>
      </c>
      <c r="B575" s="8"/>
      <c r="C575" s="11" t="s">
        <v>116</v>
      </c>
      <c r="D575" s="12" t="s">
        <v>3</v>
      </c>
      <c r="E575" s="13" t="s">
        <v>5</v>
      </c>
      <c r="F575" s="27" t="s">
        <v>6</v>
      </c>
      <c r="G575" s="28">
        <v>42</v>
      </c>
      <c r="H575" s="28">
        <v>44</v>
      </c>
      <c r="I575" s="28">
        <v>46</v>
      </c>
      <c r="J575" s="28">
        <v>48</v>
      </c>
      <c r="K575" s="28">
        <v>50</v>
      </c>
      <c r="L575" s="28">
        <v>52</v>
      </c>
      <c r="M575" s="28">
        <v>54</v>
      </c>
      <c r="N575" s="28">
        <v>56</v>
      </c>
      <c r="O575" s="28"/>
      <c r="P575" s="28"/>
      <c r="Q575" s="28"/>
      <c r="R575" s="29"/>
    </row>
    <row r="576" spans="1:20" ht="15.75" thickBot="1">
      <c r="A576" s="5"/>
      <c r="B576" s="9"/>
      <c r="C576" s="14"/>
      <c r="D576" s="15" t="s">
        <v>58</v>
      </c>
      <c r="E576" s="16">
        <v>390</v>
      </c>
      <c r="F576" s="24" t="s">
        <v>117</v>
      </c>
      <c r="G576" s="30"/>
      <c r="H576" s="30"/>
      <c r="I576" s="30"/>
      <c r="J576" s="30"/>
      <c r="K576" s="30"/>
      <c r="L576" s="30"/>
      <c r="M576" s="30"/>
      <c r="N576" s="30"/>
      <c r="O576" s="25"/>
      <c r="P576" s="25"/>
      <c r="Q576" s="25"/>
      <c r="R576" s="26"/>
    </row>
    <row r="577" spans="1:20" ht="15.75" thickBot="1">
      <c r="A577" s="5"/>
      <c r="B577" s="9"/>
      <c r="C577" s="14"/>
      <c r="D577" s="14"/>
      <c r="E577" s="17"/>
      <c r="F577" s="18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20"/>
    </row>
    <row r="578" spans="1:20" ht="15.75" thickBot="1">
      <c r="A578" s="5"/>
      <c r="B578" s="9"/>
      <c r="C578" s="14"/>
      <c r="D578" s="14"/>
      <c r="E578" s="17"/>
      <c r="F578" s="18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20"/>
    </row>
    <row r="579" spans="1:20" ht="15.75" thickBot="1">
      <c r="A579" s="5"/>
      <c r="B579" s="9"/>
      <c r="C579" s="14"/>
      <c r="D579" s="14"/>
      <c r="E579" s="17"/>
      <c r="F579" s="18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20"/>
    </row>
    <row r="580" spans="1:20" ht="15.75" thickBot="1">
      <c r="A580" s="5"/>
      <c r="B580" s="9"/>
      <c r="C580" s="14"/>
      <c r="D580" s="14"/>
      <c r="E580" s="17"/>
      <c r="F580" s="18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20"/>
    </row>
    <row r="581" spans="1:20" ht="15.75" thickBot="1">
      <c r="A581" s="5"/>
      <c r="B581" s="9"/>
      <c r="C581" s="14"/>
      <c r="D581" s="14"/>
      <c r="E581" s="17"/>
      <c r="F581" s="18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20"/>
    </row>
    <row r="582" spans="1:20" ht="15.75" thickBot="1">
      <c r="A582" s="5"/>
      <c r="B582" s="9"/>
      <c r="C582" s="14"/>
      <c r="D582" s="14"/>
      <c r="E582" s="17"/>
      <c r="F582" s="18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20"/>
    </row>
    <row r="583" spans="1:20" ht="15.75" thickBot="1">
      <c r="A583" s="5"/>
      <c r="B583" s="9"/>
      <c r="C583" s="14"/>
      <c r="D583" s="14"/>
      <c r="E583" s="17"/>
      <c r="F583" s="18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20"/>
    </row>
    <row r="584" spans="1:20" ht="15.75" thickBot="1">
      <c r="A584" s="7"/>
      <c r="B584" s="10"/>
      <c r="C584" s="14"/>
      <c r="D584" s="14"/>
      <c r="E584" s="17"/>
      <c r="F584" s="21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3"/>
      <c r="S584">
        <f>SUM(G576:R584)</f>
        <v>0</v>
      </c>
      <c r="T584">
        <f>E576*S584</f>
        <v>0</v>
      </c>
    </row>
    <row r="585" spans="1:20" ht="15.75" thickBot="1">
      <c r="A585" s="6">
        <v>26</v>
      </c>
      <c r="B585" s="8"/>
      <c r="C585" s="11" t="s">
        <v>118</v>
      </c>
      <c r="D585" s="12" t="s">
        <v>3</v>
      </c>
      <c r="E585" s="13" t="s">
        <v>5</v>
      </c>
      <c r="F585" s="27" t="s">
        <v>6</v>
      </c>
      <c r="G585" s="28">
        <v>42</v>
      </c>
      <c r="H585" s="28">
        <v>44</v>
      </c>
      <c r="I585" s="28">
        <v>46</v>
      </c>
      <c r="J585" s="28">
        <v>48</v>
      </c>
      <c r="K585" s="28">
        <v>50</v>
      </c>
      <c r="L585" s="28">
        <v>52</v>
      </c>
      <c r="M585" s="28"/>
      <c r="N585" s="28"/>
      <c r="O585" s="28"/>
      <c r="P585" s="28"/>
      <c r="Q585" s="28"/>
      <c r="R585" s="29"/>
    </row>
    <row r="586" spans="1:20" ht="15.75" thickBot="1">
      <c r="A586" s="5"/>
      <c r="B586" s="9"/>
      <c r="C586" s="14"/>
      <c r="D586" s="15" t="s">
        <v>101</v>
      </c>
      <c r="E586" s="16">
        <v>362</v>
      </c>
      <c r="F586" s="24" t="s">
        <v>119</v>
      </c>
      <c r="G586" s="30"/>
      <c r="H586" s="30"/>
      <c r="I586" s="30"/>
      <c r="J586" s="30"/>
      <c r="K586" s="30"/>
      <c r="L586" s="30"/>
      <c r="M586" s="25"/>
      <c r="N586" s="25"/>
      <c r="O586" s="25"/>
      <c r="P586" s="25"/>
      <c r="Q586" s="25"/>
      <c r="R586" s="26"/>
    </row>
    <row r="587" spans="1:20" ht="15.75" thickBot="1">
      <c r="A587" s="5"/>
      <c r="B587" s="9"/>
      <c r="C587" s="14"/>
      <c r="D587" s="14"/>
      <c r="E587" s="17"/>
      <c r="F587" s="18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20"/>
    </row>
    <row r="588" spans="1:20" ht="15.75" thickBot="1">
      <c r="A588" s="5"/>
      <c r="B588" s="9"/>
      <c r="C588" s="14"/>
      <c r="D588" s="14"/>
      <c r="E588" s="17"/>
      <c r="F588" s="18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20"/>
    </row>
    <row r="589" spans="1:20" ht="15.75" thickBot="1">
      <c r="A589" s="5"/>
      <c r="B589" s="9"/>
      <c r="C589" s="14"/>
      <c r="D589" s="14"/>
      <c r="E589" s="17"/>
      <c r="F589" s="18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20"/>
    </row>
    <row r="590" spans="1:20" ht="15.75" thickBot="1">
      <c r="A590" s="5"/>
      <c r="B590" s="9"/>
      <c r="C590" s="14"/>
      <c r="D590" s="14"/>
      <c r="E590" s="17"/>
      <c r="F590" s="18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20"/>
    </row>
    <row r="591" spans="1:20" ht="15.75" thickBot="1">
      <c r="A591" s="5"/>
      <c r="B591" s="9"/>
      <c r="C591" s="14"/>
      <c r="D591" s="14"/>
      <c r="E591" s="17"/>
      <c r="F591" s="18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20"/>
    </row>
    <row r="592" spans="1:20" ht="15.75" thickBot="1">
      <c r="A592" s="5"/>
      <c r="B592" s="9"/>
      <c r="C592" s="14"/>
      <c r="D592" s="14"/>
      <c r="E592" s="17"/>
      <c r="F592" s="18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20"/>
    </row>
    <row r="593" spans="1:20" ht="15.75" thickBot="1">
      <c r="A593" s="5"/>
      <c r="B593" s="9"/>
      <c r="C593" s="14"/>
      <c r="D593" s="14"/>
      <c r="E593" s="17"/>
      <c r="F593" s="18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20"/>
    </row>
    <row r="594" spans="1:20" ht="15.75" thickBot="1">
      <c r="A594" s="7"/>
      <c r="B594" s="10"/>
      <c r="C594" s="14"/>
      <c r="D594" s="14"/>
      <c r="E594" s="17"/>
      <c r="F594" s="21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3"/>
      <c r="S594">
        <f>SUM(G586:R594)</f>
        <v>0</v>
      </c>
      <c r="T594">
        <f>E586*S594</f>
        <v>0</v>
      </c>
    </row>
    <row r="595" spans="1:20" ht="21.75" thickBot="1">
      <c r="B595" s="4" t="s">
        <v>120</v>
      </c>
    </row>
    <row r="596" spans="1:20" ht="15.75" thickBot="1">
      <c r="A596" s="6">
        <v>1</v>
      </c>
      <c r="B596" s="8"/>
      <c r="C596" s="11" t="s">
        <v>121</v>
      </c>
      <c r="D596" s="12" t="s">
        <v>3</v>
      </c>
      <c r="E596" s="13" t="s">
        <v>5</v>
      </c>
      <c r="F596" s="27" t="s">
        <v>6</v>
      </c>
      <c r="G596" s="28">
        <v>42</v>
      </c>
      <c r="H596" s="28">
        <v>44</v>
      </c>
      <c r="I596" s="28">
        <v>46</v>
      </c>
      <c r="J596" s="28">
        <v>48</v>
      </c>
      <c r="K596" s="28">
        <v>50</v>
      </c>
      <c r="L596" s="28">
        <v>52</v>
      </c>
      <c r="M596" s="28">
        <v>54</v>
      </c>
      <c r="N596" s="28"/>
      <c r="O596" s="28"/>
      <c r="P596" s="28"/>
      <c r="Q596" s="28"/>
      <c r="R596" s="29"/>
    </row>
    <row r="597" spans="1:20" ht="15.75" thickBot="1">
      <c r="A597" s="5"/>
      <c r="B597" s="9"/>
      <c r="C597" s="14"/>
      <c r="D597" s="15" t="s">
        <v>51</v>
      </c>
      <c r="E597" s="16">
        <v>329</v>
      </c>
      <c r="F597" s="24" t="s">
        <v>35</v>
      </c>
      <c r="G597" s="30"/>
      <c r="H597" s="30"/>
      <c r="I597" s="30"/>
      <c r="J597" s="30"/>
      <c r="K597" s="30"/>
      <c r="L597" s="25"/>
      <c r="M597" s="25"/>
      <c r="N597" s="25"/>
      <c r="O597" s="25"/>
      <c r="P597" s="25"/>
      <c r="Q597" s="25"/>
      <c r="R597" s="26"/>
    </row>
    <row r="598" spans="1:20" ht="15.75" thickBot="1">
      <c r="A598" s="5"/>
      <c r="B598" s="9"/>
      <c r="C598" s="14"/>
      <c r="D598" s="14"/>
      <c r="E598" s="17"/>
      <c r="F598" s="18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20"/>
    </row>
    <row r="599" spans="1:20" ht="15.75" thickBot="1">
      <c r="A599" s="5"/>
      <c r="B599" s="9"/>
      <c r="C599" s="14"/>
      <c r="D599" s="14"/>
      <c r="E599" s="17"/>
      <c r="F599" s="18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20"/>
    </row>
    <row r="600" spans="1:20" ht="15.75" thickBot="1">
      <c r="A600" s="5"/>
      <c r="B600" s="9"/>
      <c r="C600" s="14"/>
      <c r="D600" s="14"/>
      <c r="E600" s="17"/>
      <c r="F600" s="18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20"/>
    </row>
    <row r="601" spans="1:20" ht="15.75" thickBot="1">
      <c r="A601" s="5"/>
      <c r="B601" s="9"/>
      <c r="C601" s="14"/>
      <c r="D601" s="14"/>
      <c r="E601" s="17"/>
      <c r="F601" s="18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20"/>
    </row>
    <row r="602" spans="1:20" ht="15.75" thickBot="1">
      <c r="A602" s="5"/>
      <c r="B602" s="9"/>
      <c r="C602" s="14"/>
      <c r="D602" s="14"/>
      <c r="E602" s="17"/>
      <c r="F602" s="18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20"/>
    </row>
    <row r="603" spans="1:20" ht="15.75" thickBot="1">
      <c r="A603" s="5"/>
      <c r="B603" s="9"/>
      <c r="C603" s="14"/>
      <c r="D603" s="14"/>
      <c r="E603" s="17"/>
      <c r="F603" s="18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20"/>
    </row>
    <row r="604" spans="1:20" ht="15.75" thickBot="1">
      <c r="A604" s="5"/>
      <c r="B604" s="9"/>
      <c r="C604" s="14"/>
      <c r="D604" s="14"/>
      <c r="E604" s="17"/>
      <c r="F604" s="18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20"/>
    </row>
    <row r="605" spans="1:20" ht="15.75" thickBot="1">
      <c r="A605" s="7"/>
      <c r="B605" s="10"/>
      <c r="C605" s="14"/>
      <c r="D605" s="14"/>
      <c r="E605" s="17"/>
      <c r="F605" s="21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3"/>
      <c r="S605">
        <f>SUM(G597:R605)</f>
        <v>0</v>
      </c>
      <c r="T605">
        <f>E597*S605</f>
        <v>0</v>
      </c>
    </row>
    <row r="606" spans="1:20" ht="15.75" thickBot="1">
      <c r="A606" s="6">
        <v>2</v>
      </c>
      <c r="B606" s="8"/>
      <c r="C606" s="11" t="s">
        <v>122</v>
      </c>
      <c r="D606" s="12" t="s">
        <v>3</v>
      </c>
      <c r="E606" s="13" t="s">
        <v>5</v>
      </c>
      <c r="F606" s="27" t="s">
        <v>6</v>
      </c>
      <c r="G606" s="28">
        <v>42</v>
      </c>
      <c r="H606" s="28">
        <v>44</v>
      </c>
      <c r="I606" s="28">
        <v>46</v>
      </c>
      <c r="J606" s="28">
        <v>48</v>
      </c>
      <c r="K606" s="28">
        <v>50</v>
      </c>
      <c r="L606" s="28">
        <v>52</v>
      </c>
      <c r="M606" s="28">
        <v>54</v>
      </c>
      <c r="N606" s="28">
        <v>56</v>
      </c>
      <c r="O606" s="28">
        <v>58</v>
      </c>
      <c r="P606" s="28"/>
      <c r="Q606" s="28"/>
      <c r="R606" s="29"/>
    </row>
    <row r="607" spans="1:20" ht="15.75" thickBot="1">
      <c r="A607" s="5"/>
      <c r="B607" s="9"/>
      <c r="C607" s="14"/>
      <c r="D607" s="15" t="s">
        <v>101</v>
      </c>
      <c r="E607" s="16">
        <v>334</v>
      </c>
      <c r="F607" s="24" t="s">
        <v>35</v>
      </c>
      <c r="G607" s="30"/>
      <c r="H607" s="30"/>
      <c r="I607" s="30"/>
      <c r="J607" s="30"/>
      <c r="K607" s="25"/>
      <c r="L607" s="25"/>
      <c r="M607" s="25"/>
      <c r="N607" s="25"/>
      <c r="O607" s="25"/>
      <c r="P607" s="25"/>
      <c r="Q607" s="25"/>
      <c r="R607" s="26"/>
    </row>
    <row r="608" spans="1:20" ht="15.75" thickBot="1">
      <c r="A608" s="5"/>
      <c r="B608" s="9"/>
      <c r="C608" s="14"/>
      <c r="D608" s="14"/>
      <c r="E608" s="17"/>
      <c r="F608" s="18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20"/>
    </row>
    <row r="609" spans="1:20" ht="15.75" thickBot="1">
      <c r="A609" s="5"/>
      <c r="B609" s="9"/>
      <c r="C609" s="14"/>
      <c r="D609" s="14"/>
      <c r="E609" s="17"/>
      <c r="F609" s="18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20"/>
    </row>
    <row r="610" spans="1:20" ht="15.75" thickBot="1">
      <c r="A610" s="5"/>
      <c r="B610" s="9"/>
      <c r="C610" s="14"/>
      <c r="D610" s="14"/>
      <c r="E610" s="17"/>
      <c r="F610" s="18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20"/>
    </row>
    <row r="611" spans="1:20" ht="15.75" thickBot="1">
      <c r="A611" s="5"/>
      <c r="B611" s="9"/>
      <c r="C611" s="14"/>
      <c r="D611" s="14"/>
      <c r="E611" s="17"/>
      <c r="F611" s="18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20"/>
    </row>
    <row r="612" spans="1:20" ht="15.75" thickBot="1">
      <c r="A612" s="5"/>
      <c r="B612" s="9"/>
      <c r="C612" s="14"/>
      <c r="D612" s="14"/>
      <c r="E612" s="17"/>
      <c r="F612" s="18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20"/>
    </row>
    <row r="613" spans="1:20" ht="15.75" thickBot="1">
      <c r="A613" s="5"/>
      <c r="B613" s="9"/>
      <c r="C613" s="14"/>
      <c r="D613" s="14"/>
      <c r="E613" s="17"/>
      <c r="F613" s="18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20"/>
    </row>
    <row r="614" spans="1:20" ht="15.75" thickBot="1">
      <c r="A614" s="5"/>
      <c r="B614" s="9"/>
      <c r="C614" s="14"/>
      <c r="D614" s="14"/>
      <c r="E614" s="17"/>
      <c r="F614" s="18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20"/>
    </row>
    <row r="615" spans="1:20" ht="15.75" thickBot="1">
      <c r="A615" s="7"/>
      <c r="B615" s="10"/>
      <c r="C615" s="14"/>
      <c r="D615" s="14"/>
      <c r="E615" s="17"/>
      <c r="F615" s="21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3"/>
      <c r="S615">
        <f>SUM(G607:R615)</f>
        <v>0</v>
      </c>
      <c r="T615">
        <f>E607*S615</f>
        <v>0</v>
      </c>
    </row>
    <row r="616" spans="1:20" ht="15.75" thickBot="1">
      <c r="A616" s="6">
        <v>3</v>
      </c>
      <c r="B616" s="8"/>
      <c r="C616" s="11" t="s">
        <v>123</v>
      </c>
      <c r="D616" s="12" t="s">
        <v>3</v>
      </c>
      <c r="E616" s="13" t="s">
        <v>5</v>
      </c>
      <c r="F616" s="27" t="s">
        <v>6</v>
      </c>
      <c r="G616" s="28">
        <v>42</v>
      </c>
      <c r="H616" s="28">
        <v>44</v>
      </c>
      <c r="I616" s="28">
        <v>46</v>
      </c>
      <c r="J616" s="28">
        <v>48</v>
      </c>
      <c r="K616" s="28">
        <v>50</v>
      </c>
      <c r="L616" s="28">
        <v>52</v>
      </c>
      <c r="M616" s="28">
        <v>54</v>
      </c>
      <c r="N616" s="28"/>
      <c r="O616" s="28"/>
      <c r="P616" s="28"/>
      <c r="Q616" s="28"/>
      <c r="R616" s="29"/>
    </row>
    <row r="617" spans="1:20" ht="15.75" thickBot="1">
      <c r="A617" s="5"/>
      <c r="B617" s="9"/>
      <c r="C617" s="14"/>
      <c r="D617" s="15" t="s">
        <v>51</v>
      </c>
      <c r="E617" s="16">
        <v>312</v>
      </c>
      <c r="F617" s="24" t="s">
        <v>41</v>
      </c>
      <c r="G617" s="30"/>
      <c r="H617" s="30"/>
      <c r="I617" s="30"/>
      <c r="J617" s="30"/>
      <c r="K617" s="30"/>
      <c r="L617" s="30"/>
      <c r="M617" s="30"/>
      <c r="N617" s="25"/>
      <c r="O617" s="25"/>
      <c r="P617" s="25"/>
      <c r="Q617" s="25"/>
      <c r="R617" s="26"/>
    </row>
    <row r="618" spans="1:20" ht="15.75" thickBot="1">
      <c r="A618" s="5"/>
      <c r="B618" s="9"/>
      <c r="C618" s="14"/>
      <c r="D618" s="14"/>
      <c r="E618" s="17"/>
      <c r="F618" s="18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20"/>
    </row>
    <row r="619" spans="1:20" ht="15.75" thickBot="1">
      <c r="A619" s="5"/>
      <c r="B619" s="9"/>
      <c r="C619" s="14"/>
      <c r="D619" s="14"/>
      <c r="E619" s="17"/>
      <c r="F619" s="18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20"/>
    </row>
    <row r="620" spans="1:20" ht="15.75" thickBot="1">
      <c r="A620" s="5"/>
      <c r="B620" s="9"/>
      <c r="C620" s="14"/>
      <c r="D620" s="14"/>
      <c r="E620" s="17"/>
      <c r="F620" s="18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20"/>
    </row>
    <row r="621" spans="1:20" ht="15.75" thickBot="1">
      <c r="A621" s="5"/>
      <c r="B621" s="9"/>
      <c r="C621" s="14"/>
      <c r="D621" s="14"/>
      <c r="E621" s="17"/>
      <c r="F621" s="18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20"/>
    </row>
    <row r="622" spans="1:20" ht="15.75" thickBot="1">
      <c r="A622" s="5"/>
      <c r="B622" s="9"/>
      <c r="C622" s="14"/>
      <c r="D622" s="14"/>
      <c r="E622" s="17"/>
      <c r="F622" s="18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20"/>
    </row>
    <row r="623" spans="1:20" ht="15.75" thickBot="1">
      <c r="A623" s="5"/>
      <c r="B623" s="9"/>
      <c r="C623" s="14"/>
      <c r="D623" s="14"/>
      <c r="E623" s="17"/>
      <c r="F623" s="18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20"/>
    </row>
    <row r="624" spans="1:20" ht="15.75" thickBot="1">
      <c r="A624" s="5"/>
      <c r="B624" s="9"/>
      <c r="C624" s="14"/>
      <c r="D624" s="14"/>
      <c r="E624" s="17"/>
      <c r="F624" s="18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0"/>
    </row>
    <row r="625" spans="1:20" ht="15.75" thickBot="1">
      <c r="A625" s="7"/>
      <c r="B625" s="10"/>
      <c r="C625" s="14"/>
      <c r="D625" s="14"/>
      <c r="E625" s="17"/>
      <c r="F625" s="21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3"/>
      <c r="S625">
        <f>SUM(G617:R625)</f>
        <v>0</v>
      </c>
      <c r="T625">
        <f>E617*S625</f>
        <v>0</v>
      </c>
    </row>
    <row r="626" spans="1:20" ht="15.75" thickBot="1">
      <c r="A626" s="6">
        <v>4</v>
      </c>
      <c r="B626" s="8"/>
      <c r="C626" s="11" t="s">
        <v>124</v>
      </c>
      <c r="D626" s="12" t="s">
        <v>3</v>
      </c>
      <c r="E626" s="13" t="s">
        <v>5</v>
      </c>
      <c r="F626" s="27" t="s">
        <v>6</v>
      </c>
      <c r="G626" s="28">
        <v>42</v>
      </c>
      <c r="H626" s="28">
        <v>44</v>
      </c>
      <c r="I626" s="28">
        <v>46</v>
      </c>
      <c r="J626" s="28">
        <v>48</v>
      </c>
      <c r="K626" s="28">
        <v>50</v>
      </c>
      <c r="L626" s="28">
        <v>52</v>
      </c>
      <c r="M626" s="28">
        <v>54</v>
      </c>
      <c r="N626" s="28"/>
      <c r="O626" s="28"/>
      <c r="P626" s="28"/>
      <c r="Q626" s="28"/>
      <c r="R626" s="29"/>
    </row>
    <row r="627" spans="1:20" ht="15.75" thickBot="1">
      <c r="A627" s="5"/>
      <c r="B627" s="9"/>
      <c r="C627" s="14"/>
      <c r="D627" s="15" t="s">
        <v>51</v>
      </c>
      <c r="E627" s="16">
        <v>312</v>
      </c>
      <c r="F627" s="24" t="s">
        <v>125</v>
      </c>
      <c r="G627" s="25"/>
      <c r="H627" s="25"/>
      <c r="I627" s="25"/>
      <c r="J627" s="25"/>
      <c r="K627" s="30"/>
      <c r="L627" s="30"/>
      <c r="M627" s="30"/>
      <c r="N627" s="25"/>
      <c r="O627" s="25"/>
      <c r="P627" s="25"/>
      <c r="Q627" s="25"/>
      <c r="R627" s="26"/>
    </row>
    <row r="628" spans="1:20" ht="15.75" thickBot="1">
      <c r="A628" s="5"/>
      <c r="B628" s="9"/>
      <c r="C628" s="14"/>
      <c r="D628" s="14"/>
      <c r="E628" s="17"/>
      <c r="F628" s="18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20"/>
    </row>
    <row r="629" spans="1:20" ht="15.75" thickBot="1">
      <c r="A629" s="5"/>
      <c r="B629" s="9"/>
      <c r="C629" s="14"/>
      <c r="D629" s="14"/>
      <c r="E629" s="17"/>
      <c r="F629" s="18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20"/>
    </row>
    <row r="630" spans="1:20" ht="15.75" thickBot="1">
      <c r="A630" s="5"/>
      <c r="B630" s="9"/>
      <c r="C630" s="14"/>
      <c r="D630" s="14"/>
      <c r="E630" s="17"/>
      <c r="F630" s="18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20"/>
    </row>
    <row r="631" spans="1:20" ht="15.75" thickBot="1">
      <c r="A631" s="5"/>
      <c r="B631" s="9"/>
      <c r="C631" s="14"/>
      <c r="D631" s="14"/>
      <c r="E631" s="17"/>
      <c r="F631" s="18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20"/>
    </row>
    <row r="632" spans="1:20" ht="15.75" thickBot="1">
      <c r="A632" s="5"/>
      <c r="B632" s="9"/>
      <c r="C632" s="14"/>
      <c r="D632" s="14"/>
      <c r="E632" s="17"/>
      <c r="F632" s="18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20"/>
    </row>
    <row r="633" spans="1:20" ht="15.75" thickBot="1">
      <c r="A633" s="5"/>
      <c r="B633" s="9"/>
      <c r="C633" s="14"/>
      <c r="D633" s="14"/>
      <c r="E633" s="17"/>
      <c r="F633" s="18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20"/>
    </row>
    <row r="634" spans="1:20" ht="15.75" thickBot="1">
      <c r="A634" s="5"/>
      <c r="B634" s="9"/>
      <c r="C634" s="14"/>
      <c r="D634" s="14"/>
      <c r="E634" s="17"/>
      <c r="F634" s="18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20"/>
    </row>
    <row r="635" spans="1:20" ht="15.75" thickBot="1">
      <c r="A635" s="7"/>
      <c r="B635" s="10"/>
      <c r="C635" s="14"/>
      <c r="D635" s="14"/>
      <c r="E635" s="17"/>
      <c r="F635" s="21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3"/>
      <c r="S635">
        <f>SUM(G627:R635)</f>
        <v>0</v>
      </c>
      <c r="T635">
        <f>E627*S635</f>
        <v>0</v>
      </c>
    </row>
    <row r="636" spans="1:20" ht="15.75" thickBot="1">
      <c r="A636" s="6">
        <v>5</v>
      </c>
      <c r="B636" s="8"/>
      <c r="C636" s="11" t="s">
        <v>126</v>
      </c>
      <c r="D636" s="12" t="s">
        <v>3</v>
      </c>
      <c r="E636" s="13" t="s">
        <v>5</v>
      </c>
      <c r="F636" s="27" t="s">
        <v>6</v>
      </c>
      <c r="G636" s="28">
        <v>42</v>
      </c>
      <c r="H636" s="28">
        <v>44</v>
      </c>
      <c r="I636" s="28">
        <v>46</v>
      </c>
      <c r="J636" s="28">
        <v>48</v>
      </c>
      <c r="K636" s="28">
        <v>50</v>
      </c>
      <c r="L636" s="28">
        <v>52</v>
      </c>
      <c r="M636" s="28">
        <v>54</v>
      </c>
      <c r="N636" s="28"/>
      <c r="O636" s="28"/>
      <c r="P636" s="28"/>
      <c r="Q636" s="28"/>
      <c r="R636" s="29"/>
    </row>
    <row r="637" spans="1:20" ht="15.75" thickBot="1">
      <c r="A637" s="5"/>
      <c r="B637" s="9"/>
      <c r="C637" s="14"/>
      <c r="D637" s="15" t="s">
        <v>51</v>
      </c>
      <c r="E637" s="16">
        <v>312</v>
      </c>
      <c r="F637" s="24" t="s">
        <v>127</v>
      </c>
      <c r="G637" s="30"/>
      <c r="H637" s="30"/>
      <c r="I637" s="30"/>
      <c r="J637" s="30"/>
      <c r="K637" s="30"/>
      <c r="L637" s="30"/>
      <c r="M637" s="30"/>
      <c r="N637" s="25"/>
      <c r="O637" s="25"/>
      <c r="P637" s="25"/>
      <c r="Q637" s="25"/>
      <c r="R637" s="26"/>
    </row>
    <row r="638" spans="1:20" ht="15.75" thickBot="1">
      <c r="A638" s="5"/>
      <c r="B638" s="9"/>
      <c r="C638" s="14"/>
      <c r="D638" s="14"/>
      <c r="E638" s="17"/>
      <c r="F638" s="18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20"/>
    </row>
    <row r="639" spans="1:20" ht="15.75" thickBot="1">
      <c r="A639" s="5"/>
      <c r="B639" s="9"/>
      <c r="C639" s="14"/>
      <c r="D639" s="14"/>
      <c r="E639" s="17"/>
      <c r="F639" s="18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20"/>
    </row>
    <row r="640" spans="1:20" ht="15.75" thickBot="1">
      <c r="A640" s="5"/>
      <c r="B640" s="9"/>
      <c r="C640" s="14"/>
      <c r="D640" s="14"/>
      <c r="E640" s="17"/>
      <c r="F640" s="18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20"/>
    </row>
    <row r="641" spans="1:20" ht="15.75" thickBot="1">
      <c r="A641" s="5"/>
      <c r="B641" s="9"/>
      <c r="C641" s="14"/>
      <c r="D641" s="14"/>
      <c r="E641" s="17"/>
      <c r="F641" s="18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20"/>
    </row>
    <row r="642" spans="1:20" ht="15.75" thickBot="1">
      <c r="A642" s="5"/>
      <c r="B642" s="9"/>
      <c r="C642" s="14"/>
      <c r="D642" s="14"/>
      <c r="E642" s="17"/>
      <c r="F642" s="18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20"/>
    </row>
    <row r="643" spans="1:20" ht="15.75" thickBot="1">
      <c r="A643" s="5"/>
      <c r="B643" s="9"/>
      <c r="C643" s="14"/>
      <c r="D643" s="14"/>
      <c r="E643" s="17"/>
      <c r="F643" s="18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20"/>
    </row>
    <row r="644" spans="1:20" ht="15.75" thickBot="1">
      <c r="A644" s="5"/>
      <c r="B644" s="9"/>
      <c r="C644" s="14"/>
      <c r="D644" s="14"/>
      <c r="E644" s="17"/>
      <c r="F644" s="18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20"/>
    </row>
    <row r="645" spans="1:20" ht="15.75" thickBot="1">
      <c r="A645" s="7"/>
      <c r="B645" s="10"/>
      <c r="C645" s="14"/>
      <c r="D645" s="14"/>
      <c r="E645" s="17"/>
      <c r="F645" s="21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3"/>
      <c r="S645">
        <f>SUM(G637:R645)</f>
        <v>0</v>
      </c>
      <c r="T645">
        <f>E637*S645</f>
        <v>0</v>
      </c>
    </row>
    <row r="646" spans="1:20" ht="15.75" thickBot="1">
      <c r="A646" s="6">
        <v>6</v>
      </c>
      <c r="B646" s="8"/>
      <c r="C646" s="11" t="s">
        <v>128</v>
      </c>
      <c r="D646" s="12" t="s">
        <v>3</v>
      </c>
      <c r="E646" s="13" t="s">
        <v>5</v>
      </c>
      <c r="F646" s="27" t="s">
        <v>6</v>
      </c>
      <c r="G646" s="28">
        <v>42</v>
      </c>
      <c r="H646" s="28">
        <v>44</v>
      </c>
      <c r="I646" s="28">
        <v>46</v>
      </c>
      <c r="J646" s="28">
        <v>48</v>
      </c>
      <c r="K646" s="28">
        <v>50</v>
      </c>
      <c r="L646" s="28">
        <v>52</v>
      </c>
      <c r="M646" s="28">
        <v>54</v>
      </c>
      <c r="N646" s="28">
        <v>56</v>
      </c>
      <c r="O646" s="28"/>
      <c r="P646" s="28"/>
      <c r="Q646" s="28"/>
      <c r="R646" s="29"/>
    </row>
    <row r="647" spans="1:20" ht="15.75" thickBot="1">
      <c r="A647" s="5"/>
      <c r="B647" s="9"/>
      <c r="C647" s="14"/>
      <c r="D647" s="15" t="s">
        <v>129</v>
      </c>
      <c r="E647" s="16">
        <v>334</v>
      </c>
      <c r="F647" s="24" t="s">
        <v>81</v>
      </c>
      <c r="G647" s="30"/>
      <c r="H647" s="30"/>
      <c r="I647" s="30"/>
      <c r="J647" s="30"/>
      <c r="K647" s="30"/>
      <c r="L647" s="30"/>
      <c r="M647" s="30"/>
      <c r="N647" s="30"/>
      <c r="O647" s="25"/>
      <c r="P647" s="25"/>
      <c r="Q647" s="25"/>
      <c r="R647" s="26"/>
    </row>
    <row r="648" spans="1:20" ht="15.75" thickBot="1">
      <c r="A648" s="5"/>
      <c r="B648" s="9"/>
      <c r="C648" s="14"/>
      <c r="D648" s="14"/>
      <c r="E648" s="17"/>
      <c r="F648" s="18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20"/>
    </row>
    <row r="649" spans="1:20" ht="15.75" thickBot="1">
      <c r="A649" s="5"/>
      <c r="B649" s="9"/>
      <c r="C649" s="14"/>
      <c r="D649" s="14"/>
      <c r="E649" s="17"/>
      <c r="F649" s="18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20"/>
    </row>
    <row r="650" spans="1:20" ht="15.75" thickBot="1">
      <c r="A650" s="5"/>
      <c r="B650" s="9"/>
      <c r="C650" s="14"/>
      <c r="D650" s="14"/>
      <c r="E650" s="17"/>
      <c r="F650" s="18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20"/>
    </row>
    <row r="651" spans="1:20" ht="15.75" thickBot="1">
      <c r="A651" s="5"/>
      <c r="B651" s="9"/>
      <c r="C651" s="14"/>
      <c r="D651" s="14"/>
      <c r="E651" s="17"/>
      <c r="F651" s="18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20"/>
    </row>
    <row r="652" spans="1:20" ht="15.75" thickBot="1">
      <c r="A652" s="5"/>
      <c r="B652" s="9"/>
      <c r="C652" s="14"/>
      <c r="D652" s="14"/>
      <c r="E652" s="17"/>
      <c r="F652" s="18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20"/>
    </row>
    <row r="653" spans="1:20" ht="15.75" thickBot="1">
      <c r="A653" s="5"/>
      <c r="B653" s="9"/>
      <c r="C653" s="14"/>
      <c r="D653" s="14"/>
      <c r="E653" s="17"/>
      <c r="F653" s="18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20"/>
    </row>
    <row r="654" spans="1:20" ht="15.75" thickBot="1">
      <c r="A654" s="5"/>
      <c r="B654" s="9"/>
      <c r="C654" s="14"/>
      <c r="D654" s="14"/>
      <c r="E654" s="17"/>
      <c r="F654" s="18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20"/>
    </row>
    <row r="655" spans="1:20" ht="15.75" thickBot="1">
      <c r="A655" s="7"/>
      <c r="B655" s="10"/>
      <c r="C655" s="14"/>
      <c r="D655" s="14"/>
      <c r="E655" s="17"/>
      <c r="F655" s="21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3"/>
      <c r="S655">
        <f>SUM(G647:R655)</f>
        <v>0</v>
      </c>
      <c r="T655">
        <f>E647*S655</f>
        <v>0</v>
      </c>
    </row>
    <row r="656" spans="1:20" ht="15.75" thickBot="1">
      <c r="A656" s="6">
        <v>7</v>
      </c>
      <c r="B656" s="8"/>
      <c r="C656" s="11" t="s">
        <v>130</v>
      </c>
      <c r="D656" s="12" t="s">
        <v>3</v>
      </c>
      <c r="E656" s="13" t="s">
        <v>5</v>
      </c>
      <c r="F656" s="27" t="s">
        <v>6</v>
      </c>
      <c r="G656" s="28">
        <v>42</v>
      </c>
      <c r="H656" s="28">
        <v>44</v>
      </c>
      <c r="I656" s="28">
        <v>46</v>
      </c>
      <c r="J656" s="28">
        <v>48</v>
      </c>
      <c r="K656" s="28">
        <v>50</v>
      </c>
      <c r="L656" s="28">
        <v>52</v>
      </c>
      <c r="M656" s="28">
        <v>54</v>
      </c>
      <c r="N656" s="28"/>
      <c r="O656" s="28"/>
      <c r="P656" s="28"/>
      <c r="Q656" s="28"/>
      <c r="R656" s="29"/>
    </row>
    <row r="657" spans="1:20" ht="15.75" thickBot="1">
      <c r="A657" s="5"/>
      <c r="B657" s="9"/>
      <c r="C657" s="14"/>
      <c r="D657" s="15" t="s">
        <v>51</v>
      </c>
      <c r="E657" s="16">
        <v>312</v>
      </c>
      <c r="F657" s="24" t="s">
        <v>131</v>
      </c>
      <c r="G657" s="30"/>
      <c r="H657" s="30"/>
      <c r="I657" s="30"/>
      <c r="J657" s="30"/>
      <c r="K657" s="30"/>
      <c r="L657" s="30"/>
      <c r="M657" s="30"/>
      <c r="N657" s="25"/>
      <c r="O657" s="25"/>
      <c r="P657" s="25"/>
      <c r="Q657" s="25"/>
      <c r="R657" s="26"/>
    </row>
    <row r="658" spans="1:20" ht="15.75" thickBot="1">
      <c r="A658" s="5"/>
      <c r="B658" s="9"/>
      <c r="C658" s="14"/>
      <c r="D658" s="14"/>
      <c r="E658" s="17"/>
      <c r="F658" s="18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20"/>
    </row>
    <row r="659" spans="1:20" ht="15.75" thickBot="1">
      <c r="A659" s="5"/>
      <c r="B659" s="9"/>
      <c r="C659" s="14"/>
      <c r="D659" s="14"/>
      <c r="E659" s="17"/>
      <c r="F659" s="18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20"/>
    </row>
    <row r="660" spans="1:20" ht="15.75" thickBot="1">
      <c r="A660" s="5"/>
      <c r="B660" s="9"/>
      <c r="C660" s="14"/>
      <c r="D660" s="14"/>
      <c r="E660" s="17"/>
      <c r="F660" s="18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20"/>
    </row>
    <row r="661" spans="1:20" ht="15.75" thickBot="1">
      <c r="A661" s="5"/>
      <c r="B661" s="9"/>
      <c r="C661" s="14"/>
      <c r="D661" s="14"/>
      <c r="E661" s="17"/>
      <c r="F661" s="18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20"/>
    </row>
    <row r="662" spans="1:20" ht="15.75" thickBot="1">
      <c r="A662" s="5"/>
      <c r="B662" s="9"/>
      <c r="C662" s="14"/>
      <c r="D662" s="14"/>
      <c r="E662" s="17"/>
      <c r="F662" s="18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20"/>
    </row>
    <row r="663" spans="1:20" ht="15.75" thickBot="1">
      <c r="A663" s="5"/>
      <c r="B663" s="9"/>
      <c r="C663" s="14"/>
      <c r="D663" s="14"/>
      <c r="E663" s="17"/>
      <c r="F663" s="18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20"/>
    </row>
    <row r="664" spans="1:20" ht="15.75" thickBot="1">
      <c r="A664" s="5"/>
      <c r="B664" s="9"/>
      <c r="C664" s="14"/>
      <c r="D664" s="14"/>
      <c r="E664" s="17"/>
      <c r="F664" s="18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20"/>
    </row>
    <row r="665" spans="1:20" ht="15.75" thickBot="1">
      <c r="A665" s="7"/>
      <c r="B665" s="10"/>
      <c r="C665" s="14"/>
      <c r="D665" s="14"/>
      <c r="E665" s="17"/>
      <c r="F665" s="21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3"/>
      <c r="S665">
        <f>SUM(G657:R665)</f>
        <v>0</v>
      </c>
      <c r="T665">
        <f>E657*S665</f>
        <v>0</v>
      </c>
    </row>
    <row r="666" spans="1:20" ht="15.75" thickBot="1">
      <c r="A666" s="6">
        <v>8</v>
      </c>
      <c r="B666" s="8"/>
      <c r="C666" s="11" t="s">
        <v>132</v>
      </c>
      <c r="D666" s="12" t="s">
        <v>3</v>
      </c>
      <c r="E666" s="13" t="s">
        <v>5</v>
      </c>
      <c r="F666" s="27" t="s">
        <v>6</v>
      </c>
      <c r="G666" s="28">
        <v>42</v>
      </c>
      <c r="H666" s="28">
        <v>44</v>
      </c>
      <c r="I666" s="28">
        <v>46</v>
      </c>
      <c r="J666" s="28">
        <v>48</v>
      </c>
      <c r="K666" s="28">
        <v>50</v>
      </c>
      <c r="L666" s="28">
        <v>52</v>
      </c>
      <c r="M666" s="28">
        <v>54</v>
      </c>
      <c r="N666" s="28">
        <v>56</v>
      </c>
      <c r="O666" s="28">
        <v>58</v>
      </c>
      <c r="P666" s="28"/>
      <c r="Q666" s="28"/>
      <c r="R666" s="29"/>
    </row>
    <row r="667" spans="1:20" ht="15.75" thickBot="1">
      <c r="A667" s="5"/>
      <c r="B667" s="9"/>
      <c r="C667" s="14"/>
      <c r="D667" s="15" t="s">
        <v>101</v>
      </c>
      <c r="E667" s="16">
        <v>334</v>
      </c>
      <c r="F667" s="24" t="s">
        <v>76</v>
      </c>
      <c r="G667" s="30"/>
      <c r="H667" s="30"/>
      <c r="I667" s="30"/>
      <c r="J667" s="30"/>
      <c r="K667" s="30"/>
      <c r="L667" s="30"/>
      <c r="M667" s="30"/>
      <c r="N667" s="30"/>
      <c r="O667" s="25"/>
      <c r="P667" s="25"/>
      <c r="Q667" s="25"/>
      <c r="R667" s="26"/>
    </row>
    <row r="668" spans="1:20" ht="15.75" thickBot="1">
      <c r="A668" s="5"/>
      <c r="B668" s="9"/>
      <c r="C668" s="14"/>
      <c r="D668" s="14"/>
      <c r="E668" s="17"/>
      <c r="F668" s="18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20"/>
    </row>
    <row r="669" spans="1:20" ht="15.75" thickBot="1">
      <c r="A669" s="5"/>
      <c r="B669" s="9"/>
      <c r="C669" s="14"/>
      <c r="D669" s="14"/>
      <c r="E669" s="17"/>
      <c r="F669" s="18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20"/>
    </row>
    <row r="670" spans="1:20" ht="15.75" thickBot="1">
      <c r="A670" s="5"/>
      <c r="B670" s="9"/>
      <c r="C670" s="14"/>
      <c r="D670" s="14"/>
      <c r="E670" s="17"/>
      <c r="F670" s="18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20"/>
    </row>
    <row r="671" spans="1:20" ht="15.75" thickBot="1">
      <c r="A671" s="5"/>
      <c r="B671" s="9"/>
      <c r="C671" s="14"/>
      <c r="D671" s="14"/>
      <c r="E671" s="17"/>
      <c r="F671" s="18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20"/>
    </row>
    <row r="672" spans="1:20" ht="15.75" thickBot="1">
      <c r="A672" s="5"/>
      <c r="B672" s="9"/>
      <c r="C672" s="14"/>
      <c r="D672" s="14"/>
      <c r="E672" s="17"/>
      <c r="F672" s="18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20"/>
    </row>
    <row r="673" spans="1:20" ht="15.75" thickBot="1">
      <c r="A673" s="5"/>
      <c r="B673" s="9"/>
      <c r="C673" s="14"/>
      <c r="D673" s="14"/>
      <c r="E673" s="17"/>
      <c r="F673" s="18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20"/>
    </row>
    <row r="674" spans="1:20" ht="15.75" thickBot="1">
      <c r="A674" s="5"/>
      <c r="B674" s="9"/>
      <c r="C674" s="14"/>
      <c r="D674" s="14"/>
      <c r="E674" s="17"/>
      <c r="F674" s="18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20"/>
    </row>
    <row r="675" spans="1:20" ht="15.75" thickBot="1">
      <c r="A675" s="7"/>
      <c r="B675" s="10"/>
      <c r="C675" s="14"/>
      <c r="D675" s="14"/>
      <c r="E675" s="17"/>
      <c r="F675" s="21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3"/>
      <c r="S675">
        <f>SUM(G667:R675)</f>
        <v>0</v>
      </c>
      <c r="T675">
        <f>E667*S675</f>
        <v>0</v>
      </c>
    </row>
    <row r="676" spans="1:20" ht="15.75" thickBot="1">
      <c r="A676" s="6">
        <v>9</v>
      </c>
      <c r="B676" s="8"/>
      <c r="C676" s="11" t="s">
        <v>133</v>
      </c>
      <c r="D676" s="12" t="s">
        <v>3</v>
      </c>
      <c r="E676" s="13" t="s">
        <v>5</v>
      </c>
      <c r="F676" s="27" t="s">
        <v>6</v>
      </c>
      <c r="G676" s="28">
        <v>42</v>
      </c>
      <c r="H676" s="28">
        <v>44</v>
      </c>
      <c r="I676" s="28">
        <v>46</v>
      </c>
      <c r="J676" s="28">
        <v>48</v>
      </c>
      <c r="K676" s="28">
        <v>50</v>
      </c>
      <c r="L676" s="28">
        <v>52</v>
      </c>
      <c r="M676" s="28"/>
      <c r="N676" s="28"/>
      <c r="O676" s="28"/>
      <c r="P676" s="28"/>
      <c r="Q676" s="28"/>
      <c r="R676" s="29"/>
    </row>
    <row r="677" spans="1:20" ht="15.75" thickBot="1">
      <c r="A677" s="5"/>
      <c r="B677" s="9"/>
      <c r="C677" s="14"/>
      <c r="D677" s="15" t="s">
        <v>134</v>
      </c>
      <c r="E677" s="16">
        <v>423</v>
      </c>
      <c r="F677" s="24" t="s">
        <v>12</v>
      </c>
      <c r="G677" s="30"/>
      <c r="H677" s="30"/>
      <c r="I677" s="30"/>
      <c r="J677" s="30"/>
      <c r="K677" s="30"/>
      <c r="L677" s="30"/>
      <c r="M677" s="25"/>
      <c r="N677" s="25"/>
      <c r="O677" s="25"/>
      <c r="P677" s="25"/>
      <c r="Q677" s="25"/>
      <c r="R677" s="26"/>
    </row>
    <row r="678" spans="1:20" ht="15.75" thickBot="1">
      <c r="A678" s="5"/>
      <c r="B678" s="9"/>
      <c r="C678" s="14"/>
      <c r="D678" s="14"/>
      <c r="E678" s="17"/>
      <c r="F678" s="18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20"/>
    </row>
    <row r="679" spans="1:20" ht="15.75" thickBot="1">
      <c r="A679" s="5"/>
      <c r="B679" s="9"/>
      <c r="C679" s="14"/>
      <c r="D679" s="14"/>
      <c r="E679" s="17"/>
      <c r="F679" s="18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20"/>
    </row>
    <row r="680" spans="1:20" ht="15.75" thickBot="1">
      <c r="A680" s="5"/>
      <c r="B680" s="9"/>
      <c r="C680" s="14"/>
      <c r="D680" s="14"/>
      <c r="E680" s="17"/>
      <c r="F680" s="18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20"/>
    </row>
    <row r="681" spans="1:20" ht="15.75" thickBot="1">
      <c r="A681" s="5"/>
      <c r="B681" s="9"/>
      <c r="C681" s="14"/>
      <c r="D681" s="14"/>
      <c r="E681" s="17"/>
      <c r="F681" s="18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20"/>
    </row>
    <row r="682" spans="1:20" ht="15.75" thickBot="1">
      <c r="A682" s="5"/>
      <c r="B682" s="9"/>
      <c r="C682" s="14"/>
      <c r="D682" s="14"/>
      <c r="E682" s="17"/>
      <c r="F682" s="18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20"/>
    </row>
    <row r="683" spans="1:20" ht="15.75" thickBot="1">
      <c r="A683" s="5"/>
      <c r="B683" s="9"/>
      <c r="C683" s="14"/>
      <c r="D683" s="14"/>
      <c r="E683" s="17"/>
      <c r="F683" s="18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20"/>
    </row>
    <row r="684" spans="1:20" ht="15.75" thickBot="1">
      <c r="A684" s="5"/>
      <c r="B684" s="9"/>
      <c r="C684" s="14"/>
      <c r="D684" s="14"/>
      <c r="E684" s="17"/>
      <c r="F684" s="18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20"/>
    </row>
    <row r="685" spans="1:20" ht="15.75" thickBot="1">
      <c r="A685" s="7"/>
      <c r="B685" s="10"/>
      <c r="C685" s="14"/>
      <c r="D685" s="14"/>
      <c r="E685" s="17"/>
      <c r="F685" s="21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3"/>
      <c r="S685">
        <f>SUM(G677:R685)</f>
        <v>0</v>
      </c>
      <c r="T685">
        <f>E677*S685</f>
        <v>0</v>
      </c>
    </row>
    <row r="686" spans="1:20" ht="15.75" thickBot="1">
      <c r="A686" s="6">
        <v>10</v>
      </c>
      <c r="B686" s="8"/>
      <c r="C686" s="11" t="s">
        <v>135</v>
      </c>
      <c r="D686" s="12" t="s">
        <v>3</v>
      </c>
      <c r="E686" s="13" t="s">
        <v>5</v>
      </c>
      <c r="F686" s="27" t="s">
        <v>6</v>
      </c>
      <c r="G686" s="28">
        <v>42</v>
      </c>
      <c r="H686" s="28">
        <v>44</v>
      </c>
      <c r="I686" s="28">
        <v>46</v>
      </c>
      <c r="J686" s="28">
        <v>48</v>
      </c>
      <c r="K686" s="28">
        <v>50</v>
      </c>
      <c r="L686" s="28">
        <v>52</v>
      </c>
      <c r="M686" s="28">
        <v>54</v>
      </c>
      <c r="N686" s="28"/>
      <c r="O686" s="28"/>
      <c r="P686" s="28"/>
      <c r="Q686" s="28"/>
      <c r="R686" s="29"/>
    </row>
    <row r="687" spans="1:20" ht="15.75" thickBot="1">
      <c r="A687" s="5"/>
      <c r="B687" s="9"/>
      <c r="C687" s="14"/>
      <c r="D687" s="15" t="s">
        <v>51</v>
      </c>
      <c r="E687" s="16">
        <v>312</v>
      </c>
      <c r="F687" s="24" t="s">
        <v>136</v>
      </c>
      <c r="G687" s="30"/>
      <c r="H687" s="30"/>
      <c r="I687" s="30"/>
      <c r="J687" s="30"/>
      <c r="K687" s="30"/>
      <c r="L687" s="25"/>
      <c r="M687" s="25"/>
      <c r="N687" s="25"/>
      <c r="O687" s="25"/>
      <c r="P687" s="25"/>
      <c r="Q687" s="25"/>
      <c r="R687" s="26"/>
    </row>
    <row r="688" spans="1:20" ht="15.75" thickBot="1">
      <c r="A688" s="5"/>
      <c r="B688" s="9"/>
      <c r="C688" s="14"/>
      <c r="D688" s="14"/>
      <c r="E688" s="17"/>
      <c r="F688" s="18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20"/>
    </row>
    <row r="689" spans="1:20" ht="15.75" thickBot="1">
      <c r="A689" s="5"/>
      <c r="B689" s="9"/>
      <c r="C689" s="14"/>
      <c r="D689" s="14"/>
      <c r="E689" s="17"/>
      <c r="F689" s="18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20"/>
    </row>
    <row r="690" spans="1:20" ht="15.75" thickBot="1">
      <c r="A690" s="5"/>
      <c r="B690" s="9"/>
      <c r="C690" s="14"/>
      <c r="D690" s="14"/>
      <c r="E690" s="17"/>
      <c r="F690" s="18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20"/>
    </row>
    <row r="691" spans="1:20" ht="15.75" thickBot="1">
      <c r="A691" s="5"/>
      <c r="B691" s="9"/>
      <c r="C691" s="14"/>
      <c r="D691" s="14"/>
      <c r="E691" s="17"/>
      <c r="F691" s="18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20"/>
    </row>
    <row r="692" spans="1:20" ht="15.75" thickBot="1">
      <c r="A692" s="5"/>
      <c r="B692" s="9"/>
      <c r="C692" s="14"/>
      <c r="D692" s="14"/>
      <c r="E692" s="17"/>
      <c r="F692" s="18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20"/>
    </row>
    <row r="693" spans="1:20" ht="15.75" thickBot="1">
      <c r="A693" s="5"/>
      <c r="B693" s="9"/>
      <c r="C693" s="14"/>
      <c r="D693" s="14"/>
      <c r="E693" s="17"/>
      <c r="F693" s="18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0"/>
    </row>
    <row r="694" spans="1:20" ht="15.75" thickBot="1">
      <c r="A694" s="5"/>
      <c r="B694" s="9"/>
      <c r="C694" s="14"/>
      <c r="D694" s="14"/>
      <c r="E694" s="17"/>
      <c r="F694" s="18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20"/>
    </row>
    <row r="695" spans="1:20" ht="15.75" thickBot="1">
      <c r="A695" s="7"/>
      <c r="B695" s="10"/>
      <c r="C695" s="14"/>
      <c r="D695" s="14"/>
      <c r="E695" s="17"/>
      <c r="F695" s="21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3"/>
      <c r="S695">
        <f>SUM(G687:R695)</f>
        <v>0</v>
      </c>
      <c r="T695">
        <f>E687*S695</f>
        <v>0</v>
      </c>
    </row>
    <row r="696" spans="1:20" ht="15.75" thickBot="1">
      <c r="A696" s="6">
        <v>11</v>
      </c>
      <c r="B696" s="8"/>
      <c r="C696" s="11" t="s">
        <v>137</v>
      </c>
      <c r="D696" s="12" t="s">
        <v>3</v>
      </c>
      <c r="E696" s="13" t="s">
        <v>5</v>
      </c>
      <c r="F696" s="27" t="s">
        <v>6</v>
      </c>
      <c r="G696" s="28">
        <v>42</v>
      </c>
      <c r="H696" s="28">
        <v>44</v>
      </c>
      <c r="I696" s="28">
        <v>46</v>
      </c>
      <c r="J696" s="28">
        <v>48</v>
      </c>
      <c r="K696" s="28">
        <v>50</v>
      </c>
      <c r="L696" s="28">
        <v>52</v>
      </c>
      <c r="M696" s="28">
        <v>54</v>
      </c>
      <c r="N696" s="28"/>
      <c r="O696" s="28"/>
      <c r="P696" s="28"/>
      <c r="Q696" s="28"/>
      <c r="R696" s="29"/>
    </row>
    <row r="697" spans="1:20" ht="15.75" thickBot="1">
      <c r="A697" s="5"/>
      <c r="B697" s="9"/>
      <c r="C697" s="14"/>
      <c r="D697" s="15" t="s">
        <v>51</v>
      </c>
      <c r="E697" s="16">
        <v>312</v>
      </c>
      <c r="F697" s="24" t="s">
        <v>32</v>
      </c>
      <c r="G697" s="30"/>
      <c r="H697" s="30"/>
      <c r="I697" s="30"/>
      <c r="J697" s="30"/>
      <c r="K697" s="30"/>
      <c r="L697" s="30"/>
      <c r="M697" s="30"/>
      <c r="N697" s="25"/>
      <c r="O697" s="25"/>
      <c r="P697" s="25"/>
      <c r="Q697" s="25"/>
      <c r="R697" s="26"/>
    </row>
    <row r="698" spans="1:20" ht="15.75" thickBot="1">
      <c r="A698" s="5"/>
      <c r="B698" s="9"/>
      <c r="C698" s="14"/>
      <c r="D698" s="14"/>
      <c r="E698" s="17"/>
      <c r="F698" s="18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20"/>
    </row>
    <row r="699" spans="1:20" ht="15.75" thickBot="1">
      <c r="A699" s="5"/>
      <c r="B699" s="9"/>
      <c r="C699" s="14"/>
      <c r="D699" s="14"/>
      <c r="E699" s="17"/>
      <c r="F699" s="18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20"/>
    </row>
    <row r="700" spans="1:20" ht="15.75" thickBot="1">
      <c r="A700" s="5"/>
      <c r="B700" s="9"/>
      <c r="C700" s="14"/>
      <c r="D700" s="14"/>
      <c r="E700" s="17"/>
      <c r="F700" s="18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20"/>
    </row>
    <row r="701" spans="1:20" ht="15.75" thickBot="1">
      <c r="A701" s="5"/>
      <c r="B701" s="9"/>
      <c r="C701" s="14"/>
      <c r="D701" s="14"/>
      <c r="E701" s="17"/>
      <c r="F701" s="18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20"/>
    </row>
    <row r="702" spans="1:20" ht="15.75" thickBot="1">
      <c r="A702" s="5"/>
      <c r="B702" s="9"/>
      <c r="C702" s="14"/>
      <c r="D702" s="14"/>
      <c r="E702" s="17"/>
      <c r="F702" s="18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20"/>
    </row>
    <row r="703" spans="1:20" ht="15.75" thickBot="1">
      <c r="A703" s="5"/>
      <c r="B703" s="9"/>
      <c r="C703" s="14"/>
      <c r="D703" s="14"/>
      <c r="E703" s="17"/>
      <c r="F703" s="18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20"/>
    </row>
    <row r="704" spans="1:20" ht="15.75" thickBot="1">
      <c r="A704" s="5"/>
      <c r="B704" s="9"/>
      <c r="C704" s="14"/>
      <c r="D704" s="14"/>
      <c r="E704" s="17"/>
      <c r="F704" s="18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20"/>
    </row>
    <row r="705" spans="1:20" ht="15.75" thickBot="1">
      <c r="A705" s="7"/>
      <c r="B705" s="10"/>
      <c r="C705" s="14"/>
      <c r="D705" s="14"/>
      <c r="E705" s="17"/>
      <c r="F705" s="21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3"/>
      <c r="S705">
        <f>SUM(G697:R705)</f>
        <v>0</v>
      </c>
      <c r="T705">
        <f>E697*S705</f>
        <v>0</v>
      </c>
    </row>
    <row r="706" spans="1:20" ht="15.75" thickBot="1">
      <c r="A706" s="6">
        <v>12</v>
      </c>
      <c r="B706" s="8"/>
      <c r="C706" s="11" t="s">
        <v>138</v>
      </c>
      <c r="D706" s="12" t="s">
        <v>3</v>
      </c>
      <c r="E706" s="13" t="s">
        <v>5</v>
      </c>
      <c r="F706" s="27" t="s">
        <v>6</v>
      </c>
      <c r="G706" s="28">
        <v>42</v>
      </c>
      <c r="H706" s="28">
        <v>44</v>
      </c>
      <c r="I706" s="28">
        <v>46</v>
      </c>
      <c r="J706" s="28">
        <v>48</v>
      </c>
      <c r="K706" s="28">
        <v>50</v>
      </c>
      <c r="L706" s="28">
        <v>52</v>
      </c>
      <c r="M706" s="28">
        <v>54</v>
      </c>
      <c r="N706" s="28">
        <v>56</v>
      </c>
      <c r="O706" s="28">
        <v>58</v>
      </c>
      <c r="P706" s="28"/>
      <c r="Q706" s="28"/>
      <c r="R706" s="29"/>
    </row>
    <row r="707" spans="1:20" ht="15.75" thickBot="1">
      <c r="A707" s="5"/>
      <c r="B707" s="9"/>
      <c r="C707" s="14"/>
      <c r="D707" s="15" t="s">
        <v>129</v>
      </c>
      <c r="E707" s="16">
        <v>334</v>
      </c>
      <c r="F707" s="24" t="s">
        <v>23</v>
      </c>
      <c r="G707" s="30"/>
      <c r="H707" s="30"/>
      <c r="I707" s="30"/>
      <c r="J707" s="30"/>
      <c r="K707" s="30"/>
      <c r="L707" s="30"/>
      <c r="M707" s="30"/>
      <c r="N707" s="30"/>
      <c r="O707" s="25"/>
      <c r="P707" s="25"/>
      <c r="Q707" s="25"/>
      <c r="R707" s="26"/>
    </row>
    <row r="708" spans="1:20" ht="15.75" thickBot="1">
      <c r="A708" s="5"/>
      <c r="B708" s="9"/>
      <c r="C708" s="14"/>
      <c r="D708" s="14"/>
      <c r="E708" s="17"/>
      <c r="F708" s="18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20"/>
    </row>
    <row r="709" spans="1:20" ht="15.75" thickBot="1">
      <c r="A709" s="5"/>
      <c r="B709" s="9"/>
      <c r="C709" s="14"/>
      <c r="D709" s="14"/>
      <c r="E709" s="17"/>
      <c r="F709" s="18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20"/>
    </row>
    <row r="710" spans="1:20" ht="15.75" thickBot="1">
      <c r="A710" s="5"/>
      <c r="B710" s="9"/>
      <c r="C710" s="14"/>
      <c r="D710" s="14"/>
      <c r="E710" s="17"/>
      <c r="F710" s="18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20"/>
    </row>
    <row r="711" spans="1:20" ht="15.75" thickBot="1">
      <c r="A711" s="5"/>
      <c r="B711" s="9"/>
      <c r="C711" s="14"/>
      <c r="D711" s="14"/>
      <c r="E711" s="17"/>
      <c r="F711" s="18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20"/>
    </row>
    <row r="712" spans="1:20" ht="15.75" thickBot="1">
      <c r="A712" s="5"/>
      <c r="B712" s="9"/>
      <c r="C712" s="14"/>
      <c r="D712" s="14"/>
      <c r="E712" s="17"/>
      <c r="F712" s="18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20"/>
    </row>
    <row r="713" spans="1:20" ht="15.75" thickBot="1">
      <c r="A713" s="5"/>
      <c r="B713" s="9"/>
      <c r="C713" s="14"/>
      <c r="D713" s="14"/>
      <c r="E713" s="17"/>
      <c r="F713" s="18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20"/>
    </row>
    <row r="714" spans="1:20" ht="15.75" thickBot="1">
      <c r="A714" s="5"/>
      <c r="B714" s="9"/>
      <c r="C714" s="14"/>
      <c r="D714" s="14"/>
      <c r="E714" s="17"/>
      <c r="F714" s="18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20"/>
    </row>
    <row r="715" spans="1:20" ht="15.75" thickBot="1">
      <c r="A715" s="7"/>
      <c r="B715" s="10"/>
      <c r="C715" s="14"/>
      <c r="D715" s="14"/>
      <c r="E715" s="17"/>
      <c r="F715" s="21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3"/>
      <c r="S715">
        <f>SUM(G707:R715)</f>
        <v>0</v>
      </c>
      <c r="T715">
        <f>E707*S715</f>
        <v>0</v>
      </c>
    </row>
    <row r="716" spans="1:20" ht="15.75" thickBot="1">
      <c r="A716" s="6">
        <v>13</v>
      </c>
      <c r="B716" s="8"/>
      <c r="C716" s="11" t="s">
        <v>139</v>
      </c>
      <c r="D716" s="12" t="s">
        <v>3</v>
      </c>
      <c r="E716" s="13" t="s">
        <v>5</v>
      </c>
      <c r="F716" s="27" t="s">
        <v>6</v>
      </c>
      <c r="G716" s="28">
        <v>42</v>
      </c>
      <c r="H716" s="28">
        <v>44</v>
      </c>
      <c r="I716" s="28">
        <v>46</v>
      </c>
      <c r="J716" s="28">
        <v>48</v>
      </c>
      <c r="K716" s="28">
        <v>50</v>
      </c>
      <c r="L716" s="28">
        <v>52</v>
      </c>
      <c r="M716" s="28"/>
      <c r="N716" s="28"/>
      <c r="O716" s="28"/>
      <c r="P716" s="28"/>
      <c r="Q716" s="28"/>
      <c r="R716" s="29"/>
    </row>
    <row r="717" spans="1:20" ht="15.75" thickBot="1">
      <c r="A717" s="5"/>
      <c r="B717" s="9"/>
      <c r="C717" s="14"/>
      <c r="D717" s="15" t="s">
        <v>134</v>
      </c>
      <c r="E717" s="16">
        <v>423</v>
      </c>
      <c r="F717" s="24" t="s">
        <v>14</v>
      </c>
      <c r="G717" s="30"/>
      <c r="H717" s="30"/>
      <c r="I717" s="30"/>
      <c r="J717" s="30"/>
      <c r="K717" s="30"/>
      <c r="L717" s="30"/>
      <c r="M717" s="25"/>
      <c r="N717" s="25"/>
      <c r="O717" s="25"/>
      <c r="P717" s="25"/>
      <c r="Q717" s="25"/>
      <c r="R717" s="26"/>
    </row>
    <row r="718" spans="1:20" ht="15.75" thickBot="1">
      <c r="A718" s="5"/>
      <c r="B718" s="9"/>
      <c r="C718" s="14"/>
      <c r="D718" s="14"/>
      <c r="E718" s="17"/>
      <c r="F718" s="18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20"/>
    </row>
    <row r="719" spans="1:20" ht="15.75" thickBot="1">
      <c r="A719" s="5"/>
      <c r="B719" s="9"/>
      <c r="C719" s="14"/>
      <c r="D719" s="14"/>
      <c r="E719" s="17"/>
      <c r="F719" s="18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20"/>
    </row>
    <row r="720" spans="1:20" ht="15.75" thickBot="1">
      <c r="A720" s="5"/>
      <c r="B720" s="9"/>
      <c r="C720" s="14"/>
      <c r="D720" s="14"/>
      <c r="E720" s="17"/>
      <c r="F720" s="18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20"/>
    </row>
    <row r="721" spans="1:20" ht="15.75" thickBot="1">
      <c r="A721" s="5"/>
      <c r="B721" s="9"/>
      <c r="C721" s="14"/>
      <c r="D721" s="14"/>
      <c r="E721" s="17"/>
      <c r="F721" s="18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20"/>
    </row>
    <row r="722" spans="1:20" ht="15.75" thickBot="1">
      <c r="A722" s="5"/>
      <c r="B722" s="9"/>
      <c r="C722" s="14"/>
      <c r="D722" s="14"/>
      <c r="E722" s="17"/>
      <c r="F722" s="18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20"/>
    </row>
    <row r="723" spans="1:20" ht="15.75" thickBot="1">
      <c r="A723" s="5"/>
      <c r="B723" s="9"/>
      <c r="C723" s="14"/>
      <c r="D723" s="14"/>
      <c r="E723" s="17"/>
      <c r="F723" s="18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20"/>
    </row>
    <row r="724" spans="1:20" ht="15.75" thickBot="1">
      <c r="A724" s="5"/>
      <c r="B724" s="9"/>
      <c r="C724" s="14"/>
      <c r="D724" s="14"/>
      <c r="E724" s="17"/>
      <c r="F724" s="18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20"/>
    </row>
    <row r="725" spans="1:20" ht="15.75" thickBot="1">
      <c r="A725" s="7"/>
      <c r="B725" s="10"/>
      <c r="C725" s="14"/>
      <c r="D725" s="14"/>
      <c r="E725" s="17"/>
      <c r="F725" s="21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3"/>
      <c r="S725">
        <f>SUM(G717:R725)</f>
        <v>0</v>
      </c>
      <c r="T725">
        <f>E717*S725</f>
        <v>0</v>
      </c>
    </row>
    <row r="726" spans="1:20" ht="15.75" thickBot="1">
      <c r="A726" s="6">
        <v>14</v>
      </c>
      <c r="B726" s="8"/>
      <c r="C726" s="11" t="s">
        <v>140</v>
      </c>
      <c r="D726" s="12" t="s">
        <v>3</v>
      </c>
      <c r="E726" s="13" t="s">
        <v>5</v>
      </c>
      <c r="F726" s="27" t="s">
        <v>6</v>
      </c>
      <c r="G726" s="28">
        <v>42</v>
      </c>
      <c r="H726" s="28">
        <v>44</v>
      </c>
      <c r="I726" s="28">
        <v>46</v>
      </c>
      <c r="J726" s="28">
        <v>48</v>
      </c>
      <c r="K726" s="28">
        <v>50</v>
      </c>
      <c r="L726" s="28">
        <v>52</v>
      </c>
      <c r="M726" s="28">
        <v>54</v>
      </c>
      <c r="N726" s="28">
        <v>56</v>
      </c>
      <c r="O726" s="28">
        <v>58</v>
      </c>
      <c r="P726" s="28">
        <v>60</v>
      </c>
      <c r="Q726" s="28">
        <v>62</v>
      </c>
      <c r="R726" s="29"/>
    </row>
    <row r="727" spans="1:20" ht="15.75" thickBot="1">
      <c r="A727" s="5"/>
      <c r="B727" s="9"/>
      <c r="C727" s="14"/>
      <c r="D727" s="15" t="s">
        <v>101</v>
      </c>
      <c r="E727" s="16">
        <v>334</v>
      </c>
      <c r="F727" s="24" t="s">
        <v>14</v>
      </c>
      <c r="G727" s="30"/>
      <c r="H727" s="30"/>
      <c r="I727" s="30"/>
      <c r="J727" s="30"/>
      <c r="K727" s="30"/>
      <c r="L727" s="30"/>
      <c r="M727" s="30"/>
      <c r="N727" s="25"/>
      <c r="O727" s="25"/>
      <c r="P727" s="25"/>
      <c r="Q727" s="25"/>
      <c r="R727" s="26"/>
    </row>
    <row r="728" spans="1:20" ht="15.75" thickBot="1">
      <c r="A728" s="5"/>
      <c r="B728" s="9"/>
      <c r="C728" s="14"/>
      <c r="D728" s="14"/>
      <c r="E728" s="17"/>
      <c r="F728" s="18" t="s">
        <v>44</v>
      </c>
      <c r="G728" s="31"/>
      <c r="H728" s="31"/>
      <c r="I728" s="31"/>
      <c r="J728" s="31"/>
      <c r="K728" s="31"/>
      <c r="L728" s="31"/>
      <c r="M728" s="31"/>
      <c r="N728" s="31"/>
      <c r="O728" s="19"/>
      <c r="P728" s="19"/>
      <c r="Q728" s="19"/>
      <c r="R728" s="20"/>
    </row>
    <row r="729" spans="1:20" ht="15.75" thickBot="1">
      <c r="A729" s="5"/>
      <c r="B729" s="9"/>
      <c r="C729" s="14"/>
      <c r="D729" s="14"/>
      <c r="E729" s="17"/>
      <c r="F729" s="18" t="s">
        <v>37</v>
      </c>
      <c r="G729" s="31"/>
      <c r="H729" s="31"/>
      <c r="I729" s="31"/>
      <c r="J729" s="31"/>
      <c r="K729" s="31"/>
      <c r="L729" s="31"/>
      <c r="M729" s="31"/>
      <c r="N729" s="31"/>
      <c r="O729" s="19"/>
      <c r="P729" s="19"/>
      <c r="Q729" s="19"/>
      <c r="R729" s="20"/>
    </row>
    <row r="730" spans="1:20" ht="15.75" thickBot="1">
      <c r="A730" s="5"/>
      <c r="B730" s="9"/>
      <c r="C730" s="14"/>
      <c r="D730" s="14"/>
      <c r="E730" s="17"/>
      <c r="F730" s="18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20"/>
    </row>
    <row r="731" spans="1:20" ht="15.75" thickBot="1">
      <c r="A731" s="5"/>
      <c r="B731" s="9"/>
      <c r="C731" s="14"/>
      <c r="D731" s="14"/>
      <c r="E731" s="17"/>
      <c r="F731" s="18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20"/>
    </row>
    <row r="732" spans="1:20" ht="15.75" thickBot="1">
      <c r="A732" s="5"/>
      <c r="B732" s="9"/>
      <c r="C732" s="14"/>
      <c r="D732" s="14"/>
      <c r="E732" s="17"/>
      <c r="F732" s="18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20"/>
    </row>
    <row r="733" spans="1:20" ht="15.75" thickBot="1">
      <c r="A733" s="5"/>
      <c r="B733" s="9"/>
      <c r="C733" s="14"/>
      <c r="D733" s="14"/>
      <c r="E733" s="17"/>
      <c r="F733" s="18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20"/>
    </row>
    <row r="734" spans="1:20" ht="15.75" thickBot="1">
      <c r="A734" s="5"/>
      <c r="B734" s="9"/>
      <c r="C734" s="14"/>
      <c r="D734" s="14"/>
      <c r="E734" s="17"/>
      <c r="F734" s="18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20"/>
    </row>
    <row r="735" spans="1:20" ht="15.75" thickBot="1">
      <c r="A735" s="7"/>
      <c r="B735" s="10"/>
      <c r="C735" s="14"/>
      <c r="D735" s="14"/>
      <c r="E735" s="17"/>
      <c r="F735" s="21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3"/>
      <c r="S735">
        <f>SUM(G727:R735)</f>
        <v>0</v>
      </c>
      <c r="T735">
        <f>E727*S735</f>
        <v>0</v>
      </c>
    </row>
    <row r="736" spans="1:20" ht="15.75" thickBot="1">
      <c r="A736" s="6">
        <v>15</v>
      </c>
      <c r="B736" s="8"/>
      <c r="C736" s="11" t="s">
        <v>141</v>
      </c>
      <c r="D736" s="12" t="s">
        <v>3</v>
      </c>
      <c r="E736" s="13" t="s">
        <v>5</v>
      </c>
      <c r="F736" s="27" t="s">
        <v>6</v>
      </c>
      <c r="G736" s="28">
        <v>42</v>
      </c>
      <c r="H736" s="28">
        <v>44</v>
      </c>
      <c r="I736" s="28">
        <v>46</v>
      </c>
      <c r="J736" s="28">
        <v>48</v>
      </c>
      <c r="K736" s="28">
        <v>50</v>
      </c>
      <c r="L736" s="28">
        <v>52</v>
      </c>
      <c r="M736" s="28">
        <v>54</v>
      </c>
      <c r="N736" s="28"/>
      <c r="O736" s="28"/>
      <c r="P736" s="28"/>
      <c r="Q736" s="28"/>
      <c r="R736" s="29"/>
    </row>
    <row r="737" spans="1:20" ht="15.75" thickBot="1">
      <c r="A737" s="5"/>
      <c r="B737" s="9"/>
      <c r="C737" s="14"/>
      <c r="D737" s="15" t="s">
        <v>51</v>
      </c>
      <c r="E737" s="16">
        <v>329</v>
      </c>
      <c r="F737" s="24" t="s">
        <v>32</v>
      </c>
      <c r="G737" s="25"/>
      <c r="H737" s="25"/>
      <c r="I737" s="25"/>
      <c r="J737" s="30"/>
      <c r="K737" s="30"/>
      <c r="L737" s="30"/>
      <c r="M737" s="30"/>
      <c r="N737" s="25"/>
      <c r="O737" s="25"/>
      <c r="P737" s="25"/>
      <c r="Q737" s="25"/>
      <c r="R737" s="26"/>
    </row>
    <row r="738" spans="1:20" ht="15.75" thickBot="1">
      <c r="A738" s="5"/>
      <c r="B738" s="9"/>
      <c r="C738" s="14"/>
      <c r="D738" s="14"/>
      <c r="E738" s="17"/>
      <c r="F738" s="18" t="s">
        <v>71</v>
      </c>
      <c r="G738" s="19"/>
      <c r="H738" s="19"/>
      <c r="I738" s="19"/>
      <c r="J738" s="31"/>
      <c r="K738" s="31"/>
      <c r="L738" s="31"/>
      <c r="M738" s="31"/>
      <c r="N738" s="19"/>
      <c r="O738" s="19"/>
      <c r="P738" s="19"/>
      <c r="Q738" s="19"/>
      <c r="R738" s="20"/>
    </row>
    <row r="739" spans="1:20" ht="15.75" thickBot="1">
      <c r="A739" s="5"/>
      <c r="B739" s="9"/>
      <c r="C739" s="14"/>
      <c r="D739" s="14"/>
      <c r="E739" s="17"/>
      <c r="F739" s="18" t="s">
        <v>44</v>
      </c>
      <c r="G739" s="31"/>
      <c r="H739" s="31"/>
      <c r="I739" s="31"/>
      <c r="J739" s="31"/>
      <c r="K739" s="31"/>
      <c r="L739" s="31"/>
      <c r="M739" s="31"/>
      <c r="N739" s="19"/>
      <c r="O739" s="19"/>
      <c r="P739" s="19"/>
      <c r="Q739" s="19"/>
      <c r="R739" s="20"/>
    </row>
    <row r="740" spans="1:20" ht="15.75" thickBot="1">
      <c r="A740" s="5"/>
      <c r="B740" s="9"/>
      <c r="C740" s="14"/>
      <c r="D740" s="14"/>
      <c r="E740" s="17"/>
      <c r="F740" s="18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20"/>
    </row>
    <row r="741" spans="1:20" ht="15.75" thickBot="1">
      <c r="A741" s="5"/>
      <c r="B741" s="9"/>
      <c r="C741" s="14"/>
      <c r="D741" s="14"/>
      <c r="E741" s="17"/>
      <c r="F741" s="18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20"/>
    </row>
    <row r="742" spans="1:20" ht="15.75" thickBot="1">
      <c r="A742" s="5"/>
      <c r="B742" s="9"/>
      <c r="C742" s="14"/>
      <c r="D742" s="14"/>
      <c r="E742" s="17"/>
      <c r="F742" s="18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20"/>
    </row>
    <row r="743" spans="1:20" ht="15.75" thickBot="1">
      <c r="A743" s="5"/>
      <c r="B743" s="9"/>
      <c r="C743" s="14"/>
      <c r="D743" s="14"/>
      <c r="E743" s="17"/>
      <c r="F743" s="18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20"/>
    </row>
    <row r="744" spans="1:20" ht="15.75" thickBot="1">
      <c r="A744" s="5"/>
      <c r="B744" s="9"/>
      <c r="C744" s="14"/>
      <c r="D744" s="14"/>
      <c r="E744" s="17"/>
      <c r="F744" s="18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20"/>
    </row>
    <row r="745" spans="1:20" ht="15.75" thickBot="1">
      <c r="A745" s="7"/>
      <c r="B745" s="10"/>
      <c r="C745" s="14"/>
      <c r="D745" s="14"/>
      <c r="E745" s="17"/>
      <c r="F745" s="21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3"/>
      <c r="S745">
        <f>SUM(G737:R745)</f>
        <v>0</v>
      </c>
      <c r="T745">
        <f>E737*S745</f>
        <v>0</v>
      </c>
    </row>
    <row r="746" spans="1:20" ht="15.75" thickBot="1">
      <c r="A746" s="6">
        <v>16</v>
      </c>
      <c r="B746" s="8"/>
      <c r="C746" s="11" t="s">
        <v>142</v>
      </c>
      <c r="D746" s="12" t="s">
        <v>3</v>
      </c>
      <c r="E746" s="13" t="s">
        <v>5</v>
      </c>
      <c r="F746" s="27" t="s">
        <v>6</v>
      </c>
      <c r="G746" s="28">
        <v>42</v>
      </c>
      <c r="H746" s="28">
        <v>44</v>
      </c>
      <c r="I746" s="28">
        <v>46</v>
      </c>
      <c r="J746" s="28">
        <v>48</v>
      </c>
      <c r="K746" s="28">
        <v>50</v>
      </c>
      <c r="L746" s="28">
        <v>52</v>
      </c>
      <c r="M746" s="28">
        <v>54</v>
      </c>
      <c r="N746" s="28">
        <v>56</v>
      </c>
      <c r="O746" s="28"/>
      <c r="P746" s="28"/>
      <c r="Q746" s="28"/>
      <c r="R746" s="29"/>
    </row>
    <row r="747" spans="1:20" ht="15.75" thickBot="1">
      <c r="A747" s="5"/>
      <c r="B747" s="9"/>
      <c r="C747" s="14"/>
      <c r="D747" s="15" t="s">
        <v>101</v>
      </c>
      <c r="E747" s="16">
        <v>334</v>
      </c>
      <c r="F747" s="24" t="s">
        <v>143</v>
      </c>
      <c r="G747" s="25"/>
      <c r="H747" s="25"/>
      <c r="I747" s="25"/>
      <c r="J747" s="25"/>
      <c r="K747" s="30"/>
      <c r="L747" s="30"/>
      <c r="M747" s="30"/>
      <c r="N747" s="30"/>
      <c r="O747" s="25"/>
      <c r="P747" s="25"/>
      <c r="Q747" s="25"/>
      <c r="R747" s="26"/>
    </row>
    <row r="748" spans="1:20" ht="15.75" thickBot="1">
      <c r="A748" s="5"/>
      <c r="B748" s="9"/>
      <c r="C748" s="14"/>
      <c r="D748" s="14"/>
      <c r="E748" s="17"/>
      <c r="F748" s="18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20"/>
    </row>
    <row r="749" spans="1:20" ht="15.75" thickBot="1">
      <c r="A749" s="5"/>
      <c r="B749" s="9"/>
      <c r="C749" s="14"/>
      <c r="D749" s="14"/>
      <c r="E749" s="17"/>
      <c r="F749" s="18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20"/>
    </row>
    <row r="750" spans="1:20" ht="15.75" thickBot="1">
      <c r="A750" s="5"/>
      <c r="B750" s="9"/>
      <c r="C750" s="14"/>
      <c r="D750" s="14"/>
      <c r="E750" s="17"/>
      <c r="F750" s="18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20"/>
    </row>
    <row r="751" spans="1:20" ht="15.75" thickBot="1">
      <c r="A751" s="5"/>
      <c r="B751" s="9"/>
      <c r="C751" s="14"/>
      <c r="D751" s="14"/>
      <c r="E751" s="17"/>
      <c r="F751" s="18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20"/>
    </row>
    <row r="752" spans="1:20" ht="15.75" thickBot="1">
      <c r="A752" s="5"/>
      <c r="B752" s="9"/>
      <c r="C752" s="14"/>
      <c r="D752" s="14"/>
      <c r="E752" s="17"/>
      <c r="F752" s="18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20"/>
    </row>
    <row r="753" spans="1:20" ht="15.75" thickBot="1">
      <c r="A753" s="5"/>
      <c r="B753" s="9"/>
      <c r="C753" s="14"/>
      <c r="D753" s="14"/>
      <c r="E753" s="17"/>
      <c r="F753" s="18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20"/>
    </row>
    <row r="754" spans="1:20" ht="15.75" thickBot="1">
      <c r="A754" s="5"/>
      <c r="B754" s="9"/>
      <c r="C754" s="14"/>
      <c r="D754" s="14"/>
      <c r="E754" s="17"/>
      <c r="F754" s="18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20"/>
    </row>
    <row r="755" spans="1:20" ht="15.75" thickBot="1">
      <c r="A755" s="7"/>
      <c r="B755" s="10"/>
      <c r="C755" s="14"/>
      <c r="D755" s="14"/>
      <c r="E755" s="17"/>
      <c r="F755" s="21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3"/>
      <c r="S755">
        <f>SUM(G747:R755)</f>
        <v>0</v>
      </c>
      <c r="T755">
        <f>E747*S755</f>
        <v>0</v>
      </c>
    </row>
    <row r="756" spans="1:20" ht="15.75" thickBot="1">
      <c r="A756" s="6">
        <v>17</v>
      </c>
      <c r="B756" s="8"/>
      <c r="C756" s="11" t="s">
        <v>144</v>
      </c>
      <c r="D756" s="12" t="s">
        <v>3</v>
      </c>
      <c r="E756" s="13" t="s">
        <v>5</v>
      </c>
      <c r="F756" s="27" t="s">
        <v>6</v>
      </c>
      <c r="G756" s="28">
        <v>42</v>
      </c>
      <c r="H756" s="28">
        <v>44</v>
      </c>
      <c r="I756" s="28">
        <v>46</v>
      </c>
      <c r="J756" s="28">
        <v>48</v>
      </c>
      <c r="K756" s="28">
        <v>50</v>
      </c>
      <c r="L756" s="28">
        <v>52</v>
      </c>
      <c r="M756" s="28">
        <v>54</v>
      </c>
      <c r="N756" s="28"/>
      <c r="O756" s="28"/>
      <c r="P756" s="28"/>
      <c r="Q756" s="28"/>
      <c r="R756" s="29"/>
    </row>
    <row r="757" spans="1:20" ht="15.75" thickBot="1">
      <c r="A757" s="5"/>
      <c r="B757" s="9"/>
      <c r="C757" s="14"/>
      <c r="D757" s="15" t="s">
        <v>51</v>
      </c>
      <c r="E757" s="16">
        <v>329</v>
      </c>
      <c r="F757" s="24" t="s">
        <v>56</v>
      </c>
      <c r="G757" s="30"/>
      <c r="H757" s="30"/>
      <c r="I757" s="25"/>
      <c r="J757" s="25"/>
      <c r="K757" s="25"/>
      <c r="L757" s="25"/>
      <c r="M757" s="25"/>
      <c r="N757" s="25"/>
      <c r="O757" s="25"/>
      <c r="P757" s="25"/>
      <c r="Q757" s="25"/>
      <c r="R757" s="26"/>
    </row>
    <row r="758" spans="1:20" ht="15.75" thickBot="1">
      <c r="A758" s="5"/>
      <c r="B758" s="9"/>
      <c r="C758" s="14"/>
      <c r="D758" s="14"/>
      <c r="E758" s="17"/>
      <c r="F758" s="18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20"/>
    </row>
    <row r="759" spans="1:20" ht="15.75" thickBot="1">
      <c r="A759" s="5"/>
      <c r="B759" s="9"/>
      <c r="C759" s="14"/>
      <c r="D759" s="14"/>
      <c r="E759" s="17"/>
      <c r="F759" s="18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20"/>
    </row>
    <row r="760" spans="1:20" ht="15.75" thickBot="1">
      <c r="A760" s="5"/>
      <c r="B760" s="9"/>
      <c r="C760" s="14"/>
      <c r="D760" s="14"/>
      <c r="E760" s="17"/>
      <c r="F760" s="18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20"/>
    </row>
    <row r="761" spans="1:20" ht="15.75" thickBot="1">
      <c r="A761" s="5"/>
      <c r="B761" s="9"/>
      <c r="C761" s="14"/>
      <c r="D761" s="14"/>
      <c r="E761" s="17"/>
      <c r="F761" s="18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20"/>
    </row>
    <row r="762" spans="1:20" ht="15.75" thickBot="1">
      <c r="A762" s="5"/>
      <c r="B762" s="9"/>
      <c r="C762" s="14"/>
      <c r="D762" s="14"/>
      <c r="E762" s="17"/>
      <c r="F762" s="18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0"/>
    </row>
    <row r="763" spans="1:20" ht="15.75" thickBot="1">
      <c r="A763" s="5"/>
      <c r="B763" s="9"/>
      <c r="C763" s="14"/>
      <c r="D763" s="14"/>
      <c r="E763" s="17"/>
      <c r="F763" s="18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20"/>
    </row>
    <row r="764" spans="1:20" ht="15.75" thickBot="1">
      <c r="A764" s="5"/>
      <c r="B764" s="9"/>
      <c r="C764" s="14"/>
      <c r="D764" s="14"/>
      <c r="E764" s="17"/>
      <c r="F764" s="18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20"/>
    </row>
    <row r="765" spans="1:20" ht="15.75" thickBot="1">
      <c r="A765" s="7"/>
      <c r="B765" s="10"/>
      <c r="C765" s="14"/>
      <c r="D765" s="14"/>
      <c r="E765" s="17"/>
      <c r="F765" s="21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3"/>
      <c r="S765">
        <f>SUM(G757:R765)</f>
        <v>0</v>
      </c>
      <c r="T765">
        <f>E757*S765</f>
        <v>0</v>
      </c>
    </row>
    <row r="766" spans="1:20" ht="21.75" thickBot="1">
      <c r="B766" s="4" t="s">
        <v>145</v>
      </c>
    </row>
    <row r="767" spans="1:20" ht="15.75" thickBot="1">
      <c r="A767" s="6">
        <v>1</v>
      </c>
      <c r="B767" s="8"/>
      <c r="C767" s="11" t="s">
        <v>146</v>
      </c>
      <c r="D767" s="12" t="s">
        <v>3</v>
      </c>
      <c r="E767" s="13" t="s">
        <v>5</v>
      </c>
      <c r="F767" s="27" t="s">
        <v>6</v>
      </c>
      <c r="G767" s="28">
        <v>42</v>
      </c>
      <c r="H767" s="28">
        <v>44</v>
      </c>
      <c r="I767" s="28">
        <v>46</v>
      </c>
      <c r="J767" s="28">
        <v>48</v>
      </c>
      <c r="K767" s="28">
        <v>50</v>
      </c>
      <c r="L767" s="28">
        <v>52</v>
      </c>
      <c r="M767" s="28"/>
      <c r="N767" s="28"/>
      <c r="O767" s="28"/>
      <c r="P767" s="28"/>
      <c r="Q767" s="28"/>
      <c r="R767" s="29"/>
    </row>
    <row r="768" spans="1:20" ht="15.75" thickBot="1">
      <c r="A768" s="5"/>
      <c r="B768" s="9"/>
      <c r="C768" s="14"/>
      <c r="D768" s="15" t="s">
        <v>34</v>
      </c>
      <c r="E768" s="16">
        <v>336</v>
      </c>
      <c r="F768" s="24" t="s">
        <v>44</v>
      </c>
      <c r="G768" s="30"/>
      <c r="H768" s="30"/>
      <c r="I768" s="30"/>
      <c r="J768" s="30"/>
      <c r="K768" s="30"/>
      <c r="L768" s="30"/>
      <c r="M768" s="25"/>
      <c r="N768" s="25"/>
      <c r="O768" s="25"/>
      <c r="P768" s="25"/>
      <c r="Q768" s="25"/>
      <c r="R768" s="26"/>
    </row>
    <row r="769" spans="1:20" ht="15.75" thickBot="1">
      <c r="A769" s="5"/>
      <c r="B769" s="9"/>
      <c r="C769" s="14"/>
      <c r="D769" s="14"/>
      <c r="E769" s="17"/>
      <c r="F769" s="18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20"/>
    </row>
    <row r="770" spans="1:20" ht="15.75" thickBot="1">
      <c r="A770" s="5"/>
      <c r="B770" s="9"/>
      <c r="C770" s="14"/>
      <c r="D770" s="14"/>
      <c r="E770" s="17"/>
      <c r="F770" s="18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20"/>
    </row>
    <row r="771" spans="1:20" ht="15.75" thickBot="1">
      <c r="A771" s="5"/>
      <c r="B771" s="9"/>
      <c r="C771" s="14"/>
      <c r="D771" s="14"/>
      <c r="E771" s="17"/>
      <c r="F771" s="18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20"/>
    </row>
    <row r="772" spans="1:20" ht="15.75" thickBot="1">
      <c r="A772" s="5"/>
      <c r="B772" s="9"/>
      <c r="C772" s="14"/>
      <c r="D772" s="14"/>
      <c r="E772" s="17"/>
      <c r="F772" s="18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20"/>
    </row>
    <row r="773" spans="1:20" ht="15.75" thickBot="1">
      <c r="A773" s="5"/>
      <c r="B773" s="9"/>
      <c r="C773" s="14"/>
      <c r="D773" s="14"/>
      <c r="E773" s="17"/>
      <c r="F773" s="18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20"/>
    </row>
    <row r="774" spans="1:20" ht="15.75" thickBot="1">
      <c r="A774" s="5"/>
      <c r="B774" s="9"/>
      <c r="C774" s="14"/>
      <c r="D774" s="14"/>
      <c r="E774" s="17"/>
      <c r="F774" s="18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20"/>
    </row>
    <row r="775" spans="1:20" ht="15.75" thickBot="1">
      <c r="A775" s="5"/>
      <c r="B775" s="9"/>
      <c r="C775" s="14"/>
      <c r="D775" s="14"/>
      <c r="E775" s="17"/>
      <c r="F775" s="18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20"/>
    </row>
    <row r="776" spans="1:20" ht="15.75" thickBot="1">
      <c r="A776" s="7"/>
      <c r="B776" s="10"/>
      <c r="C776" s="14"/>
      <c r="D776" s="14"/>
      <c r="E776" s="17"/>
      <c r="F776" s="21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3"/>
      <c r="S776">
        <f>SUM(G768:R776)</f>
        <v>0</v>
      </c>
      <c r="T776">
        <f>E768*S776</f>
        <v>0</v>
      </c>
    </row>
    <row r="777" spans="1:20" ht="15.75" thickBot="1">
      <c r="A777" s="6">
        <v>2</v>
      </c>
      <c r="B777" s="8"/>
      <c r="C777" s="11" t="s">
        <v>147</v>
      </c>
      <c r="D777" s="12" t="s">
        <v>3</v>
      </c>
      <c r="E777" s="13" t="s">
        <v>5</v>
      </c>
      <c r="F777" s="27" t="s">
        <v>6</v>
      </c>
      <c r="G777" s="28">
        <v>42</v>
      </c>
      <c r="H777" s="28">
        <v>44</v>
      </c>
      <c r="I777" s="28">
        <v>46</v>
      </c>
      <c r="J777" s="28">
        <v>48</v>
      </c>
      <c r="K777" s="28">
        <v>50</v>
      </c>
      <c r="L777" s="28">
        <v>52</v>
      </c>
      <c r="M777" s="28"/>
      <c r="N777" s="28"/>
      <c r="O777" s="28"/>
      <c r="P777" s="28"/>
      <c r="Q777" s="28"/>
      <c r="R777" s="29"/>
    </row>
    <row r="778" spans="1:20" ht="15.75" thickBot="1">
      <c r="A778" s="5"/>
      <c r="B778" s="9"/>
      <c r="C778" s="14"/>
      <c r="D778" s="15" t="s">
        <v>148</v>
      </c>
      <c r="E778" s="16">
        <v>728</v>
      </c>
      <c r="F778" s="24" t="s">
        <v>44</v>
      </c>
      <c r="G778" s="30"/>
      <c r="H778" s="30"/>
      <c r="I778" s="30"/>
      <c r="J778" s="30"/>
      <c r="K778" s="30"/>
      <c r="L778" s="30"/>
      <c r="M778" s="25"/>
      <c r="N778" s="25"/>
      <c r="O778" s="25"/>
      <c r="P778" s="25"/>
      <c r="Q778" s="25"/>
      <c r="R778" s="26"/>
    </row>
    <row r="779" spans="1:20" ht="15.75" thickBot="1">
      <c r="A779" s="5"/>
      <c r="B779" s="9"/>
      <c r="C779" s="14"/>
      <c r="D779" s="14"/>
      <c r="E779" s="17"/>
      <c r="F779" s="18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20"/>
    </row>
    <row r="780" spans="1:20" ht="15.75" thickBot="1">
      <c r="A780" s="5"/>
      <c r="B780" s="9"/>
      <c r="C780" s="14"/>
      <c r="D780" s="14"/>
      <c r="E780" s="17"/>
      <c r="F780" s="18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20"/>
    </row>
    <row r="781" spans="1:20" ht="15.75" thickBot="1">
      <c r="A781" s="5"/>
      <c r="B781" s="9"/>
      <c r="C781" s="14"/>
      <c r="D781" s="14"/>
      <c r="E781" s="17"/>
      <c r="F781" s="18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20"/>
    </row>
    <row r="782" spans="1:20" ht="15.75" thickBot="1">
      <c r="A782" s="5"/>
      <c r="B782" s="9"/>
      <c r="C782" s="14"/>
      <c r="D782" s="14"/>
      <c r="E782" s="17"/>
      <c r="F782" s="18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20"/>
    </row>
    <row r="783" spans="1:20" ht="15.75" thickBot="1">
      <c r="A783" s="5"/>
      <c r="B783" s="9"/>
      <c r="C783" s="14"/>
      <c r="D783" s="14"/>
      <c r="E783" s="17"/>
      <c r="F783" s="18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20"/>
    </row>
    <row r="784" spans="1:20" ht="15.75" thickBot="1">
      <c r="A784" s="5"/>
      <c r="B784" s="9"/>
      <c r="C784" s="14"/>
      <c r="D784" s="14"/>
      <c r="E784" s="17"/>
      <c r="F784" s="18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20"/>
    </row>
    <row r="785" spans="1:20" ht="15.75" thickBot="1">
      <c r="A785" s="5"/>
      <c r="B785" s="9"/>
      <c r="C785" s="14"/>
      <c r="D785" s="14"/>
      <c r="E785" s="17"/>
      <c r="F785" s="18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20"/>
    </row>
    <row r="786" spans="1:20" ht="15.75" thickBot="1">
      <c r="A786" s="7"/>
      <c r="B786" s="10"/>
      <c r="C786" s="14"/>
      <c r="D786" s="14"/>
      <c r="E786" s="17"/>
      <c r="F786" s="21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3"/>
      <c r="S786">
        <f>SUM(G778:R786)</f>
        <v>0</v>
      </c>
      <c r="T786">
        <f>E778*S786</f>
        <v>0</v>
      </c>
    </row>
    <row r="787" spans="1:20" ht="15.75" thickBot="1">
      <c r="A787" s="6">
        <v>3</v>
      </c>
      <c r="B787" s="8"/>
      <c r="C787" s="11" t="s">
        <v>149</v>
      </c>
      <c r="D787" s="12" t="s">
        <v>3</v>
      </c>
      <c r="E787" s="13" t="s">
        <v>5</v>
      </c>
      <c r="F787" s="27" t="s">
        <v>6</v>
      </c>
      <c r="G787" s="28">
        <v>42</v>
      </c>
      <c r="H787" s="28">
        <v>44</v>
      </c>
      <c r="I787" s="28">
        <v>46</v>
      </c>
      <c r="J787" s="28">
        <v>48</v>
      </c>
      <c r="K787" s="28">
        <v>50</v>
      </c>
      <c r="L787" s="28">
        <v>52</v>
      </c>
      <c r="M787" s="28"/>
      <c r="N787" s="28"/>
      <c r="O787" s="28"/>
      <c r="P787" s="28"/>
      <c r="Q787" s="28"/>
      <c r="R787" s="29"/>
    </row>
    <row r="788" spans="1:20" ht="15.75" thickBot="1">
      <c r="A788" s="5"/>
      <c r="B788" s="9"/>
      <c r="C788" s="14"/>
      <c r="D788" s="15" t="s">
        <v>51</v>
      </c>
      <c r="E788" s="16">
        <v>372</v>
      </c>
      <c r="F788" s="24" t="s">
        <v>44</v>
      </c>
      <c r="G788" s="30"/>
      <c r="H788" s="30"/>
      <c r="I788" s="30"/>
      <c r="J788" s="30"/>
      <c r="K788" s="30"/>
      <c r="L788" s="30"/>
      <c r="M788" s="25"/>
      <c r="N788" s="25"/>
      <c r="O788" s="25"/>
      <c r="P788" s="25"/>
      <c r="Q788" s="25"/>
      <c r="R788" s="26"/>
    </row>
    <row r="789" spans="1:20" ht="15.75" thickBot="1">
      <c r="A789" s="5"/>
      <c r="B789" s="9"/>
      <c r="C789" s="14"/>
      <c r="D789" s="14"/>
      <c r="E789" s="17"/>
      <c r="F789" s="18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20"/>
    </row>
    <row r="790" spans="1:20" ht="15.75" thickBot="1">
      <c r="A790" s="5"/>
      <c r="B790" s="9"/>
      <c r="C790" s="14"/>
      <c r="D790" s="14"/>
      <c r="E790" s="17"/>
      <c r="F790" s="18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20"/>
    </row>
    <row r="791" spans="1:20" ht="15.75" thickBot="1">
      <c r="A791" s="5"/>
      <c r="B791" s="9"/>
      <c r="C791" s="14"/>
      <c r="D791" s="14"/>
      <c r="E791" s="17"/>
      <c r="F791" s="18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20"/>
    </row>
    <row r="792" spans="1:20" ht="15.75" thickBot="1">
      <c r="A792" s="5"/>
      <c r="B792" s="9"/>
      <c r="C792" s="14"/>
      <c r="D792" s="14"/>
      <c r="E792" s="17"/>
      <c r="F792" s="18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20"/>
    </row>
    <row r="793" spans="1:20" ht="15.75" thickBot="1">
      <c r="A793" s="5"/>
      <c r="B793" s="9"/>
      <c r="C793" s="14"/>
      <c r="D793" s="14"/>
      <c r="E793" s="17"/>
      <c r="F793" s="18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20"/>
    </row>
    <row r="794" spans="1:20" ht="15.75" thickBot="1">
      <c r="A794" s="5"/>
      <c r="B794" s="9"/>
      <c r="C794" s="14"/>
      <c r="D794" s="14"/>
      <c r="E794" s="17"/>
      <c r="F794" s="18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20"/>
    </row>
    <row r="795" spans="1:20" ht="15.75" thickBot="1">
      <c r="A795" s="5"/>
      <c r="B795" s="9"/>
      <c r="C795" s="14"/>
      <c r="D795" s="14"/>
      <c r="E795" s="17"/>
      <c r="F795" s="18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20"/>
    </row>
    <row r="796" spans="1:20" ht="15.75" thickBot="1">
      <c r="A796" s="7"/>
      <c r="B796" s="10"/>
      <c r="C796" s="14"/>
      <c r="D796" s="14"/>
      <c r="E796" s="17"/>
      <c r="F796" s="21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3"/>
      <c r="S796">
        <f>SUM(G788:R796)</f>
        <v>0</v>
      </c>
      <c r="T796">
        <f>E788*S796</f>
        <v>0</v>
      </c>
    </row>
    <row r="797" spans="1:20" ht="15.75" thickBot="1">
      <c r="A797" s="6">
        <v>4</v>
      </c>
      <c r="B797" s="8"/>
      <c r="C797" s="11" t="s">
        <v>150</v>
      </c>
      <c r="D797" s="12" t="s">
        <v>3</v>
      </c>
      <c r="E797" s="13" t="s">
        <v>5</v>
      </c>
      <c r="F797" s="27" t="s">
        <v>6</v>
      </c>
      <c r="G797" s="28">
        <v>42</v>
      </c>
      <c r="H797" s="28">
        <v>44</v>
      </c>
      <c r="I797" s="28">
        <v>46</v>
      </c>
      <c r="J797" s="28">
        <v>48</v>
      </c>
      <c r="K797" s="28">
        <v>50</v>
      </c>
      <c r="L797" s="28">
        <v>52</v>
      </c>
      <c r="M797" s="28"/>
      <c r="N797" s="28"/>
      <c r="O797" s="28"/>
      <c r="P797" s="28"/>
      <c r="Q797" s="28"/>
      <c r="R797" s="29"/>
    </row>
    <row r="798" spans="1:20" ht="15.75" thickBot="1">
      <c r="A798" s="5"/>
      <c r="B798" s="9"/>
      <c r="C798" s="14"/>
      <c r="D798" s="15" t="s">
        <v>151</v>
      </c>
      <c r="E798" s="16">
        <v>320</v>
      </c>
      <c r="F798" s="24" t="s">
        <v>44</v>
      </c>
      <c r="G798" s="30"/>
      <c r="H798" s="30"/>
      <c r="I798" s="30"/>
      <c r="J798" s="30"/>
      <c r="K798" s="30"/>
      <c r="L798" s="30"/>
      <c r="M798" s="25"/>
      <c r="N798" s="25"/>
      <c r="O798" s="25"/>
      <c r="P798" s="25"/>
      <c r="Q798" s="25"/>
      <c r="R798" s="26"/>
    </row>
    <row r="799" spans="1:20" ht="15.75" thickBot="1">
      <c r="A799" s="5"/>
      <c r="B799" s="9"/>
      <c r="C799" s="14"/>
      <c r="D799" s="14"/>
      <c r="E799" s="17"/>
      <c r="F799" s="18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20"/>
    </row>
    <row r="800" spans="1:20" ht="15.75" thickBot="1">
      <c r="A800" s="5"/>
      <c r="B800" s="9"/>
      <c r="C800" s="14"/>
      <c r="D800" s="14"/>
      <c r="E800" s="17"/>
      <c r="F800" s="18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20"/>
    </row>
    <row r="801" spans="1:20" ht="15.75" thickBot="1">
      <c r="A801" s="5"/>
      <c r="B801" s="9"/>
      <c r="C801" s="14"/>
      <c r="D801" s="14"/>
      <c r="E801" s="17"/>
      <c r="F801" s="18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20"/>
    </row>
    <row r="802" spans="1:20" ht="15.75" thickBot="1">
      <c r="A802" s="5"/>
      <c r="B802" s="9"/>
      <c r="C802" s="14"/>
      <c r="D802" s="14"/>
      <c r="E802" s="17"/>
      <c r="F802" s="18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20"/>
    </row>
    <row r="803" spans="1:20" ht="15.75" thickBot="1">
      <c r="A803" s="5"/>
      <c r="B803" s="9"/>
      <c r="C803" s="14"/>
      <c r="D803" s="14"/>
      <c r="E803" s="17"/>
      <c r="F803" s="18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20"/>
    </row>
    <row r="804" spans="1:20" ht="15.75" thickBot="1">
      <c r="A804" s="5"/>
      <c r="B804" s="9"/>
      <c r="C804" s="14"/>
      <c r="D804" s="14"/>
      <c r="E804" s="17"/>
      <c r="F804" s="18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20"/>
    </row>
    <row r="805" spans="1:20" ht="15.75" thickBot="1">
      <c r="A805" s="5"/>
      <c r="B805" s="9"/>
      <c r="C805" s="14"/>
      <c r="D805" s="14"/>
      <c r="E805" s="17"/>
      <c r="F805" s="18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20"/>
    </row>
    <row r="806" spans="1:20" ht="15.75" thickBot="1">
      <c r="A806" s="7"/>
      <c r="B806" s="10"/>
      <c r="C806" s="14"/>
      <c r="D806" s="14"/>
      <c r="E806" s="17"/>
      <c r="F806" s="21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3"/>
      <c r="S806">
        <f>SUM(G798:R806)</f>
        <v>0</v>
      </c>
      <c r="T806">
        <f>E798*S806</f>
        <v>0</v>
      </c>
    </row>
    <row r="807" spans="1:20" ht="15.75" thickBot="1">
      <c r="A807" s="6">
        <v>5</v>
      </c>
      <c r="B807" s="8"/>
      <c r="C807" s="11" t="s">
        <v>152</v>
      </c>
      <c r="D807" s="12" t="s">
        <v>3</v>
      </c>
      <c r="E807" s="13" t="s">
        <v>5</v>
      </c>
      <c r="F807" s="27" t="s">
        <v>6</v>
      </c>
      <c r="G807" s="28">
        <v>42</v>
      </c>
      <c r="H807" s="28">
        <v>44</v>
      </c>
      <c r="I807" s="28">
        <v>46</v>
      </c>
      <c r="J807" s="28">
        <v>48</v>
      </c>
      <c r="K807" s="28">
        <v>50</v>
      </c>
      <c r="L807" s="28">
        <v>52</v>
      </c>
      <c r="M807" s="28"/>
      <c r="N807" s="28"/>
      <c r="O807" s="28"/>
      <c r="P807" s="28"/>
      <c r="Q807" s="28"/>
      <c r="R807" s="29"/>
    </row>
    <row r="808" spans="1:20" ht="15.75" thickBot="1">
      <c r="A808" s="5"/>
      <c r="B808" s="9"/>
      <c r="C808" s="14"/>
      <c r="D808" s="15" t="s">
        <v>34</v>
      </c>
      <c r="E808" s="16">
        <v>333</v>
      </c>
      <c r="F808" s="24" t="s">
        <v>44</v>
      </c>
      <c r="G808" s="30"/>
      <c r="H808" s="30"/>
      <c r="I808" s="30"/>
      <c r="J808" s="30"/>
      <c r="K808" s="30"/>
      <c r="L808" s="30"/>
      <c r="M808" s="25"/>
      <c r="N808" s="25"/>
      <c r="O808" s="25"/>
      <c r="P808" s="25"/>
      <c r="Q808" s="25"/>
      <c r="R808" s="26"/>
    </row>
    <row r="809" spans="1:20" ht="15.75" thickBot="1">
      <c r="A809" s="5"/>
      <c r="B809" s="9"/>
      <c r="C809" s="14"/>
      <c r="D809" s="14"/>
      <c r="E809" s="17"/>
      <c r="F809" s="18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20"/>
    </row>
    <row r="810" spans="1:20" ht="15.75" thickBot="1">
      <c r="A810" s="5"/>
      <c r="B810" s="9"/>
      <c r="C810" s="14"/>
      <c r="D810" s="14"/>
      <c r="E810" s="17"/>
      <c r="F810" s="18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20"/>
    </row>
    <row r="811" spans="1:20" ht="15.75" thickBot="1">
      <c r="A811" s="5"/>
      <c r="B811" s="9"/>
      <c r="C811" s="14"/>
      <c r="D811" s="14"/>
      <c r="E811" s="17"/>
      <c r="F811" s="18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20"/>
    </row>
    <row r="812" spans="1:20" ht="15.75" thickBot="1">
      <c r="A812" s="5"/>
      <c r="B812" s="9"/>
      <c r="C812" s="14"/>
      <c r="D812" s="14"/>
      <c r="E812" s="17"/>
      <c r="F812" s="18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20"/>
    </row>
    <row r="813" spans="1:20" ht="15.75" thickBot="1">
      <c r="A813" s="5"/>
      <c r="B813" s="9"/>
      <c r="C813" s="14"/>
      <c r="D813" s="14"/>
      <c r="E813" s="17"/>
      <c r="F813" s="18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20"/>
    </row>
    <row r="814" spans="1:20" ht="15.75" thickBot="1">
      <c r="A814" s="5"/>
      <c r="B814" s="9"/>
      <c r="C814" s="14"/>
      <c r="D814" s="14"/>
      <c r="E814" s="17"/>
      <c r="F814" s="18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20"/>
    </row>
    <row r="815" spans="1:20" ht="15.75" thickBot="1">
      <c r="A815" s="5"/>
      <c r="B815" s="9"/>
      <c r="C815" s="14"/>
      <c r="D815" s="14"/>
      <c r="E815" s="17"/>
      <c r="F815" s="18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20"/>
    </row>
    <row r="816" spans="1:20" ht="15.75" thickBot="1">
      <c r="A816" s="7"/>
      <c r="B816" s="10"/>
      <c r="C816" s="14"/>
      <c r="D816" s="14"/>
      <c r="E816" s="17"/>
      <c r="F816" s="21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3"/>
      <c r="S816">
        <f>SUM(G808:R816)</f>
        <v>0</v>
      </c>
      <c r="T816">
        <f>E808*S816</f>
        <v>0</v>
      </c>
    </row>
    <row r="817" spans="1:20" ht="15.75" thickBot="1">
      <c r="A817" s="6">
        <v>6</v>
      </c>
      <c r="B817" s="8"/>
      <c r="C817" s="11" t="s">
        <v>153</v>
      </c>
      <c r="D817" s="12" t="s">
        <v>3</v>
      </c>
      <c r="E817" s="13" t="s">
        <v>5</v>
      </c>
      <c r="F817" s="27" t="s">
        <v>6</v>
      </c>
      <c r="G817" s="28">
        <v>42</v>
      </c>
      <c r="H817" s="28">
        <v>44</v>
      </c>
      <c r="I817" s="28">
        <v>46</v>
      </c>
      <c r="J817" s="28">
        <v>48</v>
      </c>
      <c r="K817" s="28">
        <v>50</v>
      </c>
      <c r="L817" s="28">
        <v>52</v>
      </c>
      <c r="M817" s="28"/>
      <c r="N817" s="28"/>
      <c r="O817" s="28"/>
      <c r="P817" s="28"/>
      <c r="Q817" s="28"/>
      <c r="R817" s="29"/>
    </row>
    <row r="818" spans="1:20" ht="15.75" thickBot="1">
      <c r="A818" s="5"/>
      <c r="B818" s="9"/>
      <c r="C818" s="14"/>
      <c r="D818" s="15" t="s">
        <v>34</v>
      </c>
      <c r="E818" s="16">
        <v>333</v>
      </c>
      <c r="F818" s="24" t="s">
        <v>154</v>
      </c>
      <c r="G818" s="30"/>
      <c r="H818" s="30"/>
      <c r="I818" s="30"/>
      <c r="J818" s="30"/>
      <c r="K818" s="30"/>
      <c r="L818" s="30"/>
      <c r="M818" s="25"/>
      <c r="N818" s="25"/>
      <c r="O818" s="25"/>
      <c r="P818" s="25"/>
      <c r="Q818" s="25"/>
      <c r="R818" s="26"/>
    </row>
    <row r="819" spans="1:20" ht="15.75" thickBot="1">
      <c r="A819" s="5"/>
      <c r="B819" s="9"/>
      <c r="C819" s="14"/>
      <c r="D819" s="14"/>
      <c r="E819" s="17"/>
      <c r="F819" s="18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20"/>
    </row>
    <row r="820" spans="1:20" ht="15.75" thickBot="1">
      <c r="A820" s="5"/>
      <c r="B820" s="9"/>
      <c r="C820" s="14"/>
      <c r="D820" s="14"/>
      <c r="E820" s="17"/>
      <c r="F820" s="18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20"/>
    </row>
    <row r="821" spans="1:20" ht="15.75" thickBot="1">
      <c r="A821" s="5"/>
      <c r="B821" s="9"/>
      <c r="C821" s="14"/>
      <c r="D821" s="14"/>
      <c r="E821" s="17"/>
      <c r="F821" s="18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20"/>
    </row>
    <row r="822" spans="1:20" ht="15.75" thickBot="1">
      <c r="A822" s="5"/>
      <c r="B822" s="9"/>
      <c r="C822" s="14"/>
      <c r="D822" s="14"/>
      <c r="E822" s="17"/>
      <c r="F822" s="18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20"/>
    </row>
    <row r="823" spans="1:20" ht="15.75" thickBot="1">
      <c r="A823" s="5"/>
      <c r="B823" s="9"/>
      <c r="C823" s="14"/>
      <c r="D823" s="14"/>
      <c r="E823" s="17"/>
      <c r="F823" s="18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20"/>
    </row>
    <row r="824" spans="1:20" ht="15.75" thickBot="1">
      <c r="A824" s="5"/>
      <c r="B824" s="9"/>
      <c r="C824" s="14"/>
      <c r="D824" s="14"/>
      <c r="E824" s="17"/>
      <c r="F824" s="18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20"/>
    </row>
    <row r="825" spans="1:20" ht="15.75" thickBot="1">
      <c r="A825" s="5"/>
      <c r="B825" s="9"/>
      <c r="C825" s="14"/>
      <c r="D825" s="14"/>
      <c r="E825" s="17"/>
      <c r="F825" s="18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20"/>
    </row>
    <row r="826" spans="1:20" ht="15.75" thickBot="1">
      <c r="A826" s="7"/>
      <c r="B826" s="10"/>
      <c r="C826" s="14"/>
      <c r="D826" s="14"/>
      <c r="E826" s="17"/>
      <c r="F826" s="21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3"/>
      <c r="S826">
        <f>SUM(G818:R826)</f>
        <v>0</v>
      </c>
      <c r="T826">
        <f>E818*S826</f>
        <v>0</v>
      </c>
    </row>
    <row r="827" spans="1:20" ht="15.75" thickBot="1">
      <c r="A827" s="6">
        <v>7</v>
      </c>
      <c r="B827" s="8"/>
      <c r="C827" s="11" t="s">
        <v>155</v>
      </c>
      <c r="D827" s="12" t="s">
        <v>3</v>
      </c>
      <c r="E827" s="13" t="s">
        <v>5</v>
      </c>
      <c r="F827" s="27" t="s">
        <v>6</v>
      </c>
      <c r="G827" s="28">
        <v>44</v>
      </c>
      <c r="H827" s="28">
        <v>46</v>
      </c>
      <c r="I827" s="28">
        <v>48</v>
      </c>
      <c r="J827" s="28">
        <v>50</v>
      </c>
      <c r="K827" s="28">
        <v>52</v>
      </c>
      <c r="L827" s="28">
        <v>54</v>
      </c>
      <c r="M827" s="28"/>
      <c r="N827" s="28"/>
      <c r="O827" s="28"/>
      <c r="P827" s="28"/>
      <c r="Q827" s="28"/>
      <c r="R827" s="29"/>
    </row>
    <row r="828" spans="1:20" ht="15.75" thickBot="1">
      <c r="A828" s="5"/>
      <c r="B828" s="9"/>
      <c r="C828" s="14"/>
      <c r="D828" s="15" t="s">
        <v>134</v>
      </c>
      <c r="E828" s="16">
        <v>468</v>
      </c>
      <c r="F828" s="24" t="s">
        <v>23</v>
      </c>
      <c r="G828" s="30"/>
      <c r="H828" s="30"/>
      <c r="I828" s="30"/>
      <c r="J828" s="30"/>
      <c r="K828" s="30"/>
      <c r="L828" s="30"/>
      <c r="M828" s="25"/>
      <c r="N828" s="25"/>
      <c r="O828" s="25"/>
      <c r="P828" s="25"/>
      <c r="Q828" s="25"/>
      <c r="R828" s="26"/>
    </row>
    <row r="829" spans="1:20" ht="15.75" thickBot="1">
      <c r="A829" s="5"/>
      <c r="B829" s="9"/>
      <c r="C829" s="14"/>
      <c r="D829" s="14"/>
      <c r="E829" s="17"/>
      <c r="F829" s="18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20"/>
    </row>
    <row r="830" spans="1:20" ht="15.75" thickBot="1">
      <c r="A830" s="5"/>
      <c r="B830" s="9"/>
      <c r="C830" s="14"/>
      <c r="D830" s="14"/>
      <c r="E830" s="17"/>
      <c r="F830" s="18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20"/>
    </row>
    <row r="831" spans="1:20" ht="15.75" thickBot="1">
      <c r="A831" s="5"/>
      <c r="B831" s="9"/>
      <c r="C831" s="14"/>
      <c r="D831" s="14"/>
      <c r="E831" s="17"/>
      <c r="F831" s="18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0"/>
    </row>
    <row r="832" spans="1:20" ht="15.75" thickBot="1">
      <c r="A832" s="5"/>
      <c r="B832" s="9"/>
      <c r="C832" s="14"/>
      <c r="D832" s="14"/>
      <c r="E832" s="17"/>
      <c r="F832" s="18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20"/>
    </row>
    <row r="833" spans="1:20" ht="15.75" thickBot="1">
      <c r="A833" s="5"/>
      <c r="B833" s="9"/>
      <c r="C833" s="14"/>
      <c r="D833" s="14"/>
      <c r="E833" s="17"/>
      <c r="F833" s="18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20"/>
    </row>
    <row r="834" spans="1:20" ht="15.75" thickBot="1">
      <c r="A834" s="5"/>
      <c r="B834" s="9"/>
      <c r="C834" s="14"/>
      <c r="D834" s="14"/>
      <c r="E834" s="17"/>
      <c r="F834" s="18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20"/>
    </row>
    <row r="835" spans="1:20" ht="15.75" thickBot="1">
      <c r="A835" s="5"/>
      <c r="B835" s="9"/>
      <c r="C835" s="14"/>
      <c r="D835" s="14"/>
      <c r="E835" s="17"/>
      <c r="F835" s="18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20"/>
    </row>
    <row r="836" spans="1:20" ht="15.75" thickBot="1">
      <c r="A836" s="7"/>
      <c r="B836" s="10"/>
      <c r="C836" s="14"/>
      <c r="D836" s="14"/>
      <c r="E836" s="17"/>
      <c r="F836" s="21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3"/>
      <c r="S836">
        <f>SUM(G828:R836)</f>
        <v>0</v>
      </c>
      <c r="T836">
        <f>E828*S836</f>
        <v>0</v>
      </c>
    </row>
    <row r="837" spans="1:20" ht="15.75" thickBot="1">
      <c r="A837" s="6">
        <v>8</v>
      </c>
      <c r="B837" s="8"/>
      <c r="C837" s="11" t="s">
        <v>156</v>
      </c>
      <c r="D837" s="12" t="s">
        <v>3</v>
      </c>
      <c r="E837" s="13" t="s">
        <v>5</v>
      </c>
      <c r="F837" s="27" t="s">
        <v>6</v>
      </c>
      <c r="G837" s="28">
        <v>44</v>
      </c>
      <c r="H837" s="28">
        <v>46</v>
      </c>
      <c r="I837" s="28">
        <v>48</v>
      </c>
      <c r="J837" s="28">
        <v>50</v>
      </c>
      <c r="K837" s="28">
        <v>52</v>
      </c>
      <c r="L837" s="28">
        <v>54</v>
      </c>
      <c r="M837" s="28"/>
      <c r="N837" s="28"/>
      <c r="O837" s="28"/>
      <c r="P837" s="28"/>
      <c r="Q837" s="28"/>
      <c r="R837" s="29"/>
    </row>
    <row r="838" spans="1:20" ht="15.75" thickBot="1">
      <c r="A838" s="5"/>
      <c r="B838" s="9"/>
      <c r="C838" s="14"/>
      <c r="D838" s="15" t="s">
        <v>134</v>
      </c>
      <c r="E838" s="16">
        <v>468</v>
      </c>
      <c r="F838" s="24" t="s">
        <v>30</v>
      </c>
      <c r="G838" s="30"/>
      <c r="H838" s="30"/>
      <c r="I838" s="30"/>
      <c r="J838" s="30"/>
      <c r="K838" s="30"/>
      <c r="L838" s="30"/>
      <c r="M838" s="25"/>
      <c r="N838" s="25"/>
      <c r="O838" s="25"/>
      <c r="P838" s="25"/>
      <c r="Q838" s="25"/>
      <c r="R838" s="26"/>
    </row>
    <row r="839" spans="1:20" ht="15.75" thickBot="1">
      <c r="A839" s="5"/>
      <c r="B839" s="9"/>
      <c r="C839" s="14"/>
      <c r="D839" s="14"/>
      <c r="E839" s="17"/>
      <c r="F839" s="18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20"/>
    </row>
    <row r="840" spans="1:20" ht="15.75" thickBot="1">
      <c r="A840" s="5"/>
      <c r="B840" s="9"/>
      <c r="C840" s="14"/>
      <c r="D840" s="14"/>
      <c r="E840" s="17"/>
      <c r="F840" s="18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20"/>
    </row>
    <row r="841" spans="1:20" ht="15.75" thickBot="1">
      <c r="A841" s="5"/>
      <c r="B841" s="9"/>
      <c r="C841" s="14"/>
      <c r="D841" s="14"/>
      <c r="E841" s="17"/>
      <c r="F841" s="18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20"/>
    </row>
    <row r="842" spans="1:20" ht="15.75" thickBot="1">
      <c r="A842" s="5"/>
      <c r="B842" s="9"/>
      <c r="C842" s="14"/>
      <c r="D842" s="14"/>
      <c r="E842" s="17"/>
      <c r="F842" s="18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20"/>
    </row>
    <row r="843" spans="1:20" ht="15.75" thickBot="1">
      <c r="A843" s="5"/>
      <c r="B843" s="9"/>
      <c r="C843" s="14"/>
      <c r="D843" s="14"/>
      <c r="E843" s="17"/>
      <c r="F843" s="18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20"/>
    </row>
    <row r="844" spans="1:20" ht="15.75" thickBot="1">
      <c r="A844" s="5"/>
      <c r="B844" s="9"/>
      <c r="C844" s="14"/>
      <c r="D844" s="14"/>
      <c r="E844" s="17"/>
      <c r="F844" s="18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20"/>
    </row>
    <row r="845" spans="1:20" ht="15.75" thickBot="1">
      <c r="A845" s="5"/>
      <c r="B845" s="9"/>
      <c r="C845" s="14"/>
      <c r="D845" s="14"/>
      <c r="E845" s="17"/>
      <c r="F845" s="18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20"/>
    </row>
    <row r="846" spans="1:20" ht="15.75" thickBot="1">
      <c r="A846" s="7"/>
      <c r="B846" s="10"/>
      <c r="C846" s="14"/>
      <c r="D846" s="14"/>
      <c r="E846" s="17"/>
      <c r="F846" s="21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3"/>
      <c r="S846">
        <f>SUM(G838:R846)</f>
        <v>0</v>
      </c>
      <c r="T846">
        <f>E838*S846</f>
        <v>0</v>
      </c>
    </row>
    <row r="847" spans="1:20" ht="15.75" thickBot="1">
      <c r="A847" s="6">
        <v>9</v>
      </c>
      <c r="B847" s="8"/>
      <c r="C847" s="11" t="s">
        <v>157</v>
      </c>
      <c r="D847" s="12" t="s">
        <v>3</v>
      </c>
      <c r="E847" s="13" t="s">
        <v>5</v>
      </c>
      <c r="F847" s="27" t="s">
        <v>6</v>
      </c>
      <c r="G847" s="28">
        <v>44</v>
      </c>
      <c r="H847" s="28">
        <v>46</v>
      </c>
      <c r="I847" s="28">
        <v>48</v>
      </c>
      <c r="J847" s="28">
        <v>50</v>
      </c>
      <c r="K847" s="28">
        <v>52</v>
      </c>
      <c r="L847" s="28">
        <v>54</v>
      </c>
      <c r="M847" s="28"/>
      <c r="N847" s="28"/>
      <c r="O847" s="28"/>
      <c r="P847" s="28"/>
      <c r="Q847" s="28"/>
      <c r="R847" s="29"/>
    </row>
    <row r="848" spans="1:20" ht="15.75" thickBot="1">
      <c r="A848" s="5"/>
      <c r="B848" s="9"/>
      <c r="C848" s="14"/>
      <c r="D848" s="15" t="s">
        <v>134</v>
      </c>
      <c r="E848" s="16">
        <v>468</v>
      </c>
      <c r="F848" s="24" t="s">
        <v>12</v>
      </c>
      <c r="G848" s="30"/>
      <c r="H848" s="30"/>
      <c r="I848" s="30"/>
      <c r="J848" s="30"/>
      <c r="K848" s="30"/>
      <c r="L848" s="30"/>
      <c r="M848" s="25"/>
      <c r="N848" s="25"/>
      <c r="O848" s="25"/>
      <c r="P848" s="25"/>
      <c r="Q848" s="25"/>
      <c r="R848" s="26"/>
    </row>
    <row r="849" spans="1:20" ht="15.75" thickBot="1">
      <c r="A849" s="5"/>
      <c r="B849" s="9"/>
      <c r="C849" s="14"/>
      <c r="D849" s="14"/>
      <c r="E849" s="17"/>
      <c r="F849" s="18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20"/>
    </row>
    <row r="850" spans="1:20" ht="15.75" thickBot="1">
      <c r="A850" s="5"/>
      <c r="B850" s="9"/>
      <c r="C850" s="14"/>
      <c r="D850" s="14"/>
      <c r="E850" s="17"/>
      <c r="F850" s="18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20"/>
    </row>
    <row r="851" spans="1:20" ht="15.75" thickBot="1">
      <c r="A851" s="5"/>
      <c r="B851" s="9"/>
      <c r="C851" s="14"/>
      <c r="D851" s="14"/>
      <c r="E851" s="17"/>
      <c r="F851" s="18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20"/>
    </row>
    <row r="852" spans="1:20" ht="15.75" thickBot="1">
      <c r="A852" s="5"/>
      <c r="B852" s="9"/>
      <c r="C852" s="14"/>
      <c r="D852" s="14"/>
      <c r="E852" s="17"/>
      <c r="F852" s="18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20"/>
    </row>
    <row r="853" spans="1:20" ht="15.75" thickBot="1">
      <c r="A853" s="5"/>
      <c r="B853" s="9"/>
      <c r="C853" s="14"/>
      <c r="D853" s="14"/>
      <c r="E853" s="17"/>
      <c r="F853" s="18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20"/>
    </row>
    <row r="854" spans="1:20" ht="15.75" thickBot="1">
      <c r="A854" s="5"/>
      <c r="B854" s="9"/>
      <c r="C854" s="14"/>
      <c r="D854" s="14"/>
      <c r="E854" s="17"/>
      <c r="F854" s="18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20"/>
    </row>
    <row r="855" spans="1:20" ht="15.75" thickBot="1">
      <c r="A855" s="5"/>
      <c r="B855" s="9"/>
      <c r="C855" s="14"/>
      <c r="D855" s="14"/>
      <c r="E855" s="17"/>
      <c r="F855" s="18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20"/>
    </row>
    <row r="856" spans="1:20" ht="15.75" thickBot="1">
      <c r="A856" s="7"/>
      <c r="B856" s="10"/>
      <c r="C856" s="14"/>
      <c r="D856" s="14"/>
      <c r="E856" s="17"/>
      <c r="F856" s="21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3"/>
      <c r="S856">
        <f>SUM(G848:R856)</f>
        <v>0</v>
      </c>
      <c r="T856">
        <f>E848*S856</f>
        <v>0</v>
      </c>
    </row>
    <row r="857" spans="1:20" ht="15.75" thickBot="1">
      <c r="A857" s="6">
        <v>10</v>
      </c>
      <c r="B857" s="8"/>
      <c r="C857" s="11" t="s">
        <v>158</v>
      </c>
      <c r="D857" s="12" t="s">
        <v>3</v>
      </c>
      <c r="E857" s="13" t="s">
        <v>5</v>
      </c>
      <c r="F857" s="27" t="s">
        <v>6</v>
      </c>
      <c r="G857" s="28">
        <v>44</v>
      </c>
      <c r="H857" s="28">
        <v>46</v>
      </c>
      <c r="I857" s="28">
        <v>48</v>
      </c>
      <c r="J857" s="28">
        <v>50</v>
      </c>
      <c r="K857" s="28">
        <v>52</v>
      </c>
      <c r="L857" s="28">
        <v>54</v>
      </c>
      <c r="M857" s="28"/>
      <c r="N857" s="28"/>
      <c r="O857" s="28"/>
      <c r="P857" s="28"/>
      <c r="Q857" s="28"/>
      <c r="R857" s="29"/>
    </row>
    <row r="858" spans="1:20" ht="15.75" thickBot="1">
      <c r="A858" s="5"/>
      <c r="B858" s="9"/>
      <c r="C858" s="14"/>
      <c r="D858" s="15" t="s">
        <v>159</v>
      </c>
      <c r="E858" s="16">
        <v>966</v>
      </c>
      <c r="F858" s="24" t="s">
        <v>44</v>
      </c>
      <c r="G858" s="25"/>
      <c r="H858" s="25"/>
      <c r="I858" s="25"/>
      <c r="J858" s="25"/>
      <c r="K858" s="30"/>
      <c r="L858" s="30"/>
      <c r="M858" s="25"/>
      <c r="N858" s="25"/>
      <c r="O858" s="25"/>
      <c r="P858" s="25"/>
      <c r="Q858" s="25"/>
      <c r="R858" s="26"/>
    </row>
    <row r="859" spans="1:20" ht="15.75" thickBot="1">
      <c r="A859" s="5"/>
      <c r="B859" s="9"/>
      <c r="C859" s="14"/>
      <c r="D859" s="14"/>
      <c r="E859" s="17"/>
      <c r="F859" s="18" t="s">
        <v>37</v>
      </c>
      <c r="G859" s="19"/>
      <c r="H859" s="19"/>
      <c r="I859" s="19"/>
      <c r="J859" s="31"/>
      <c r="K859" s="31"/>
      <c r="L859" s="31"/>
      <c r="M859" s="19"/>
      <c r="N859" s="19"/>
      <c r="O859" s="19"/>
      <c r="P859" s="19"/>
      <c r="Q859" s="19"/>
      <c r="R859" s="20"/>
    </row>
    <row r="860" spans="1:20" ht="15.75" thickBot="1">
      <c r="A860" s="5"/>
      <c r="B860" s="9"/>
      <c r="C860" s="14"/>
      <c r="D860" s="14"/>
      <c r="E860" s="17"/>
      <c r="F860" s="18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20"/>
    </row>
    <row r="861" spans="1:20" ht="15.75" thickBot="1">
      <c r="A861" s="5"/>
      <c r="B861" s="9"/>
      <c r="C861" s="14"/>
      <c r="D861" s="14"/>
      <c r="E861" s="17"/>
      <c r="F861" s="18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20"/>
    </row>
    <row r="862" spans="1:20" ht="15.75" thickBot="1">
      <c r="A862" s="5"/>
      <c r="B862" s="9"/>
      <c r="C862" s="14"/>
      <c r="D862" s="14"/>
      <c r="E862" s="17"/>
      <c r="F862" s="18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20"/>
    </row>
    <row r="863" spans="1:20" ht="15.75" thickBot="1">
      <c r="A863" s="5"/>
      <c r="B863" s="9"/>
      <c r="C863" s="14"/>
      <c r="D863" s="14"/>
      <c r="E863" s="17"/>
      <c r="F863" s="18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20"/>
    </row>
    <row r="864" spans="1:20" ht="15.75" thickBot="1">
      <c r="A864" s="5"/>
      <c r="B864" s="9"/>
      <c r="C864" s="14"/>
      <c r="D864" s="14"/>
      <c r="E864" s="17"/>
      <c r="F864" s="18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20"/>
    </row>
    <row r="865" spans="1:20" ht="15.75" thickBot="1">
      <c r="A865" s="5"/>
      <c r="B865" s="9"/>
      <c r="C865" s="14"/>
      <c r="D865" s="14"/>
      <c r="E865" s="17"/>
      <c r="F865" s="18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20"/>
    </row>
    <row r="866" spans="1:20" ht="15.75" thickBot="1">
      <c r="A866" s="7"/>
      <c r="B866" s="10"/>
      <c r="C866" s="14"/>
      <c r="D866" s="14"/>
      <c r="E866" s="17"/>
      <c r="F866" s="21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3"/>
      <c r="S866">
        <f>SUM(G858:R866)</f>
        <v>0</v>
      </c>
      <c r="T866">
        <f>E858*S866</f>
        <v>0</v>
      </c>
    </row>
    <row r="867" spans="1:20" ht="15.75" thickBot="1">
      <c r="A867" s="6">
        <v>11</v>
      </c>
      <c r="B867" s="8"/>
      <c r="C867" s="11" t="s">
        <v>160</v>
      </c>
      <c r="D867" s="12" t="s">
        <v>3</v>
      </c>
      <c r="E867" s="13" t="s">
        <v>5</v>
      </c>
      <c r="F867" s="27" t="s">
        <v>6</v>
      </c>
      <c r="G867" s="28">
        <v>46</v>
      </c>
      <c r="H867" s="28">
        <v>48</v>
      </c>
      <c r="I867" s="28">
        <v>50</v>
      </c>
      <c r="J867" s="28">
        <v>52</v>
      </c>
      <c r="K867" s="28">
        <v>54</v>
      </c>
      <c r="L867" s="28">
        <v>56</v>
      </c>
      <c r="M867" s="28"/>
      <c r="N867" s="28"/>
      <c r="O867" s="28"/>
      <c r="P867" s="28"/>
      <c r="Q867" s="28"/>
      <c r="R867" s="29"/>
    </row>
    <row r="868" spans="1:20" ht="15.75" thickBot="1">
      <c r="A868" s="5"/>
      <c r="B868" s="9"/>
      <c r="C868" s="14"/>
      <c r="D868" s="15" t="s">
        <v>161</v>
      </c>
      <c r="E868" s="16">
        <v>414</v>
      </c>
      <c r="F868" s="24" t="s">
        <v>32</v>
      </c>
      <c r="G868" s="30"/>
      <c r="H868" s="30"/>
      <c r="I868" s="30"/>
      <c r="J868" s="25"/>
      <c r="K868" s="25"/>
      <c r="L868" s="25"/>
      <c r="M868" s="25"/>
      <c r="N868" s="25"/>
      <c r="O868" s="25"/>
      <c r="P868" s="25"/>
      <c r="Q868" s="25"/>
      <c r="R868" s="26"/>
    </row>
    <row r="869" spans="1:20" ht="15.75" thickBot="1">
      <c r="A869" s="5"/>
      <c r="B869" s="9"/>
      <c r="C869" s="14"/>
      <c r="D869" s="14"/>
      <c r="E869" s="17"/>
      <c r="F869" s="18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20"/>
    </row>
    <row r="870" spans="1:20" ht="15.75" thickBot="1">
      <c r="A870" s="5"/>
      <c r="B870" s="9"/>
      <c r="C870" s="14"/>
      <c r="D870" s="14"/>
      <c r="E870" s="17"/>
      <c r="F870" s="18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20"/>
    </row>
    <row r="871" spans="1:20" ht="15.75" thickBot="1">
      <c r="A871" s="5"/>
      <c r="B871" s="9"/>
      <c r="C871" s="14"/>
      <c r="D871" s="14"/>
      <c r="E871" s="17"/>
      <c r="F871" s="18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20"/>
    </row>
    <row r="872" spans="1:20" ht="15.75" thickBot="1">
      <c r="A872" s="5"/>
      <c r="B872" s="9"/>
      <c r="C872" s="14"/>
      <c r="D872" s="14"/>
      <c r="E872" s="17"/>
      <c r="F872" s="18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20"/>
    </row>
    <row r="873" spans="1:20" ht="15.75" thickBot="1">
      <c r="A873" s="5"/>
      <c r="B873" s="9"/>
      <c r="C873" s="14"/>
      <c r="D873" s="14"/>
      <c r="E873" s="17"/>
      <c r="F873" s="18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20"/>
    </row>
    <row r="874" spans="1:20" ht="15.75" thickBot="1">
      <c r="A874" s="5"/>
      <c r="B874" s="9"/>
      <c r="C874" s="14"/>
      <c r="D874" s="14"/>
      <c r="E874" s="17"/>
      <c r="F874" s="18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20"/>
    </row>
    <row r="875" spans="1:20" ht="15.75" thickBot="1">
      <c r="A875" s="5"/>
      <c r="B875" s="9"/>
      <c r="C875" s="14"/>
      <c r="D875" s="14"/>
      <c r="E875" s="17"/>
      <c r="F875" s="18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20"/>
    </row>
    <row r="876" spans="1:20" ht="15.75" thickBot="1">
      <c r="A876" s="7"/>
      <c r="B876" s="10"/>
      <c r="C876" s="14"/>
      <c r="D876" s="14"/>
      <c r="E876" s="17"/>
      <c r="F876" s="21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3"/>
      <c r="S876">
        <f>SUM(G868:R876)</f>
        <v>0</v>
      </c>
      <c r="T876">
        <f>E868*S876</f>
        <v>0</v>
      </c>
    </row>
    <row r="877" spans="1:20" ht="15.75" thickBot="1">
      <c r="A877" s="6">
        <v>12</v>
      </c>
      <c r="B877" s="8"/>
      <c r="C877" s="11" t="s">
        <v>162</v>
      </c>
      <c r="D877" s="12" t="s">
        <v>3</v>
      </c>
      <c r="E877" s="13" t="s">
        <v>5</v>
      </c>
      <c r="F877" s="27" t="s">
        <v>6</v>
      </c>
      <c r="G877" s="28">
        <v>46</v>
      </c>
      <c r="H877" s="28">
        <v>48</v>
      </c>
      <c r="I877" s="28">
        <v>50</v>
      </c>
      <c r="J877" s="28">
        <v>52</v>
      </c>
      <c r="K877" s="28">
        <v>54</v>
      </c>
      <c r="L877" s="28">
        <v>56</v>
      </c>
      <c r="M877" s="28"/>
      <c r="N877" s="28"/>
      <c r="O877" s="28"/>
      <c r="P877" s="28"/>
      <c r="Q877" s="28"/>
      <c r="R877" s="29"/>
    </row>
    <row r="878" spans="1:20" ht="15.75" thickBot="1">
      <c r="A878" s="5"/>
      <c r="B878" s="9"/>
      <c r="C878" s="14"/>
      <c r="D878" s="15" t="s">
        <v>161</v>
      </c>
      <c r="E878" s="16">
        <v>414</v>
      </c>
      <c r="F878" s="24" t="s">
        <v>71</v>
      </c>
      <c r="G878" s="30"/>
      <c r="H878" s="30"/>
      <c r="I878" s="30"/>
      <c r="J878" s="25"/>
      <c r="K878" s="25"/>
      <c r="L878" s="25"/>
      <c r="M878" s="25"/>
      <c r="N878" s="25"/>
      <c r="O878" s="25"/>
      <c r="P878" s="25"/>
      <c r="Q878" s="25"/>
      <c r="R878" s="26"/>
    </row>
    <row r="879" spans="1:20" ht="15.75" thickBot="1">
      <c r="A879" s="5"/>
      <c r="B879" s="9"/>
      <c r="C879" s="14"/>
      <c r="D879" s="14"/>
      <c r="E879" s="17"/>
      <c r="F879" s="18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20"/>
    </row>
    <row r="880" spans="1:20" ht="15.75" thickBot="1">
      <c r="A880" s="5"/>
      <c r="B880" s="9"/>
      <c r="C880" s="14"/>
      <c r="D880" s="14"/>
      <c r="E880" s="17"/>
      <c r="F880" s="18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20"/>
    </row>
    <row r="881" spans="1:20" ht="15.75" thickBot="1">
      <c r="A881" s="5"/>
      <c r="B881" s="9"/>
      <c r="C881" s="14"/>
      <c r="D881" s="14"/>
      <c r="E881" s="17"/>
      <c r="F881" s="18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20"/>
    </row>
    <row r="882" spans="1:20" ht="15.75" thickBot="1">
      <c r="A882" s="5"/>
      <c r="B882" s="9"/>
      <c r="C882" s="14"/>
      <c r="D882" s="14"/>
      <c r="E882" s="17"/>
      <c r="F882" s="18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20"/>
    </row>
    <row r="883" spans="1:20" ht="15.75" thickBot="1">
      <c r="A883" s="5"/>
      <c r="B883" s="9"/>
      <c r="C883" s="14"/>
      <c r="D883" s="14"/>
      <c r="E883" s="17"/>
      <c r="F883" s="18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20"/>
    </row>
    <row r="884" spans="1:20" ht="15.75" thickBot="1">
      <c r="A884" s="5"/>
      <c r="B884" s="9"/>
      <c r="C884" s="14"/>
      <c r="D884" s="14"/>
      <c r="E884" s="17"/>
      <c r="F884" s="18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20"/>
    </row>
    <row r="885" spans="1:20" ht="15.75" thickBot="1">
      <c r="A885" s="5"/>
      <c r="B885" s="9"/>
      <c r="C885" s="14"/>
      <c r="D885" s="14"/>
      <c r="E885" s="17"/>
      <c r="F885" s="18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20"/>
    </row>
    <row r="886" spans="1:20" ht="15.75" thickBot="1">
      <c r="A886" s="7"/>
      <c r="B886" s="10"/>
      <c r="C886" s="14"/>
      <c r="D886" s="14"/>
      <c r="E886" s="17"/>
      <c r="F886" s="21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3"/>
      <c r="S886">
        <f>SUM(G878:R886)</f>
        <v>0</v>
      </c>
      <c r="T886">
        <f>E878*S886</f>
        <v>0</v>
      </c>
    </row>
    <row r="887" spans="1:20" ht="15.75" thickBot="1">
      <c r="A887" s="6">
        <v>13</v>
      </c>
      <c r="B887" s="8"/>
      <c r="C887" s="11" t="s">
        <v>163</v>
      </c>
      <c r="D887" s="12" t="s">
        <v>3</v>
      </c>
      <c r="E887" s="13" t="s">
        <v>5</v>
      </c>
      <c r="F887" s="27" t="s">
        <v>6</v>
      </c>
      <c r="G887" s="28">
        <v>48</v>
      </c>
      <c r="H887" s="28">
        <v>50</v>
      </c>
      <c r="I887" s="28">
        <v>52</v>
      </c>
      <c r="J887" s="28">
        <v>54</v>
      </c>
      <c r="K887" s="28">
        <v>56</v>
      </c>
      <c r="L887" s="28">
        <v>58</v>
      </c>
      <c r="M887" s="28">
        <v>60</v>
      </c>
      <c r="N887" s="28">
        <v>62</v>
      </c>
      <c r="O887" s="28"/>
      <c r="P887" s="28"/>
      <c r="Q887" s="28"/>
      <c r="R887" s="29"/>
    </row>
    <row r="888" spans="1:20" ht="15.75" thickBot="1">
      <c r="A888" s="5"/>
      <c r="B888" s="9"/>
      <c r="C888" s="14"/>
      <c r="D888" s="15" t="s">
        <v>51</v>
      </c>
      <c r="E888" s="16">
        <v>906</v>
      </c>
      <c r="F888" s="24" t="s">
        <v>56</v>
      </c>
      <c r="G888" s="30"/>
      <c r="H888" s="30"/>
      <c r="I888" s="30"/>
      <c r="J888" s="30"/>
      <c r="K888" s="30"/>
      <c r="L888" s="30"/>
      <c r="M888" s="30"/>
      <c r="N888" s="30"/>
      <c r="O888" s="25"/>
      <c r="P888" s="25"/>
      <c r="Q888" s="25"/>
      <c r="R888" s="26"/>
    </row>
    <row r="889" spans="1:20" ht="15.75" thickBot="1">
      <c r="A889" s="5"/>
      <c r="B889" s="9"/>
      <c r="C889" s="14"/>
      <c r="D889" s="14"/>
      <c r="E889" s="17"/>
      <c r="F889" s="18" t="s">
        <v>37</v>
      </c>
      <c r="G889" s="31"/>
      <c r="H889" s="31"/>
      <c r="I889" s="31"/>
      <c r="J889" s="31"/>
      <c r="K889" s="31"/>
      <c r="L889" s="31"/>
      <c r="M889" s="31"/>
      <c r="N889" s="31"/>
      <c r="O889" s="19"/>
      <c r="P889" s="19"/>
      <c r="Q889" s="19"/>
      <c r="R889" s="20"/>
    </row>
    <row r="890" spans="1:20" ht="15.75" thickBot="1">
      <c r="A890" s="5"/>
      <c r="B890" s="9"/>
      <c r="C890" s="14"/>
      <c r="D890" s="14"/>
      <c r="E890" s="17"/>
      <c r="F890" s="18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20"/>
    </row>
    <row r="891" spans="1:20" ht="15.75" thickBot="1">
      <c r="A891" s="5"/>
      <c r="B891" s="9"/>
      <c r="C891" s="14"/>
      <c r="D891" s="14"/>
      <c r="E891" s="17"/>
      <c r="F891" s="18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20"/>
    </row>
    <row r="892" spans="1:20" ht="15.75" thickBot="1">
      <c r="A892" s="5"/>
      <c r="B892" s="9"/>
      <c r="C892" s="14"/>
      <c r="D892" s="14"/>
      <c r="E892" s="17"/>
      <c r="F892" s="18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20"/>
    </row>
    <row r="893" spans="1:20" ht="15.75" thickBot="1">
      <c r="A893" s="5"/>
      <c r="B893" s="9"/>
      <c r="C893" s="14"/>
      <c r="D893" s="14"/>
      <c r="E893" s="17"/>
      <c r="F893" s="18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20"/>
    </row>
    <row r="894" spans="1:20" ht="15.75" thickBot="1">
      <c r="A894" s="5"/>
      <c r="B894" s="9"/>
      <c r="C894" s="14"/>
      <c r="D894" s="14"/>
      <c r="E894" s="17"/>
      <c r="F894" s="18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20"/>
    </row>
    <row r="895" spans="1:20" ht="15.75" thickBot="1">
      <c r="A895" s="5"/>
      <c r="B895" s="9"/>
      <c r="C895" s="14"/>
      <c r="D895" s="14"/>
      <c r="E895" s="17"/>
      <c r="F895" s="18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20"/>
    </row>
    <row r="896" spans="1:20" ht="15.75" thickBot="1">
      <c r="A896" s="7"/>
      <c r="B896" s="10"/>
      <c r="C896" s="14"/>
      <c r="D896" s="14"/>
      <c r="E896" s="17"/>
      <c r="F896" s="21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3"/>
      <c r="S896">
        <f>SUM(G888:R896)</f>
        <v>0</v>
      </c>
      <c r="T896">
        <f>E888*S896</f>
        <v>0</v>
      </c>
    </row>
    <row r="897" spans="1:20" ht="15.75" thickBot="1">
      <c r="A897" s="6">
        <v>14</v>
      </c>
      <c r="B897" s="8"/>
      <c r="C897" s="11" t="s">
        <v>164</v>
      </c>
      <c r="D897" s="12" t="s">
        <v>3</v>
      </c>
      <c r="E897" s="13" t="s">
        <v>5</v>
      </c>
      <c r="F897" s="27" t="s">
        <v>6</v>
      </c>
      <c r="G897" s="28">
        <v>48</v>
      </c>
      <c r="H897" s="28">
        <v>50</v>
      </c>
      <c r="I897" s="28">
        <v>52</v>
      </c>
      <c r="J897" s="28">
        <v>54</v>
      </c>
      <c r="K897" s="28">
        <v>56</v>
      </c>
      <c r="L897" s="28">
        <v>58</v>
      </c>
      <c r="M897" s="28">
        <v>60</v>
      </c>
      <c r="N897" s="28">
        <v>62</v>
      </c>
      <c r="O897" s="28"/>
      <c r="P897" s="28"/>
      <c r="Q897" s="28"/>
      <c r="R897" s="29"/>
    </row>
    <row r="898" spans="1:20" ht="15.75" thickBot="1">
      <c r="A898" s="5"/>
      <c r="B898" s="9"/>
      <c r="C898" s="14"/>
      <c r="D898" s="15" t="s">
        <v>165</v>
      </c>
      <c r="E898" s="16">
        <v>546</v>
      </c>
      <c r="F898" s="24" t="s">
        <v>166</v>
      </c>
      <c r="G898" s="30"/>
      <c r="H898" s="30"/>
      <c r="I898" s="30"/>
      <c r="J898" s="30"/>
      <c r="K898" s="30"/>
      <c r="L898" s="30"/>
      <c r="M898" s="30"/>
      <c r="N898" s="30"/>
      <c r="O898" s="25"/>
      <c r="P898" s="25"/>
      <c r="Q898" s="25"/>
      <c r="R898" s="26"/>
    </row>
    <row r="899" spans="1:20" ht="15.75" thickBot="1">
      <c r="A899" s="5"/>
      <c r="B899" s="9"/>
      <c r="C899" s="14"/>
      <c r="D899" s="14"/>
      <c r="E899" s="17"/>
      <c r="F899" s="18" t="s">
        <v>167</v>
      </c>
      <c r="G899" s="31"/>
      <c r="H899" s="31"/>
      <c r="I899" s="31"/>
      <c r="J899" s="31"/>
      <c r="K899" s="31"/>
      <c r="L899" s="31"/>
      <c r="M899" s="31"/>
      <c r="N899" s="31"/>
      <c r="O899" s="19"/>
      <c r="P899" s="19"/>
      <c r="Q899" s="19"/>
      <c r="R899" s="20"/>
    </row>
    <row r="900" spans="1:20" ht="15.75" thickBot="1">
      <c r="A900" s="5"/>
      <c r="B900" s="9"/>
      <c r="C900" s="14"/>
      <c r="D900" s="14"/>
      <c r="E900" s="17"/>
      <c r="F900" s="18" t="s">
        <v>87</v>
      </c>
      <c r="G900" s="31"/>
      <c r="H900" s="31"/>
      <c r="I900" s="31"/>
      <c r="J900" s="31"/>
      <c r="K900" s="31"/>
      <c r="L900" s="31"/>
      <c r="M900" s="31"/>
      <c r="N900" s="31"/>
      <c r="O900" s="19"/>
      <c r="P900" s="19"/>
      <c r="Q900" s="19"/>
      <c r="R900" s="20"/>
    </row>
    <row r="901" spans="1:20" ht="15.75" thickBot="1">
      <c r="A901" s="5"/>
      <c r="B901" s="9"/>
      <c r="C901" s="14"/>
      <c r="D901" s="14"/>
      <c r="E901" s="17"/>
      <c r="F901" s="18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20"/>
    </row>
    <row r="902" spans="1:20" ht="15.75" thickBot="1">
      <c r="A902" s="5"/>
      <c r="B902" s="9"/>
      <c r="C902" s="14"/>
      <c r="D902" s="14"/>
      <c r="E902" s="17"/>
      <c r="F902" s="18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20"/>
    </row>
    <row r="903" spans="1:20" ht="15.75" thickBot="1">
      <c r="A903" s="5"/>
      <c r="B903" s="9"/>
      <c r="C903" s="14"/>
      <c r="D903" s="14"/>
      <c r="E903" s="17"/>
      <c r="F903" s="18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20"/>
    </row>
    <row r="904" spans="1:20" ht="15.75" thickBot="1">
      <c r="A904" s="5"/>
      <c r="B904" s="9"/>
      <c r="C904" s="14"/>
      <c r="D904" s="14"/>
      <c r="E904" s="17"/>
      <c r="F904" s="18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20"/>
    </row>
    <row r="905" spans="1:20" ht="15.75" thickBot="1">
      <c r="A905" s="5"/>
      <c r="B905" s="9"/>
      <c r="C905" s="14"/>
      <c r="D905" s="14"/>
      <c r="E905" s="17"/>
      <c r="F905" s="18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20"/>
    </row>
    <row r="906" spans="1:20" ht="15.75" thickBot="1">
      <c r="A906" s="7"/>
      <c r="B906" s="10"/>
      <c r="C906" s="14"/>
      <c r="D906" s="14"/>
      <c r="E906" s="17"/>
      <c r="F906" s="21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3"/>
      <c r="S906">
        <f>SUM(G898:R906)</f>
        <v>0</v>
      </c>
      <c r="T906">
        <f>E898*S906</f>
        <v>0</v>
      </c>
    </row>
    <row r="907" spans="1:20" ht="15.75" thickBot="1">
      <c r="A907" s="6">
        <v>15</v>
      </c>
      <c r="B907" s="8"/>
      <c r="C907" s="11" t="s">
        <v>168</v>
      </c>
      <c r="D907" s="12" t="s">
        <v>3</v>
      </c>
      <c r="E907" s="13" t="s">
        <v>5</v>
      </c>
      <c r="F907" s="27" t="s">
        <v>6</v>
      </c>
      <c r="G907" s="28">
        <v>36</v>
      </c>
      <c r="H907" s="28">
        <v>38</v>
      </c>
      <c r="I907" s="28">
        <v>40</v>
      </c>
      <c r="J907" s="28">
        <v>42</v>
      </c>
      <c r="K907" s="28">
        <v>44</v>
      </c>
      <c r="L907" s="28">
        <v>46</v>
      </c>
      <c r="M907" s="28">
        <v>48</v>
      </c>
      <c r="N907" s="28"/>
      <c r="O907" s="28"/>
      <c r="P907" s="28"/>
      <c r="Q907" s="28"/>
      <c r="R907" s="29"/>
    </row>
    <row r="908" spans="1:20" ht="15.75" thickBot="1">
      <c r="A908" s="5"/>
      <c r="B908" s="9"/>
      <c r="C908" s="14"/>
      <c r="D908" s="15" t="s">
        <v>34</v>
      </c>
      <c r="E908" s="16">
        <v>304</v>
      </c>
      <c r="F908" s="24" t="s">
        <v>102</v>
      </c>
      <c r="G908" s="25"/>
      <c r="H908" s="30"/>
      <c r="I908" s="30"/>
      <c r="J908" s="30"/>
      <c r="K908" s="30"/>
      <c r="L908" s="30"/>
      <c r="M908" s="30"/>
      <c r="N908" s="25"/>
      <c r="O908" s="25"/>
      <c r="P908" s="25"/>
      <c r="Q908" s="25"/>
      <c r="R908" s="26"/>
    </row>
    <row r="909" spans="1:20" ht="15.75" thickBot="1">
      <c r="A909" s="5"/>
      <c r="B909" s="9"/>
      <c r="C909" s="14"/>
      <c r="D909" s="14"/>
      <c r="E909" s="17"/>
      <c r="F909" s="18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20"/>
    </row>
    <row r="910" spans="1:20" ht="15.75" thickBot="1">
      <c r="A910" s="5"/>
      <c r="B910" s="9"/>
      <c r="C910" s="14"/>
      <c r="D910" s="14"/>
      <c r="E910" s="17"/>
      <c r="F910" s="18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20"/>
    </row>
    <row r="911" spans="1:20" ht="15.75" thickBot="1">
      <c r="A911" s="5"/>
      <c r="B911" s="9"/>
      <c r="C911" s="14"/>
      <c r="D911" s="14"/>
      <c r="E911" s="17"/>
      <c r="F911" s="18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20"/>
    </row>
    <row r="912" spans="1:20" ht="15.75" thickBot="1">
      <c r="A912" s="5"/>
      <c r="B912" s="9"/>
      <c r="C912" s="14"/>
      <c r="D912" s="14"/>
      <c r="E912" s="17"/>
      <c r="F912" s="18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20"/>
    </row>
    <row r="913" spans="1:20" ht="15.75" thickBot="1">
      <c r="A913" s="5"/>
      <c r="B913" s="9"/>
      <c r="C913" s="14"/>
      <c r="D913" s="14"/>
      <c r="E913" s="17"/>
      <c r="F913" s="18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20"/>
    </row>
    <row r="914" spans="1:20" ht="15.75" thickBot="1">
      <c r="A914" s="5"/>
      <c r="B914" s="9"/>
      <c r="C914" s="14"/>
      <c r="D914" s="14"/>
      <c r="E914" s="17"/>
      <c r="F914" s="18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20"/>
    </row>
    <row r="915" spans="1:20" ht="15.75" thickBot="1">
      <c r="A915" s="5"/>
      <c r="B915" s="9"/>
      <c r="C915" s="14"/>
      <c r="D915" s="14"/>
      <c r="E915" s="17"/>
      <c r="F915" s="18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20"/>
    </row>
    <row r="916" spans="1:20" ht="15.75" thickBot="1">
      <c r="A916" s="7"/>
      <c r="B916" s="10"/>
      <c r="C916" s="14"/>
      <c r="D916" s="14"/>
      <c r="E916" s="17"/>
      <c r="F916" s="21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3"/>
      <c r="S916">
        <f>SUM(G908:R916)</f>
        <v>0</v>
      </c>
      <c r="T916">
        <f>E908*S916</f>
        <v>0</v>
      </c>
    </row>
    <row r="917" spans="1:20" ht="15.75" thickBot="1">
      <c r="A917" s="6">
        <v>16</v>
      </c>
      <c r="B917" s="8"/>
      <c r="C917" s="11" t="s">
        <v>169</v>
      </c>
      <c r="D917" s="12" t="s">
        <v>3</v>
      </c>
      <c r="E917" s="13" t="s">
        <v>5</v>
      </c>
      <c r="F917" s="27" t="s">
        <v>6</v>
      </c>
      <c r="G917" s="28">
        <v>42</v>
      </c>
      <c r="H917" s="28">
        <v>44</v>
      </c>
      <c r="I917" s="28">
        <v>46</v>
      </c>
      <c r="J917" s="28">
        <v>48</v>
      </c>
      <c r="K917" s="28">
        <v>50</v>
      </c>
      <c r="L917" s="28">
        <v>52</v>
      </c>
      <c r="M917" s="28"/>
      <c r="N917" s="28"/>
      <c r="O917" s="28"/>
      <c r="P917" s="28"/>
      <c r="Q917" s="28"/>
      <c r="R917" s="29"/>
    </row>
    <row r="918" spans="1:20" ht="15.75" thickBot="1">
      <c r="A918" s="5"/>
      <c r="B918" s="9"/>
      <c r="C918" s="14"/>
      <c r="D918" s="15" t="s">
        <v>170</v>
      </c>
      <c r="E918" s="16">
        <v>814</v>
      </c>
      <c r="F918" s="24" t="s">
        <v>171</v>
      </c>
      <c r="G918" s="30"/>
      <c r="H918" s="30"/>
      <c r="I918" s="30"/>
      <c r="J918" s="30"/>
      <c r="K918" s="30"/>
      <c r="L918" s="30"/>
      <c r="M918" s="25"/>
      <c r="N918" s="25"/>
      <c r="O918" s="25"/>
      <c r="P918" s="25"/>
      <c r="Q918" s="25"/>
      <c r="R918" s="26"/>
    </row>
    <row r="919" spans="1:20" ht="15.75" thickBot="1">
      <c r="A919" s="5"/>
      <c r="B919" s="9"/>
      <c r="C919" s="14"/>
      <c r="D919" s="14"/>
      <c r="E919" s="17"/>
      <c r="F919" s="18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20"/>
    </row>
    <row r="920" spans="1:20" ht="15.75" thickBot="1">
      <c r="A920" s="5"/>
      <c r="B920" s="9"/>
      <c r="C920" s="14"/>
      <c r="D920" s="14"/>
      <c r="E920" s="17"/>
      <c r="F920" s="18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20"/>
    </row>
    <row r="921" spans="1:20" ht="15.75" thickBot="1">
      <c r="A921" s="5"/>
      <c r="B921" s="9"/>
      <c r="C921" s="14"/>
      <c r="D921" s="14"/>
      <c r="E921" s="17"/>
      <c r="F921" s="18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20"/>
    </row>
    <row r="922" spans="1:20" ht="15.75" thickBot="1">
      <c r="A922" s="5"/>
      <c r="B922" s="9"/>
      <c r="C922" s="14"/>
      <c r="D922" s="14"/>
      <c r="E922" s="17"/>
      <c r="F922" s="18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20"/>
    </row>
    <row r="923" spans="1:20" ht="15.75" thickBot="1">
      <c r="A923" s="5"/>
      <c r="B923" s="9"/>
      <c r="C923" s="14"/>
      <c r="D923" s="14"/>
      <c r="E923" s="17"/>
      <c r="F923" s="18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20"/>
    </row>
    <row r="924" spans="1:20" ht="15.75" thickBot="1">
      <c r="A924" s="5"/>
      <c r="B924" s="9"/>
      <c r="C924" s="14"/>
      <c r="D924" s="14"/>
      <c r="E924" s="17"/>
      <c r="F924" s="18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20"/>
    </row>
    <row r="925" spans="1:20" ht="15.75" thickBot="1">
      <c r="A925" s="5"/>
      <c r="B925" s="9"/>
      <c r="C925" s="14"/>
      <c r="D925" s="14"/>
      <c r="E925" s="17"/>
      <c r="F925" s="18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20"/>
    </row>
    <row r="926" spans="1:20" ht="15.75" thickBot="1">
      <c r="A926" s="7"/>
      <c r="B926" s="10"/>
      <c r="C926" s="14"/>
      <c r="D926" s="14"/>
      <c r="E926" s="17"/>
      <c r="F926" s="21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3"/>
      <c r="S926">
        <f>SUM(G918:R926)</f>
        <v>0</v>
      </c>
      <c r="T926">
        <f>E918*S926</f>
        <v>0</v>
      </c>
    </row>
    <row r="927" spans="1:20" ht="15.75" thickBot="1">
      <c r="A927" s="6">
        <v>17</v>
      </c>
      <c r="B927" s="8"/>
      <c r="C927" s="11" t="s">
        <v>172</v>
      </c>
      <c r="D927" s="12" t="s">
        <v>3</v>
      </c>
      <c r="E927" s="13" t="s">
        <v>5</v>
      </c>
      <c r="F927" s="27" t="s">
        <v>6</v>
      </c>
      <c r="G927" s="28">
        <v>42</v>
      </c>
      <c r="H927" s="28">
        <v>44</v>
      </c>
      <c r="I927" s="28">
        <v>46</v>
      </c>
      <c r="J927" s="28">
        <v>48</v>
      </c>
      <c r="K927" s="28">
        <v>50</v>
      </c>
      <c r="L927" s="28">
        <v>52</v>
      </c>
      <c r="M927" s="28"/>
      <c r="N927" s="28"/>
      <c r="O927" s="28"/>
      <c r="P927" s="28"/>
      <c r="Q927" s="28"/>
      <c r="R927" s="29"/>
    </row>
    <row r="928" spans="1:20" ht="15.75" thickBot="1">
      <c r="A928" s="5"/>
      <c r="B928" s="9"/>
      <c r="C928" s="14"/>
      <c r="D928" s="15" t="s">
        <v>173</v>
      </c>
      <c r="E928" s="16">
        <v>321</v>
      </c>
      <c r="F928" s="24" t="s">
        <v>54</v>
      </c>
      <c r="G928" s="30"/>
      <c r="H928" s="30"/>
      <c r="I928" s="30"/>
      <c r="J928" s="30"/>
      <c r="K928" s="25"/>
      <c r="L928" s="25"/>
      <c r="M928" s="25"/>
      <c r="N928" s="25"/>
      <c r="O928" s="25"/>
      <c r="P928" s="25"/>
      <c r="Q928" s="25"/>
      <c r="R928" s="26"/>
    </row>
    <row r="929" spans="1:20" ht="15.75" thickBot="1">
      <c r="A929" s="5"/>
      <c r="B929" s="9"/>
      <c r="C929" s="14"/>
      <c r="D929" s="14"/>
      <c r="E929" s="17"/>
      <c r="F929" s="18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20"/>
    </row>
    <row r="930" spans="1:20" ht="15.75" thickBot="1">
      <c r="A930" s="5"/>
      <c r="B930" s="9"/>
      <c r="C930" s="14"/>
      <c r="D930" s="14"/>
      <c r="E930" s="17"/>
      <c r="F930" s="18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20"/>
    </row>
    <row r="931" spans="1:20" ht="15.75" thickBot="1">
      <c r="A931" s="5"/>
      <c r="B931" s="9"/>
      <c r="C931" s="14"/>
      <c r="D931" s="14"/>
      <c r="E931" s="17"/>
      <c r="F931" s="18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20"/>
    </row>
    <row r="932" spans="1:20" ht="15.75" thickBot="1">
      <c r="A932" s="5"/>
      <c r="B932" s="9"/>
      <c r="C932" s="14"/>
      <c r="D932" s="14"/>
      <c r="E932" s="17"/>
      <c r="F932" s="18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20"/>
    </row>
    <row r="933" spans="1:20" ht="15.75" thickBot="1">
      <c r="A933" s="5"/>
      <c r="B933" s="9"/>
      <c r="C933" s="14"/>
      <c r="D933" s="14"/>
      <c r="E933" s="17"/>
      <c r="F933" s="18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20"/>
    </row>
    <row r="934" spans="1:20" ht="15.75" thickBot="1">
      <c r="A934" s="5"/>
      <c r="B934" s="9"/>
      <c r="C934" s="14"/>
      <c r="D934" s="14"/>
      <c r="E934" s="17"/>
      <c r="F934" s="18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20"/>
    </row>
    <row r="935" spans="1:20" ht="15.75" thickBot="1">
      <c r="A935" s="5"/>
      <c r="B935" s="9"/>
      <c r="C935" s="14"/>
      <c r="D935" s="14"/>
      <c r="E935" s="17"/>
      <c r="F935" s="18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20"/>
    </row>
    <row r="936" spans="1:20" ht="15.75" thickBot="1">
      <c r="A936" s="7"/>
      <c r="B936" s="10"/>
      <c r="C936" s="14"/>
      <c r="D936" s="14"/>
      <c r="E936" s="17"/>
      <c r="F936" s="21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3"/>
      <c r="S936">
        <f>SUM(G928:R936)</f>
        <v>0</v>
      </c>
      <c r="T936">
        <f>E928*S936</f>
        <v>0</v>
      </c>
    </row>
    <row r="937" spans="1:20" ht="15.75" thickBot="1">
      <c r="A937" s="6">
        <v>18</v>
      </c>
      <c r="B937" s="8"/>
      <c r="C937" s="11" t="s">
        <v>174</v>
      </c>
      <c r="D937" s="12" t="s">
        <v>3</v>
      </c>
      <c r="E937" s="13" t="s">
        <v>5</v>
      </c>
      <c r="F937" s="27" t="s">
        <v>6</v>
      </c>
      <c r="G937" s="28">
        <v>42</v>
      </c>
      <c r="H937" s="28">
        <v>44</v>
      </c>
      <c r="I937" s="28">
        <v>46</v>
      </c>
      <c r="J937" s="28">
        <v>48</v>
      </c>
      <c r="K937" s="28">
        <v>50</v>
      </c>
      <c r="L937" s="28">
        <v>52</v>
      </c>
      <c r="M937" s="28">
        <v>54</v>
      </c>
      <c r="N937" s="28">
        <v>56</v>
      </c>
      <c r="O937" s="28"/>
      <c r="P937" s="28"/>
      <c r="Q937" s="28"/>
      <c r="R937" s="29"/>
    </row>
    <row r="938" spans="1:20" ht="15.75" thickBot="1">
      <c r="A938" s="5"/>
      <c r="B938" s="9"/>
      <c r="C938" s="14"/>
      <c r="D938" s="15" t="s">
        <v>51</v>
      </c>
      <c r="E938" s="16">
        <v>784</v>
      </c>
      <c r="F938" s="24" t="s">
        <v>56</v>
      </c>
      <c r="G938" s="30"/>
      <c r="H938" s="30"/>
      <c r="I938" s="30"/>
      <c r="J938" s="30"/>
      <c r="K938" s="30"/>
      <c r="L938" s="30"/>
      <c r="M938" s="30"/>
      <c r="N938" s="30"/>
      <c r="O938" s="25"/>
      <c r="P938" s="25"/>
      <c r="Q938" s="25"/>
      <c r="R938" s="26"/>
    </row>
    <row r="939" spans="1:20" ht="15.75" thickBot="1">
      <c r="A939" s="5"/>
      <c r="B939" s="9"/>
      <c r="C939" s="14"/>
      <c r="D939" s="14"/>
      <c r="E939" s="17"/>
      <c r="F939" s="18" t="s">
        <v>166</v>
      </c>
      <c r="G939" s="31"/>
      <c r="H939" s="31"/>
      <c r="I939" s="19"/>
      <c r="J939" s="19"/>
      <c r="K939" s="19"/>
      <c r="L939" s="19"/>
      <c r="M939" s="19"/>
      <c r="N939" s="19"/>
      <c r="O939" s="19"/>
      <c r="P939" s="19"/>
      <c r="Q939" s="19"/>
      <c r="R939" s="20"/>
    </row>
    <row r="940" spans="1:20" ht="15.75" thickBot="1">
      <c r="A940" s="5"/>
      <c r="B940" s="9"/>
      <c r="C940" s="14"/>
      <c r="D940" s="14"/>
      <c r="E940" s="17"/>
      <c r="F940" s="18" t="s">
        <v>52</v>
      </c>
      <c r="G940" s="31"/>
      <c r="H940" s="31"/>
      <c r="I940" s="31"/>
      <c r="J940" s="31"/>
      <c r="K940" s="31"/>
      <c r="L940" s="19"/>
      <c r="M940" s="19"/>
      <c r="N940" s="19"/>
      <c r="O940" s="19"/>
      <c r="P940" s="19"/>
      <c r="Q940" s="19"/>
      <c r="R940" s="20"/>
    </row>
    <row r="941" spans="1:20" ht="15.75" thickBot="1">
      <c r="A941" s="5"/>
      <c r="B941" s="9"/>
      <c r="C941" s="14"/>
      <c r="D941" s="14"/>
      <c r="E941" s="17"/>
      <c r="F941" s="18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20"/>
    </row>
    <row r="942" spans="1:20" ht="15.75" thickBot="1">
      <c r="A942" s="5"/>
      <c r="B942" s="9"/>
      <c r="C942" s="14"/>
      <c r="D942" s="14"/>
      <c r="E942" s="17"/>
      <c r="F942" s="18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20"/>
    </row>
    <row r="943" spans="1:20" ht="15.75" thickBot="1">
      <c r="A943" s="5"/>
      <c r="B943" s="9"/>
      <c r="C943" s="14"/>
      <c r="D943" s="14"/>
      <c r="E943" s="17"/>
      <c r="F943" s="18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20"/>
    </row>
    <row r="944" spans="1:20" ht="15.75" thickBot="1">
      <c r="A944" s="5"/>
      <c r="B944" s="9"/>
      <c r="C944" s="14"/>
      <c r="D944" s="14"/>
      <c r="E944" s="17"/>
      <c r="F944" s="18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20"/>
    </row>
    <row r="945" spans="1:20" ht="15.75" thickBot="1">
      <c r="A945" s="5"/>
      <c r="B945" s="9"/>
      <c r="C945" s="14"/>
      <c r="D945" s="14"/>
      <c r="E945" s="17"/>
      <c r="F945" s="18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20"/>
    </row>
    <row r="946" spans="1:20" ht="15.75" thickBot="1">
      <c r="A946" s="7"/>
      <c r="B946" s="10"/>
      <c r="C946" s="14"/>
      <c r="D946" s="14"/>
      <c r="E946" s="17"/>
      <c r="F946" s="21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3"/>
      <c r="S946">
        <f>SUM(G938:R946)</f>
        <v>0</v>
      </c>
      <c r="T946">
        <f>E938*S946</f>
        <v>0</v>
      </c>
    </row>
    <row r="947" spans="1:20" ht="15.75" thickBot="1">
      <c r="A947" s="6">
        <v>19</v>
      </c>
      <c r="B947" s="8"/>
      <c r="C947" s="11" t="s">
        <v>175</v>
      </c>
      <c r="D947" s="12" t="s">
        <v>3</v>
      </c>
      <c r="E947" s="13" t="s">
        <v>5</v>
      </c>
      <c r="F947" s="27" t="s">
        <v>6</v>
      </c>
      <c r="G947" s="28">
        <v>42</v>
      </c>
      <c r="H947" s="28">
        <v>44</v>
      </c>
      <c r="I947" s="28">
        <v>46</v>
      </c>
      <c r="J947" s="28">
        <v>48</v>
      </c>
      <c r="K947" s="28">
        <v>50</v>
      </c>
      <c r="L947" s="28">
        <v>52</v>
      </c>
      <c r="M947" s="28"/>
      <c r="N947" s="28"/>
      <c r="O947" s="28"/>
      <c r="P947" s="28"/>
      <c r="Q947" s="28"/>
      <c r="R947" s="29"/>
    </row>
    <row r="948" spans="1:20" ht="15.75" thickBot="1">
      <c r="A948" s="5"/>
      <c r="B948" s="9"/>
      <c r="C948" s="14"/>
      <c r="D948" s="15" t="s">
        <v>34</v>
      </c>
      <c r="E948" s="16">
        <v>623</v>
      </c>
      <c r="F948" s="24" t="s">
        <v>102</v>
      </c>
      <c r="G948" s="30"/>
      <c r="H948" s="30"/>
      <c r="I948" s="30"/>
      <c r="J948" s="30"/>
      <c r="K948" s="30"/>
      <c r="L948" s="30"/>
      <c r="M948" s="25"/>
      <c r="N948" s="25"/>
      <c r="O948" s="25"/>
      <c r="P948" s="25"/>
      <c r="Q948" s="25"/>
      <c r="R948" s="26"/>
    </row>
    <row r="949" spans="1:20" ht="15.75" thickBot="1">
      <c r="A949" s="5"/>
      <c r="B949" s="9"/>
      <c r="C949" s="14"/>
      <c r="D949" s="14"/>
      <c r="E949" s="17"/>
      <c r="F949" s="18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20"/>
    </row>
    <row r="950" spans="1:20" ht="15.75" thickBot="1">
      <c r="A950" s="5"/>
      <c r="B950" s="9"/>
      <c r="C950" s="14"/>
      <c r="D950" s="14"/>
      <c r="E950" s="17"/>
      <c r="F950" s="18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20"/>
    </row>
    <row r="951" spans="1:20" ht="15.75" thickBot="1">
      <c r="A951" s="5"/>
      <c r="B951" s="9"/>
      <c r="C951" s="14"/>
      <c r="D951" s="14"/>
      <c r="E951" s="17"/>
      <c r="F951" s="18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20"/>
    </row>
    <row r="952" spans="1:20" ht="15.75" thickBot="1">
      <c r="A952" s="5"/>
      <c r="B952" s="9"/>
      <c r="C952" s="14"/>
      <c r="D952" s="14"/>
      <c r="E952" s="17"/>
      <c r="F952" s="18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20"/>
    </row>
    <row r="953" spans="1:20" ht="15.75" thickBot="1">
      <c r="A953" s="5"/>
      <c r="B953" s="9"/>
      <c r="C953" s="14"/>
      <c r="D953" s="14"/>
      <c r="E953" s="17"/>
      <c r="F953" s="18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20"/>
    </row>
    <row r="954" spans="1:20" ht="15.75" thickBot="1">
      <c r="A954" s="5"/>
      <c r="B954" s="9"/>
      <c r="C954" s="14"/>
      <c r="D954" s="14"/>
      <c r="E954" s="17"/>
      <c r="F954" s="18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20"/>
    </row>
    <row r="955" spans="1:20" ht="15.75" thickBot="1">
      <c r="A955" s="5"/>
      <c r="B955" s="9"/>
      <c r="C955" s="14"/>
      <c r="D955" s="14"/>
      <c r="E955" s="17"/>
      <c r="F955" s="18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20"/>
    </row>
    <row r="956" spans="1:20" ht="15.75" thickBot="1">
      <c r="A956" s="7"/>
      <c r="B956" s="10"/>
      <c r="C956" s="14"/>
      <c r="D956" s="14"/>
      <c r="E956" s="17"/>
      <c r="F956" s="21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3"/>
      <c r="S956">
        <f>SUM(G948:R956)</f>
        <v>0</v>
      </c>
      <c r="T956">
        <f>E948*S956</f>
        <v>0</v>
      </c>
    </row>
    <row r="957" spans="1:20" ht="15.75" thickBot="1">
      <c r="A957" s="6">
        <v>20</v>
      </c>
      <c r="B957" s="8"/>
      <c r="C957" s="11" t="s">
        <v>176</v>
      </c>
      <c r="D957" s="12" t="s">
        <v>3</v>
      </c>
      <c r="E957" s="13" t="s">
        <v>5</v>
      </c>
      <c r="F957" s="27" t="s">
        <v>6</v>
      </c>
      <c r="G957" s="28">
        <v>42</v>
      </c>
      <c r="H957" s="28">
        <v>44</v>
      </c>
      <c r="I957" s="28">
        <v>46</v>
      </c>
      <c r="J957" s="28">
        <v>48</v>
      </c>
      <c r="K957" s="28">
        <v>50</v>
      </c>
      <c r="L957" s="28">
        <v>52</v>
      </c>
      <c r="M957" s="28"/>
      <c r="N957" s="28"/>
      <c r="O957" s="28"/>
      <c r="P957" s="28"/>
      <c r="Q957" s="28"/>
      <c r="R957" s="29"/>
    </row>
    <row r="958" spans="1:20" ht="15.75" thickBot="1">
      <c r="A958" s="5"/>
      <c r="B958" s="9"/>
      <c r="C958" s="14"/>
      <c r="D958" s="15" t="s">
        <v>170</v>
      </c>
      <c r="E958" s="16">
        <v>814</v>
      </c>
      <c r="F958" s="24" t="s">
        <v>32</v>
      </c>
      <c r="G958" s="30"/>
      <c r="H958" s="30"/>
      <c r="I958" s="30"/>
      <c r="J958" s="30"/>
      <c r="K958" s="30"/>
      <c r="L958" s="30"/>
      <c r="M958" s="25"/>
      <c r="N958" s="25"/>
      <c r="O958" s="25"/>
      <c r="P958" s="25"/>
      <c r="Q958" s="25"/>
      <c r="R958" s="26"/>
    </row>
    <row r="959" spans="1:20" ht="15.75" thickBot="1">
      <c r="A959" s="5"/>
      <c r="B959" s="9"/>
      <c r="C959" s="14"/>
      <c r="D959" s="14"/>
      <c r="E959" s="17"/>
      <c r="F959" s="18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20"/>
    </row>
    <row r="960" spans="1:20" ht="15.75" thickBot="1">
      <c r="A960" s="5"/>
      <c r="B960" s="9"/>
      <c r="C960" s="14"/>
      <c r="D960" s="14"/>
      <c r="E960" s="17"/>
      <c r="F960" s="18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20"/>
    </row>
    <row r="961" spans="1:20" ht="15.75" thickBot="1">
      <c r="A961" s="5"/>
      <c r="B961" s="9"/>
      <c r="C961" s="14"/>
      <c r="D961" s="14"/>
      <c r="E961" s="17"/>
      <c r="F961" s="18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20"/>
    </row>
    <row r="962" spans="1:20" ht="15.75" thickBot="1">
      <c r="A962" s="5"/>
      <c r="B962" s="9"/>
      <c r="C962" s="14"/>
      <c r="D962" s="14"/>
      <c r="E962" s="17"/>
      <c r="F962" s="18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20"/>
    </row>
    <row r="963" spans="1:20" ht="15.75" thickBot="1">
      <c r="A963" s="5"/>
      <c r="B963" s="9"/>
      <c r="C963" s="14"/>
      <c r="D963" s="14"/>
      <c r="E963" s="17"/>
      <c r="F963" s="18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20"/>
    </row>
    <row r="964" spans="1:20" ht="15.75" thickBot="1">
      <c r="A964" s="5"/>
      <c r="B964" s="9"/>
      <c r="C964" s="14"/>
      <c r="D964" s="14"/>
      <c r="E964" s="17"/>
      <c r="F964" s="18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20"/>
    </row>
    <row r="965" spans="1:20" ht="15.75" thickBot="1">
      <c r="A965" s="5"/>
      <c r="B965" s="9"/>
      <c r="C965" s="14"/>
      <c r="D965" s="14"/>
      <c r="E965" s="17"/>
      <c r="F965" s="18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20"/>
    </row>
    <row r="966" spans="1:20" ht="15.75" thickBot="1">
      <c r="A966" s="7"/>
      <c r="B966" s="10"/>
      <c r="C966" s="14"/>
      <c r="D966" s="14"/>
      <c r="E966" s="17"/>
      <c r="F966" s="21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3"/>
      <c r="S966">
        <f>SUM(G958:R966)</f>
        <v>0</v>
      </c>
      <c r="T966">
        <f>E958*S966</f>
        <v>0</v>
      </c>
    </row>
    <row r="967" spans="1:20" ht="15.75" thickBot="1">
      <c r="A967" s="6">
        <v>21</v>
      </c>
      <c r="B967" s="8"/>
      <c r="C967" s="11" t="s">
        <v>177</v>
      </c>
      <c r="D967" s="12" t="s">
        <v>3</v>
      </c>
      <c r="E967" s="13" t="s">
        <v>5</v>
      </c>
      <c r="F967" s="27" t="s">
        <v>6</v>
      </c>
      <c r="G967" s="28">
        <v>42</v>
      </c>
      <c r="H967" s="28">
        <v>44</v>
      </c>
      <c r="I967" s="28">
        <v>46</v>
      </c>
      <c r="J967" s="28">
        <v>48</v>
      </c>
      <c r="K967" s="28">
        <v>50</v>
      </c>
      <c r="L967" s="28">
        <v>52</v>
      </c>
      <c r="M967" s="28"/>
      <c r="N967" s="28"/>
      <c r="O967" s="28"/>
      <c r="P967" s="28"/>
      <c r="Q967" s="28"/>
      <c r="R967" s="29"/>
    </row>
    <row r="968" spans="1:20" ht="15.75" thickBot="1">
      <c r="A968" s="5"/>
      <c r="B968" s="9"/>
      <c r="C968" s="14"/>
      <c r="D968" s="15" t="s">
        <v>34</v>
      </c>
      <c r="E968" s="16">
        <v>623</v>
      </c>
      <c r="F968" s="24" t="s">
        <v>178</v>
      </c>
      <c r="G968" s="30"/>
      <c r="H968" s="30"/>
      <c r="I968" s="30"/>
      <c r="J968" s="30"/>
      <c r="K968" s="30"/>
      <c r="L968" s="30"/>
      <c r="M968" s="25"/>
      <c r="N968" s="25"/>
      <c r="O968" s="25"/>
      <c r="P968" s="25"/>
      <c r="Q968" s="25"/>
      <c r="R968" s="26"/>
    </row>
    <row r="969" spans="1:20" ht="15.75" thickBot="1">
      <c r="A969" s="5"/>
      <c r="B969" s="9"/>
      <c r="C969" s="14"/>
      <c r="D969" s="14"/>
      <c r="E969" s="17"/>
      <c r="F969" s="18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20"/>
    </row>
    <row r="970" spans="1:20" ht="15.75" thickBot="1">
      <c r="A970" s="5"/>
      <c r="B970" s="9"/>
      <c r="C970" s="14"/>
      <c r="D970" s="14"/>
      <c r="E970" s="17"/>
      <c r="F970" s="18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20"/>
    </row>
    <row r="971" spans="1:20" ht="15.75" thickBot="1">
      <c r="A971" s="5"/>
      <c r="B971" s="9"/>
      <c r="C971" s="14"/>
      <c r="D971" s="14"/>
      <c r="E971" s="17"/>
      <c r="F971" s="18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20"/>
    </row>
    <row r="972" spans="1:20" ht="15.75" thickBot="1">
      <c r="A972" s="5"/>
      <c r="B972" s="9"/>
      <c r="C972" s="14"/>
      <c r="D972" s="14"/>
      <c r="E972" s="17"/>
      <c r="F972" s="18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20"/>
    </row>
    <row r="973" spans="1:20" ht="15.75" thickBot="1">
      <c r="A973" s="5"/>
      <c r="B973" s="9"/>
      <c r="C973" s="14"/>
      <c r="D973" s="14"/>
      <c r="E973" s="17"/>
      <c r="F973" s="18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20"/>
    </row>
    <row r="974" spans="1:20" ht="15.75" thickBot="1">
      <c r="A974" s="5"/>
      <c r="B974" s="9"/>
      <c r="C974" s="14"/>
      <c r="D974" s="14"/>
      <c r="E974" s="17"/>
      <c r="F974" s="18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20"/>
    </row>
    <row r="975" spans="1:20" ht="15.75" thickBot="1">
      <c r="A975" s="5"/>
      <c r="B975" s="9"/>
      <c r="C975" s="14"/>
      <c r="D975" s="14"/>
      <c r="E975" s="17"/>
      <c r="F975" s="18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20"/>
    </row>
    <row r="976" spans="1:20" ht="15.75" thickBot="1">
      <c r="A976" s="7"/>
      <c r="B976" s="10"/>
      <c r="C976" s="14"/>
      <c r="D976" s="14"/>
      <c r="E976" s="17"/>
      <c r="F976" s="21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3"/>
      <c r="S976">
        <f>SUM(G968:R976)</f>
        <v>0</v>
      </c>
      <c r="T976">
        <f>E968*S976</f>
        <v>0</v>
      </c>
    </row>
    <row r="977" spans="1:20" ht="15.75" thickBot="1">
      <c r="A977" s="6">
        <v>22</v>
      </c>
      <c r="B977" s="8"/>
      <c r="C977" s="11" t="s">
        <v>179</v>
      </c>
      <c r="D977" s="12" t="s">
        <v>3</v>
      </c>
      <c r="E977" s="13" t="s">
        <v>5</v>
      </c>
      <c r="F977" s="27" t="s">
        <v>6</v>
      </c>
      <c r="G977" s="28">
        <v>42</v>
      </c>
      <c r="H977" s="28">
        <v>44</v>
      </c>
      <c r="I977" s="28">
        <v>46</v>
      </c>
      <c r="J977" s="28">
        <v>48</v>
      </c>
      <c r="K977" s="28">
        <v>50</v>
      </c>
      <c r="L977" s="28">
        <v>52</v>
      </c>
      <c r="M977" s="28"/>
      <c r="N977" s="28"/>
      <c r="O977" s="28"/>
      <c r="P977" s="28"/>
      <c r="Q977" s="28"/>
      <c r="R977" s="29"/>
    </row>
    <row r="978" spans="1:20" ht="15.75" thickBot="1">
      <c r="A978" s="5"/>
      <c r="B978" s="9"/>
      <c r="C978" s="14"/>
      <c r="D978" s="15" t="s">
        <v>170</v>
      </c>
      <c r="E978" s="16">
        <v>430</v>
      </c>
      <c r="F978" s="24" t="s">
        <v>180</v>
      </c>
      <c r="G978" s="25"/>
      <c r="H978" s="25"/>
      <c r="I978" s="25"/>
      <c r="J978" s="30"/>
      <c r="K978" s="30"/>
      <c r="L978" s="30"/>
      <c r="M978" s="25"/>
      <c r="N978" s="25"/>
      <c r="O978" s="25"/>
      <c r="P978" s="25"/>
      <c r="Q978" s="25"/>
      <c r="R978" s="26"/>
    </row>
    <row r="979" spans="1:20" ht="15.75" thickBot="1">
      <c r="A979" s="5"/>
      <c r="B979" s="9"/>
      <c r="C979" s="14"/>
      <c r="D979" s="14"/>
      <c r="E979" s="17"/>
      <c r="F979" s="18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20"/>
    </row>
    <row r="980" spans="1:20" ht="15.75" thickBot="1">
      <c r="A980" s="5"/>
      <c r="B980" s="9"/>
      <c r="C980" s="14"/>
      <c r="D980" s="14"/>
      <c r="E980" s="17"/>
      <c r="F980" s="18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20"/>
    </row>
    <row r="981" spans="1:20" ht="15.75" thickBot="1">
      <c r="A981" s="5"/>
      <c r="B981" s="9"/>
      <c r="C981" s="14"/>
      <c r="D981" s="14"/>
      <c r="E981" s="17"/>
      <c r="F981" s="18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20"/>
    </row>
    <row r="982" spans="1:20" ht="15.75" thickBot="1">
      <c r="A982" s="5"/>
      <c r="B982" s="9"/>
      <c r="C982" s="14"/>
      <c r="D982" s="14"/>
      <c r="E982" s="17"/>
      <c r="F982" s="18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20"/>
    </row>
    <row r="983" spans="1:20" ht="15.75" thickBot="1">
      <c r="A983" s="5"/>
      <c r="B983" s="9"/>
      <c r="C983" s="14"/>
      <c r="D983" s="14"/>
      <c r="E983" s="17"/>
      <c r="F983" s="18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20"/>
    </row>
    <row r="984" spans="1:20" ht="15.75" thickBot="1">
      <c r="A984" s="5"/>
      <c r="B984" s="9"/>
      <c r="C984" s="14"/>
      <c r="D984" s="14"/>
      <c r="E984" s="17"/>
      <c r="F984" s="18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20"/>
    </row>
    <row r="985" spans="1:20" ht="15.75" thickBot="1">
      <c r="A985" s="5"/>
      <c r="B985" s="9"/>
      <c r="C985" s="14"/>
      <c r="D985" s="14"/>
      <c r="E985" s="17"/>
      <c r="F985" s="18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20"/>
    </row>
    <row r="986" spans="1:20" ht="15.75" thickBot="1">
      <c r="A986" s="7"/>
      <c r="B986" s="10"/>
      <c r="C986" s="14"/>
      <c r="D986" s="14"/>
      <c r="E986" s="17"/>
      <c r="F986" s="21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3"/>
      <c r="S986">
        <f>SUM(G978:R986)</f>
        <v>0</v>
      </c>
      <c r="T986">
        <f>E978*S986</f>
        <v>0</v>
      </c>
    </row>
    <row r="987" spans="1:20" ht="15.75" thickBot="1">
      <c r="A987" s="6">
        <v>23</v>
      </c>
      <c r="B987" s="8"/>
      <c r="C987" s="11" t="s">
        <v>181</v>
      </c>
      <c r="D987" s="12" t="s">
        <v>3</v>
      </c>
      <c r="E987" s="13" t="s">
        <v>5</v>
      </c>
      <c r="F987" s="27" t="s">
        <v>6</v>
      </c>
      <c r="G987" s="28">
        <v>42</v>
      </c>
      <c r="H987" s="28">
        <v>44</v>
      </c>
      <c r="I987" s="28">
        <v>46</v>
      </c>
      <c r="J987" s="28">
        <v>48</v>
      </c>
      <c r="K987" s="28">
        <v>50</v>
      </c>
      <c r="L987" s="28">
        <v>52</v>
      </c>
      <c r="M987" s="28"/>
      <c r="N987" s="28"/>
      <c r="O987" s="28"/>
      <c r="P987" s="28"/>
      <c r="Q987" s="28"/>
      <c r="R987" s="29"/>
    </row>
    <row r="988" spans="1:20" ht="15.75" thickBot="1">
      <c r="A988" s="5"/>
      <c r="B988" s="9"/>
      <c r="C988" s="14"/>
      <c r="D988" s="15" t="s">
        <v>34</v>
      </c>
      <c r="E988" s="16">
        <v>371</v>
      </c>
      <c r="F988" s="24" t="s">
        <v>20</v>
      </c>
      <c r="G988" s="30"/>
      <c r="H988" s="30"/>
      <c r="I988" s="30"/>
      <c r="J988" s="30"/>
      <c r="K988" s="30"/>
      <c r="L988" s="30"/>
      <c r="M988" s="25"/>
      <c r="N988" s="25"/>
      <c r="O988" s="25"/>
      <c r="P988" s="25"/>
      <c r="Q988" s="25"/>
      <c r="R988" s="26"/>
    </row>
    <row r="989" spans="1:20" ht="15.75" thickBot="1">
      <c r="A989" s="5"/>
      <c r="B989" s="9"/>
      <c r="C989" s="14"/>
      <c r="D989" s="14"/>
      <c r="E989" s="17"/>
      <c r="F989" s="18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20"/>
    </row>
    <row r="990" spans="1:20" ht="15.75" thickBot="1">
      <c r="A990" s="5"/>
      <c r="B990" s="9"/>
      <c r="C990" s="14"/>
      <c r="D990" s="14"/>
      <c r="E990" s="17"/>
      <c r="F990" s="18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20"/>
    </row>
    <row r="991" spans="1:20" ht="15.75" thickBot="1">
      <c r="A991" s="5"/>
      <c r="B991" s="9"/>
      <c r="C991" s="14"/>
      <c r="D991" s="14"/>
      <c r="E991" s="17"/>
      <c r="F991" s="18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20"/>
    </row>
    <row r="992" spans="1:20" ht="15.75" thickBot="1">
      <c r="A992" s="5"/>
      <c r="B992" s="9"/>
      <c r="C992" s="14"/>
      <c r="D992" s="14"/>
      <c r="E992" s="17"/>
      <c r="F992" s="18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20"/>
    </row>
    <row r="993" spans="1:20" ht="15.75" thickBot="1">
      <c r="A993" s="5"/>
      <c r="B993" s="9"/>
      <c r="C993" s="14"/>
      <c r="D993" s="14"/>
      <c r="E993" s="17"/>
      <c r="F993" s="18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20"/>
    </row>
    <row r="994" spans="1:20" ht="15.75" thickBot="1">
      <c r="A994" s="5"/>
      <c r="B994" s="9"/>
      <c r="C994" s="14"/>
      <c r="D994" s="14"/>
      <c r="E994" s="17"/>
      <c r="F994" s="18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20"/>
    </row>
    <row r="995" spans="1:20" ht="15.75" thickBot="1">
      <c r="A995" s="5"/>
      <c r="B995" s="9"/>
      <c r="C995" s="14"/>
      <c r="D995" s="14"/>
      <c r="E995" s="17"/>
      <c r="F995" s="18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20"/>
    </row>
    <row r="996" spans="1:20" ht="15.75" thickBot="1">
      <c r="A996" s="7"/>
      <c r="B996" s="10"/>
      <c r="C996" s="14"/>
      <c r="D996" s="14"/>
      <c r="E996" s="17"/>
      <c r="F996" s="21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3"/>
      <c r="S996">
        <f>SUM(G988:R996)</f>
        <v>0</v>
      </c>
      <c r="T996">
        <f>E988*S996</f>
        <v>0</v>
      </c>
    </row>
    <row r="997" spans="1:20" ht="15.75" thickBot="1">
      <c r="A997" s="6">
        <v>24</v>
      </c>
      <c r="B997" s="8"/>
      <c r="C997" s="11" t="s">
        <v>182</v>
      </c>
      <c r="D997" s="12" t="s">
        <v>3</v>
      </c>
      <c r="E997" s="13" t="s">
        <v>5</v>
      </c>
      <c r="F997" s="27" t="s">
        <v>6</v>
      </c>
      <c r="G997" s="28">
        <v>42</v>
      </c>
      <c r="H997" s="28">
        <v>44</v>
      </c>
      <c r="I997" s="28">
        <v>46</v>
      </c>
      <c r="J997" s="28">
        <v>48</v>
      </c>
      <c r="K997" s="28">
        <v>50</v>
      </c>
      <c r="L997" s="28">
        <v>52</v>
      </c>
      <c r="M997" s="28"/>
      <c r="N997" s="28"/>
      <c r="O997" s="28"/>
      <c r="P997" s="28"/>
      <c r="Q997" s="28"/>
      <c r="R997" s="29"/>
    </row>
    <row r="998" spans="1:20" ht="15.75" thickBot="1">
      <c r="A998" s="5"/>
      <c r="B998" s="9"/>
      <c r="C998" s="14"/>
      <c r="D998" s="15" t="s">
        <v>183</v>
      </c>
      <c r="E998" s="16">
        <v>412</v>
      </c>
      <c r="F998" s="24" t="s">
        <v>20</v>
      </c>
      <c r="G998" s="30"/>
      <c r="H998" s="30"/>
      <c r="I998" s="30"/>
      <c r="J998" s="30"/>
      <c r="K998" s="30"/>
      <c r="L998" s="30"/>
      <c r="M998" s="25"/>
      <c r="N998" s="25"/>
      <c r="O998" s="25"/>
      <c r="P998" s="25"/>
      <c r="Q998" s="25"/>
      <c r="R998" s="26"/>
    </row>
    <row r="999" spans="1:20" ht="15.75" thickBot="1">
      <c r="A999" s="5"/>
      <c r="B999" s="9"/>
      <c r="C999" s="14"/>
      <c r="D999" s="14"/>
      <c r="E999" s="17"/>
      <c r="F999" s="18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20"/>
    </row>
    <row r="1000" spans="1:20" ht="15.75" thickBot="1">
      <c r="A1000" s="5"/>
      <c r="B1000" s="9"/>
      <c r="C1000" s="14"/>
      <c r="D1000" s="14"/>
      <c r="E1000" s="17"/>
      <c r="F1000" s="18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20"/>
    </row>
    <row r="1001" spans="1:20" ht="15.75" thickBot="1">
      <c r="A1001" s="5"/>
      <c r="B1001" s="9"/>
      <c r="C1001" s="14"/>
      <c r="D1001" s="14"/>
      <c r="E1001" s="17"/>
      <c r="F1001" s="18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20"/>
    </row>
    <row r="1002" spans="1:20" ht="15.75" thickBot="1">
      <c r="A1002" s="5"/>
      <c r="B1002" s="9"/>
      <c r="C1002" s="14"/>
      <c r="D1002" s="14"/>
      <c r="E1002" s="17"/>
      <c r="F1002" s="18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20"/>
    </row>
    <row r="1003" spans="1:20" ht="15.75" thickBot="1">
      <c r="A1003" s="5"/>
      <c r="B1003" s="9"/>
      <c r="C1003" s="14"/>
      <c r="D1003" s="14"/>
      <c r="E1003" s="17"/>
      <c r="F1003" s="18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20"/>
    </row>
    <row r="1004" spans="1:20" ht="15.75" thickBot="1">
      <c r="A1004" s="5"/>
      <c r="B1004" s="9"/>
      <c r="C1004" s="14"/>
      <c r="D1004" s="14"/>
      <c r="E1004" s="17"/>
      <c r="F1004" s="18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20"/>
    </row>
    <row r="1005" spans="1:20" ht="15.75" thickBot="1">
      <c r="A1005" s="5"/>
      <c r="B1005" s="9"/>
      <c r="C1005" s="14"/>
      <c r="D1005" s="14"/>
      <c r="E1005" s="17"/>
      <c r="F1005" s="18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20"/>
    </row>
    <row r="1006" spans="1:20" ht="15.75" thickBot="1">
      <c r="A1006" s="7"/>
      <c r="B1006" s="10"/>
      <c r="C1006" s="14"/>
      <c r="D1006" s="14"/>
      <c r="E1006" s="17"/>
      <c r="F1006" s="21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3"/>
      <c r="S1006">
        <f>SUM(G998:R1006)</f>
        <v>0</v>
      </c>
      <c r="T1006">
        <f>E998*S1006</f>
        <v>0</v>
      </c>
    </row>
    <row r="1007" spans="1:20" ht="15.75" thickBot="1">
      <c r="A1007" s="6">
        <v>25</v>
      </c>
      <c r="B1007" s="8"/>
      <c r="C1007" s="11" t="s">
        <v>184</v>
      </c>
      <c r="D1007" s="12" t="s">
        <v>3</v>
      </c>
      <c r="E1007" s="13" t="s">
        <v>5</v>
      </c>
      <c r="F1007" s="27" t="s">
        <v>6</v>
      </c>
      <c r="G1007" s="28">
        <v>42</v>
      </c>
      <c r="H1007" s="28">
        <v>44</v>
      </c>
      <c r="I1007" s="28">
        <v>46</v>
      </c>
      <c r="J1007" s="28">
        <v>48</v>
      </c>
      <c r="K1007" s="28">
        <v>50</v>
      </c>
      <c r="L1007" s="28">
        <v>52</v>
      </c>
      <c r="M1007" s="28"/>
      <c r="N1007" s="28"/>
      <c r="O1007" s="28"/>
      <c r="P1007" s="28"/>
      <c r="Q1007" s="28"/>
      <c r="R1007" s="29"/>
    </row>
    <row r="1008" spans="1:20" ht="15.75" thickBot="1">
      <c r="A1008" s="5"/>
      <c r="B1008" s="9"/>
      <c r="C1008" s="14"/>
      <c r="D1008" s="15" t="s">
        <v>183</v>
      </c>
      <c r="E1008" s="16">
        <v>412</v>
      </c>
      <c r="F1008" s="24" t="s">
        <v>185</v>
      </c>
      <c r="G1008" s="30"/>
      <c r="H1008" s="30"/>
      <c r="I1008" s="30"/>
      <c r="J1008" s="30"/>
      <c r="K1008" s="30"/>
      <c r="L1008" s="30"/>
      <c r="M1008" s="25"/>
      <c r="N1008" s="25"/>
      <c r="O1008" s="25"/>
      <c r="P1008" s="25"/>
      <c r="Q1008" s="25"/>
      <c r="R1008" s="26"/>
    </row>
    <row r="1009" spans="1:20" ht="15.75" thickBot="1">
      <c r="A1009" s="5"/>
      <c r="B1009" s="9"/>
      <c r="C1009" s="14"/>
      <c r="D1009" s="14"/>
      <c r="E1009" s="17"/>
      <c r="F1009" s="18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20"/>
    </row>
    <row r="1010" spans="1:20" ht="15.75" thickBot="1">
      <c r="A1010" s="5"/>
      <c r="B1010" s="9"/>
      <c r="C1010" s="14"/>
      <c r="D1010" s="14"/>
      <c r="E1010" s="17"/>
      <c r="F1010" s="18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20"/>
    </row>
    <row r="1011" spans="1:20" ht="15.75" thickBot="1">
      <c r="A1011" s="5"/>
      <c r="B1011" s="9"/>
      <c r="C1011" s="14"/>
      <c r="D1011" s="14"/>
      <c r="E1011" s="17"/>
      <c r="F1011" s="18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20"/>
    </row>
    <row r="1012" spans="1:20" ht="15.75" thickBot="1">
      <c r="A1012" s="5"/>
      <c r="B1012" s="9"/>
      <c r="C1012" s="14"/>
      <c r="D1012" s="14"/>
      <c r="E1012" s="17"/>
      <c r="F1012" s="18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20"/>
    </row>
    <row r="1013" spans="1:20" ht="15.75" thickBot="1">
      <c r="A1013" s="5"/>
      <c r="B1013" s="9"/>
      <c r="C1013" s="14"/>
      <c r="D1013" s="14"/>
      <c r="E1013" s="17"/>
      <c r="F1013" s="18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20"/>
    </row>
    <row r="1014" spans="1:20" ht="15.75" thickBot="1">
      <c r="A1014" s="5"/>
      <c r="B1014" s="9"/>
      <c r="C1014" s="14"/>
      <c r="D1014" s="14"/>
      <c r="E1014" s="17"/>
      <c r="F1014" s="18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20"/>
    </row>
    <row r="1015" spans="1:20" ht="15.75" thickBot="1">
      <c r="A1015" s="5"/>
      <c r="B1015" s="9"/>
      <c r="C1015" s="14"/>
      <c r="D1015" s="14"/>
      <c r="E1015" s="17"/>
      <c r="F1015" s="18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20"/>
    </row>
    <row r="1016" spans="1:20" ht="15.75" thickBot="1">
      <c r="A1016" s="7"/>
      <c r="B1016" s="10"/>
      <c r="C1016" s="14"/>
      <c r="D1016" s="14"/>
      <c r="E1016" s="17"/>
      <c r="F1016" s="21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3"/>
      <c r="S1016">
        <f>SUM(G1008:R1016)</f>
        <v>0</v>
      </c>
      <c r="T1016">
        <f>E1008*S1016</f>
        <v>0</v>
      </c>
    </row>
    <row r="1017" spans="1:20" ht="15.75" thickBot="1">
      <c r="A1017" s="6">
        <v>26</v>
      </c>
      <c r="B1017" s="8"/>
      <c r="C1017" s="11" t="s">
        <v>186</v>
      </c>
      <c r="D1017" s="12" t="s">
        <v>3</v>
      </c>
      <c r="E1017" s="13" t="s">
        <v>5</v>
      </c>
      <c r="F1017" s="27" t="s">
        <v>6</v>
      </c>
      <c r="G1017" s="28">
        <v>42</v>
      </c>
      <c r="H1017" s="28">
        <v>44</v>
      </c>
      <c r="I1017" s="28">
        <v>46</v>
      </c>
      <c r="J1017" s="28">
        <v>48</v>
      </c>
      <c r="K1017" s="28">
        <v>50</v>
      </c>
      <c r="L1017" s="28">
        <v>52</v>
      </c>
      <c r="M1017" s="28"/>
      <c r="N1017" s="28"/>
      <c r="O1017" s="28"/>
      <c r="P1017" s="28"/>
      <c r="Q1017" s="28"/>
      <c r="R1017" s="29"/>
    </row>
    <row r="1018" spans="1:20" ht="15.75" thickBot="1">
      <c r="A1018" s="5"/>
      <c r="B1018" s="9"/>
      <c r="C1018" s="14"/>
      <c r="D1018" s="15" t="s">
        <v>170</v>
      </c>
      <c r="E1018" s="16">
        <v>430</v>
      </c>
      <c r="F1018" s="24" t="s">
        <v>73</v>
      </c>
      <c r="G1018" s="30"/>
      <c r="H1018" s="30"/>
      <c r="I1018" s="30"/>
      <c r="J1018" s="30"/>
      <c r="K1018" s="30"/>
      <c r="L1018" s="30"/>
      <c r="M1018" s="25"/>
      <c r="N1018" s="25"/>
      <c r="O1018" s="25"/>
      <c r="P1018" s="25"/>
      <c r="Q1018" s="25"/>
      <c r="R1018" s="26"/>
    </row>
    <row r="1019" spans="1:20" ht="15.75" thickBot="1">
      <c r="A1019" s="5"/>
      <c r="B1019" s="9"/>
      <c r="C1019" s="14"/>
      <c r="D1019" s="14"/>
      <c r="E1019" s="17"/>
      <c r="F1019" s="18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20"/>
    </row>
    <row r="1020" spans="1:20" ht="15.75" thickBot="1">
      <c r="A1020" s="5"/>
      <c r="B1020" s="9"/>
      <c r="C1020" s="14"/>
      <c r="D1020" s="14"/>
      <c r="E1020" s="17"/>
      <c r="F1020" s="18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20"/>
    </row>
    <row r="1021" spans="1:20" ht="15.75" thickBot="1">
      <c r="A1021" s="5"/>
      <c r="B1021" s="9"/>
      <c r="C1021" s="14"/>
      <c r="D1021" s="14"/>
      <c r="E1021" s="17"/>
      <c r="F1021" s="18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20"/>
    </row>
    <row r="1022" spans="1:20" ht="15.75" thickBot="1">
      <c r="A1022" s="5"/>
      <c r="B1022" s="9"/>
      <c r="C1022" s="14"/>
      <c r="D1022" s="14"/>
      <c r="E1022" s="17"/>
      <c r="F1022" s="18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20"/>
    </row>
    <row r="1023" spans="1:20" ht="15.75" thickBot="1">
      <c r="A1023" s="5"/>
      <c r="B1023" s="9"/>
      <c r="C1023" s="14"/>
      <c r="D1023" s="14"/>
      <c r="E1023" s="17"/>
      <c r="F1023" s="18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20"/>
    </row>
    <row r="1024" spans="1:20" ht="15.75" thickBot="1">
      <c r="A1024" s="5"/>
      <c r="B1024" s="9"/>
      <c r="C1024" s="14"/>
      <c r="D1024" s="14"/>
      <c r="E1024" s="17"/>
      <c r="F1024" s="18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20"/>
    </row>
    <row r="1025" spans="1:20" ht="15.75" thickBot="1">
      <c r="A1025" s="5"/>
      <c r="B1025" s="9"/>
      <c r="C1025" s="14"/>
      <c r="D1025" s="14"/>
      <c r="E1025" s="17"/>
      <c r="F1025" s="18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20"/>
    </row>
    <row r="1026" spans="1:20" ht="15.75" thickBot="1">
      <c r="A1026" s="7"/>
      <c r="B1026" s="10"/>
      <c r="C1026" s="14"/>
      <c r="D1026" s="14"/>
      <c r="E1026" s="17"/>
      <c r="F1026" s="21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3"/>
      <c r="S1026">
        <f>SUM(G1018:R1026)</f>
        <v>0</v>
      </c>
      <c r="T1026">
        <f>E1018*S1026</f>
        <v>0</v>
      </c>
    </row>
    <row r="1027" spans="1:20" ht="15.75" thickBot="1">
      <c r="A1027" s="6">
        <v>27</v>
      </c>
      <c r="B1027" s="8"/>
      <c r="C1027" s="11" t="s">
        <v>187</v>
      </c>
      <c r="D1027" s="12" t="s">
        <v>3</v>
      </c>
      <c r="E1027" s="13" t="s">
        <v>5</v>
      </c>
      <c r="F1027" s="27" t="s">
        <v>6</v>
      </c>
      <c r="G1027" s="28">
        <v>42</v>
      </c>
      <c r="H1027" s="28">
        <v>44</v>
      </c>
      <c r="I1027" s="28">
        <v>46</v>
      </c>
      <c r="J1027" s="28">
        <v>48</v>
      </c>
      <c r="K1027" s="28">
        <v>50</v>
      </c>
      <c r="L1027" s="28">
        <v>52</v>
      </c>
      <c r="M1027" s="28"/>
      <c r="N1027" s="28"/>
      <c r="O1027" s="28"/>
      <c r="P1027" s="28"/>
      <c r="Q1027" s="28"/>
      <c r="R1027" s="29"/>
    </row>
    <row r="1028" spans="1:20" ht="15.75" thickBot="1">
      <c r="A1028" s="5"/>
      <c r="B1028" s="9"/>
      <c r="C1028" s="14"/>
      <c r="D1028" s="15" t="s">
        <v>170</v>
      </c>
      <c r="E1028" s="16">
        <v>814</v>
      </c>
      <c r="F1028" s="24" t="s">
        <v>73</v>
      </c>
      <c r="G1028" s="30"/>
      <c r="H1028" s="30"/>
      <c r="I1028" s="30"/>
      <c r="J1028" s="30"/>
      <c r="K1028" s="30"/>
      <c r="L1028" s="30"/>
      <c r="M1028" s="25"/>
      <c r="N1028" s="25"/>
      <c r="O1028" s="25"/>
      <c r="P1028" s="25"/>
      <c r="Q1028" s="25"/>
      <c r="R1028" s="26"/>
    </row>
    <row r="1029" spans="1:20" ht="15.75" thickBot="1">
      <c r="A1029" s="5"/>
      <c r="B1029" s="9"/>
      <c r="C1029" s="14"/>
      <c r="D1029" s="14"/>
      <c r="E1029" s="17"/>
      <c r="F1029" s="18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20"/>
    </row>
    <row r="1030" spans="1:20" ht="15.75" thickBot="1">
      <c r="A1030" s="5"/>
      <c r="B1030" s="9"/>
      <c r="C1030" s="14"/>
      <c r="D1030" s="14"/>
      <c r="E1030" s="17"/>
      <c r="F1030" s="18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20"/>
    </row>
    <row r="1031" spans="1:20" ht="15.75" thickBot="1">
      <c r="A1031" s="5"/>
      <c r="B1031" s="9"/>
      <c r="C1031" s="14"/>
      <c r="D1031" s="14"/>
      <c r="E1031" s="17"/>
      <c r="F1031" s="18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20"/>
    </row>
    <row r="1032" spans="1:20" ht="15.75" thickBot="1">
      <c r="A1032" s="5"/>
      <c r="B1032" s="9"/>
      <c r="C1032" s="14"/>
      <c r="D1032" s="14"/>
      <c r="E1032" s="17"/>
      <c r="F1032" s="18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20"/>
    </row>
    <row r="1033" spans="1:20" ht="15.75" thickBot="1">
      <c r="A1033" s="5"/>
      <c r="B1033" s="9"/>
      <c r="C1033" s="14"/>
      <c r="D1033" s="14"/>
      <c r="E1033" s="17"/>
      <c r="F1033" s="18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20"/>
    </row>
    <row r="1034" spans="1:20" ht="15.75" thickBot="1">
      <c r="A1034" s="5"/>
      <c r="B1034" s="9"/>
      <c r="C1034" s="14"/>
      <c r="D1034" s="14"/>
      <c r="E1034" s="17"/>
      <c r="F1034" s="18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20"/>
    </row>
    <row r="1035" spans="1:20" ht="15.75" thickBot="1">
      <c r="A1035" s="5"/>
      <c r="B1035" s="9"/>
      <c r="C1035" s="14"/>
      <c r="D1035" s="14"/>
      <c r="E1035" s="17"/>
      <c r="F1035" s="18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20"/>
    </row>
    <row r="1036" spans="1:20" ht="15.75" thickBot="1">
      <c r="A1036" s="7"/>
      <c r="B1036" s="10"/>
      <c r="C1036" s="14"/>
      <c r="D1036" s="14"/>
      <c r="E1036" s="17"/>
      <c r="F1036" s="21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3"/>
      <c r="S1036">
        <f>SUM(G1028:R1036)</f>
        <v>0</v>
      </c>
      <c r="T1036">
        <f>E1028*S1036</f>
        <v>0</v>
      </c>
    </row>
    <row r="1037" spans="1:20" ht="15.75" thickBot="1">
      <c r="A1037" s="6">
        <v>28</v>
      </c>
      <c r="B1037" s="8"/>
      <c r="C1037" s="11" t="s">
        <v>188</v>
      </c>
      <c r="D1037" s="12" t="s">
        <v>3</v>
      </c>
      <c r="E1037" s="13" t="s">
        <v>5</v>
      </c>
      <c r="F1037" s="27" t="s">
        <v>6</v>
      </c>
      <c r="G1037" s="28">
        <v>42</v>
      </c>
      <c r="H1037" s="28">
        <v>44</v>
      </c>
      <c r="I1037" s="28">
        <v>46</v>
      </c>
      <c r="J1037" s="28">
        <v>48</v>
      </c>
      <c r="K1037" s="28">
        <v>50</v>
      </c>
      <c r="L1037" s="28">
        <v>52</v>
      </c>
      <c r="M1037" s="28"/>
      <c r="N1037" s="28"/>
      <c r="O1037" s="28"/>
      <c r="P1037" s="28"/>
      <c r="Q1037" s="28"/>
      <c r="R1037" s="29"/>
    </row>
    <row r="1038" spans="1:20" ht="15.75" thickBot="1">
      <c r="A1038" s="5"/>
      <c r="B1038" s="9"/>
      <c r="C1038" s="14"/>
      <c r="D1038" s="15" t="s">
        <v>189</v>
      </c>
      <c r="E1038" s="16">
        <v>422</v>
      </c>
      <c r="F1038" s="24" t="s">
        <v>81</v>
      </c>
      <c r="G1038" s="30"/>
      <c r="H1038" s="30"/>
      <c r="I1038" s="30"/>
      <c r="J1038" s="25"/>
      <c r="K1038" s="25"/>
      <c r="L1038" s="25"/>
      <c r="M1038" s="25"/>
      <c r="N1038" s="25"/>
      <c r="O1038" s="25"/>
      <c r="P1038" s="25"/>
      <c r="Q1038" s="25"/>
      <c r="R1038" s="26"/>
    </row>
    <row r="1039" spans="1:20" ht="15.75" thickBot="1">
      <c r="A1039" s="5"/>
      <c r="B1039" s="9"/>
      <c r="C1039" s="14"/>
      <c r="D1039" s="14"/>
      <c r="E1039" s="17"/>
      <c r="F1039" s="18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20"/>
    </row>
    <row r="1040" spans="1:20" ht="15.75" thickBot="1">
      <c r="A1040" s="5"/>
      <c r="B1040" s="9"/>
      <c r="C1040" s="14"/>
      <c r="D1040" s="14"/>
      <c r="E1040" s="17"/>
      <c r="F1040" s="18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20"/>
    </row>
    <row r="1041" spans="1:20" ht="15.75" thickBot="1">
      <c r="A1041" s="5"/>
      <c r="B1041" s="9"/>
      <c r="C1041" s="14"/>
      <c r="D1041" s="14"/>
      <c r="E1041" s="17"/>
      <c r="F1041" s="18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20"/>
    </row>
    <row r="1042" spans="1:20" ht="15.75" thickBot="1">
      <c r="A1042" s="5"/>
      <c r="B1042" s="9"/>
      <c r="C1042" s="14"/>
      <c r="D1042" s="14"/>
      <c r="E1042" s="17"/>
      <c r="F1042" s="18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20"/>
    </row>
    <row r="1043" spans="1:20" ht="15.75" thickBot="1">
      <c r="A1043" s="5"/>
      <c r="B1043" s="9"/>
      <c r="C1043" s="14"/>
      <c r="D1043" s="14"/>
      <c r="E1043" s="17"/>
      <c r="F1043" s="18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20"/>
    </row>
    <row r="1044" spans="1:20" ht="15.75" thickBot="1">
      <c r="A1044" s="5"/>
      <c r="B1044" s="9"/>
      <c r="C1044" s="14"/>
      <c r="D1044" s="14"/>
      <c r="E1044" s="17"/>
      <c r="F1044" s="18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20"/>
    </row>
    <row r="1045" spans="1:20" ht="15.75" thickBot="1">
      <c r="A1045" s="5"/>
      <c r="B1045" s="9"/>
      <c r="C1045" s="14"/>
      <c r="D1045" s="14"/>
      <c r="E1045" s="17"/>
      <c r="F1045" s="18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20"/>
    </row>
    <row r="1046" spans="1:20" ht="15.75" thickBot="1">
      <c r="A1046" s="7"/>
      <c r="B1046" s="10"/>
      <c r="C1046" s="14"/>
      <c r="D1046" s="14"/>
      <c r="E1046" s="17"/>
      <c r="F1046" s="21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3"/>
      <c r="S1046">
        <f>SUM(G1038:R1046)</f>
        <v>0</v>
      </c>
      <c r="T1046">
        <f>E1038*S1046</f>
        <v>0</v>
      </c>
    </row>
    <row r="1047" spans="1:20" ht="15.75" thickBot="1">
      <c r="A1047" s="6">
        <v>29</v>
      </c>
      <c r="B1047" s="8"/>
      <c r="C1047" s="11" t="s">
        <v>190</v>
      </c>
      <c r="D1047" s="12" t="s">
        <v>3</v>
      </c>
      <c r="E1047" s="13" t="s">
        <v>5</v>
      </c>
      <c r="F1047" s="27" t="s">
        <v>6</v>
      </c>
      <c r="G1047" s="28">
        <v>42</v>
      </c>
      <c r="H1047" s="28">
        <v>44</v>
      </c>
      <c r="I1047" s="28">
        <v>46</v>
      </c>
      <c r="J1047" s="28">
        <v>48</v>
      </c>
      <c r="K1047" s="28">
        <v>50</v>
      </c>
      <c r="L1047" s="28">
        <v>52</v>
      </c>
      <c r="M1047" s="28"/>
      <c r="N1047" s="28"/>
      <c r="O1047" s="28"/>
      <c r="P1047" s="28"/>
      <c r="Q1047" s="28"/>
      <c r="R1047" s="29"/>
    </row>
    <row r="1048" spans="1:20" ht="15.75" thickBot="1">
      <c r="A1048" s="5"/>
      <c r="B1048" s="9"/>
      <c r="C1048" s="14"/>
      <c r="D1048" s="15" t="s">
        <v>191</v>
      </c>
      <c r="E1048" s="16">
        <v>422</v>
      </c>
      <c r="F1048" s="24" t="s">
        <v>192</v>
      </c>
      <c r="G1048" s="30"/>
      <c r="H1048" s="30"/>
      <c r="I1048" s="30"/>
      <c r="J1048" s="30"/>
      <c r="K1048" s="30"/>
      <c r="L1048" s="30"/>
      <c r="M1048" s="25"/>
      <c r="N1048" s="25"/>
      <c r="O1048" s="25"/>
      <c r="P1048" s="25"/>
      <c r="Q1048" s="25"/>
      <c r="R1048" s="26"/>
    </row>
    <row r="1049" spans="1:20" ht="15.75" thickBot="1">
      <c r="A1049" s="5"/>
      <c r="B1049" s="9"/>
      <c r="C1049" s="14"/>
      <c r="D1049" s="14"/>
      <c r="E1049" s="17"/>
      <c r="F1049" s="18" t="s">
        <v>41</v>
      </c>
      <c r="G1049" s="31"/>
      <c r="H1049" s="31"/>
      <c r="I1049" s="31"/>
      <c r="J1049" s="19"/>
      <c r="K1049" s="19"/>
      <c r="L1049" s="19"/>
      <c r="M1049" s="19"/>
      <c r="N1049" s="19"/>
      <c r="O1049" s="19"/>
      <c r="P1049" s="19"/>
      <c r="Q1049" s="19"/>
      <c r="R1049" s="20"/>
    </row>
    <row r="1050" spans="1:20" ht="15.75" thickBot="1">
      <c r="A1050" s="5"/>
      <c r="B1050" s="9"/>
      <c r="C1050" s="14"/>
      <c r="D1050" s="14"/>
      <c r="E1050" s="17"/>
      <c r="F1050" s="18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20"/>
    </row>
    <row r="1051" spans="1:20" ht="15.75" thickBot="1">
      <c r="A1051" s="5"/>
      <c r="B1051" s="9"/>
      <c r="C1051" s="14"/>
      <c r="D1051" s="14"/>
      <c r="E1051" s="17"/>
      <c r="F1051" s="18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20"/>
    </row>
    <row r="1052" spans="1:20" ht="15.75" thickBot="1">
      <c r="A1052" s="5"/>
      <c r="B1052" s="9"/>
      <c r="C1052" s="14"/>
      <c r="D1052" s="14"/>
      <c r="E1052" s="17"/>
      <c r="F1052" s="18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20"/>
    </row>
    <row r="1053" spans="1:20" ht="15.75" thickBot="1">
      <c r="A1053" s="5"/>
      <c r="B1053" s="9"/>
      <c r="C1053" s="14"/>
      <c r="D1053" s="14"/>
      <c r="E1053" s="17"/>
      <c r="F1053" s="18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20"/>
    </row>
    <row r="1054" spans="1:20" ht="15.75" thickBot="1">
      <c r="A1054" s="5"/>
      <c r="B1054" s="9"/>
      <c r="C1054" s="14"/>
      <c r="D1054" s="14"/>
      <c r="E1054" s="17"/>
      <c r="F1054" s="18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20"/>
    </row>
    <row r="1055" spans="1:20" ht="15.75" thickBot="1">
      <c r="A1055" s="5"/>
      <c r="B1055" s="9"/>
      <c r="C1055" s="14"/>
      <c r="D1055" s="14"/>
      <c r="E1055" s="17"/>
      <c r="F1055" s="18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20"/>
    </row>
    <row r="1056" spans="1:20" ht="15.75" thickBot="1">
      <c r="A1056" s="7"/>
      <c r="B1056" s="10"/>
      <c r="C1056" s="14"/>
      <c r="D1056" s="14"/>
      <c r="E1056" s="17"/>
      <c r="F1056" s="21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3"/>
      <c r="S1056">
        <f>SUM(G1048:R1056)</f>
        <v>0</v>
      </c>
      <c r="T1056">
        <f>E1048*S1056</f>
        <v>0</v>
      </c>
    </row>
    <row r="1057" spans="1:20" ht="21.75" thickBot="1">
      <c r="B1057" s="4" t="s">
        <v>193</v>
      </c>
    </row>
    <row r="1058" spans="1:20" ht="15.75" thickBot="1">
      <c r="A1058" s="6">
        <v>1</v>
      </c>
      <c r="B1058" s="8"/>
      <c r="C1058" s="11" t="s">
        <v>194</v>
      </c>
      <c r="D1058" s="12" t="s">
        <v>3</v>
      </c>
      <c r="E1058" s="13" t="s">
        <v>5</v>
      </c>
      <c r="F1058" s="27" t="s">
        <v>6</v>
      </c>
      <c r="G1058" s="28">
        <v>46</v>
      </c>
      <c r="H1058" s="28">
        <v>48</v>
      </c>
      <c r="I1058" s="28">
        <v>50</v>
      </c>
      <c r="J1058" s="28">
        <v>52</v>
      </c>
      <c r="K1058" s="28">
        <v>54</v>
      </c>
      <c r="L1058" s="28">
        <v>56</v>
      </c>
      <c r="M1058" s="28">
        <v>58</v>
      </c>
      <c r="N1058" s="28">
        <v>60</v>
      </c>
      <c r="O1058" s="28"/>
      <c r="P1058" s="28"/>
      <c r="Q1058" s="28"/>
      <c r="R1058" s="29"/>
    </row>
    <row r="1059" spans="1:20" ht="15.75" thickBot="1">
      <c r="A1059" s="5"/>
      <c r="B1059" s="9"/>
      <c r="C1059" s="14"/>
      <c r="D1059" s="15" t="s">
        <v>195</v>
      </c>
      <c r="E1059" s="16">
        <v>451</v>
      </c>
      <c r="F1059" s="24" t="s">
        <v>102</v>
      </c>
      <c r="G1059" s="30"/>
      <c r="H1059" s="30"/>
      <c r="I1059" s="30"/>
      <c r="J1059" s="30"/>
      <c r="K1059" s="30"/>
      <c r="L1059" s="30"/>
      <c r="M1059" s="30"/>
      <c r="N1059" s="30"/>
      <c r="O1059" s="25"/>
      <c r="P1059" s="25"/>
      <c r="Q1059" s="25"/>
      <c r="R1059" s="26"/>
    </row>
    <row r="1060" spans="1:20" ht="15.75" thickBot="1">
      <c r="A1060" s="5"/>
      <c r="B1060" s="9"/>
      <c r="C1060" s="14"/>
      <c r="D1060" s="14"/>
      <c r="E1060" s="17"/>
      <c r="F1060" s="18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20"/>
    </row>
    <row r="1061" spans="1:20" ht="15.75" thickBot="1">
      <c r="A1061" s="5"/>
      <c r="B1061" s="9"/>
      <c r="C1061" s="14"/>
      <c r="D1061" s="14"/>
      <c r="E1061" s="17"/>
      <c r="F1061" s="18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20"/>
    </row>
    <row r="1062" spans="1:20" ht="15.75" thickBot="1">
      <c r="A1062" s="5"/>
      <c r="B1062" s="9"/>
      <c r="C1062" s="14"/>
      <c r="D1062" s="14"/>
      <c r="E1062" s="17"/>
      <c r="F1062" s="18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20"/>
    </row>
    <row r="1063" spans="1:20" ht="15.75" thickBot="1">
      <c r="A1063" s="5"/>
      <c r="B1063" s="9"/>
      <c r="C1063" s="14"/>
      <c r="D1063" s="14"/>
      <c r="E1063" s="17"/>
      <c r="F1063" s="18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20"/>
    </row>
    <row r="1064" spans="1:20" ht="15.75" thickBot="1">
      <c r="A1064" s="5"/>
      <c r="B1064" s="9"/>
      <c r="C1064" s="14"/>
      <c r="D1064" s="14"/>
      <c r="E1064" s="17"/>
      <c r="F1064" s="18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20"/>
    </row>
    <row r="1065" spans="1:20" ht="15.75" thickBot="1">
      <c r="A1065" s="5"/>
      <c r="B1065" s="9"/>
      <c r="C1065" s="14"/>
      <c r="D1065" s="14"/>
      <c r="E1065" s="17"/>
      <c r="F1065" s="18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20"/>
    </row>
    <row r="1066" spans="1:20" ht="15.75" thickBot="1">
      <c r="A1066" s="5"/>
      <c r="B1066" s="9"/>
      <c r="C1066" s="14"/>
      <c r="D1066" s="14"/>
      <c r="E1066" s="17"/>
      <c r="F1066" s="18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20"/>
    </row>
    <row r="1067" spans="1:20" ht="15.75" thickBot="1">
      <c r="A1067" s="7"/>
      <c r="B1067" s="10"/>
      <c r="C1067" s="14"/>
      <c r="D1067" s="14"/>
      <c r="E1067" s="17"/>
      <c r="F1067" s="21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3"/>
      <c r="S1067">
        <f>SUM(G1059:R1067)</f>
        <v>0</v>
      </c>
      <c r="T1067">
        <f>E1059*S1067</f>
        <v>0</v>
      </c>
    </row>
    <row r="1068" spans="1:20" ht="15.75" thickBot="1">
      <c r="A1068" s="6">
        <v>2</v>
      </c>
      <c r="B1068" s="8"/>
      <c r="C1068" s="11" t="s">
        <v>196</v>
      </c>
      <c r="D1068" s="12" t="s">
        <v>3</v>
      </c>
      <c r="E1068" s="13" t="s">
        <v>5</v>
      </c>
      <c r="F1068" s="27" t="s">
        <v>6</v>
      </c>
      <c r="G1068" s="28">
        <v>46</v>
      </c>
      <c r="H1068" s="28">
        <v>48</v>
      </c>
      <c r="I1068" s="28">
        <v>50</v>
      </c>
      <c r="J1068" s="28">
        <v>52</v>
      </c>
      <c r="K1068" s="28">
        <v>54</v>
      </c>
      <c r="L1068" s="28">
        <v>56</v>
      </c>
      <c r="M1068" s="28"/>
      <c r="N1068" s="28"/>
      <c r="O1068" s="28"/>
      <c r="P1068" s="28"/>
      <c r="Q1068" s="28"/>
      <c r="R1068" s="29"/>
    </row>
    <row r="1069" spans="1:20" ht="15.75" thickBot="1">
      <c r="A1069" s="5"/>
      <c r="B1069" s="9"/>
      <c r="C1069" s="14"/>
      <c r="D1069" s="15" t="s">
        <v>51</v>
      </c>
      <c r="E1069" s="16">
        <v>439</v>
      </c>
      <c r="F1069" s="24" t="s">
        <v>197</v>
      </c>
      <c r="G1069" s="30"/>
      <c r="H1069" s="30"/>
      <c r="I1069" s="30"/>
      <c r="J1069" s="30"/>
      <c r="K1069" s="30"/>
      <c r="L1069" s="30"/>
      <c r="M1069" s="25"/>
      <c r="N1069" s="25"/>
      <c r="O1069" s="25"/>
      <c r="P1069" s="25"/>
      <c r="Q1069" s="25"/>
      <c r="R1069" s="26"/>
    </row>
    <row r="1070" spans="1:20" ht="15.75" thickBot="1">
      <c r="A1070" s="5"/>
      <c r="B1070" s="9"/>
      <c r="C1070" s="14"/>
      <c r="D1070" s="14"/>
      <c r="E1070" s="17"/>
      <c r="F1070" s="18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20"/>
    </row>
    <row r="1071" spans="1:20" ht="15.75" thickBot="1">
      <c r="A1071" s="5"/>
      <c r="B1071" s="9"/>
      <c r="C1071" s="14"/>
      <c r="D1071" s="14"/>
      <c r="E1071" s="17"/>
      <c r="F1071" s="18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20"/>
    </row>
    <row r="1072" spans="1:20" ht="15.75" thickBot="1">
      <c r="A1072" s="5"/>
      <c r="B1072" s="9"/>
      <c r="C1072" s="14"/>
      <c r="D1072" s="14"/>
      <c r="E1072" s="17"/>
      <c r="F1072" s="18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20"/>
    </row>
    <row r="1073" spans="1:20" ht="15.75" thickBot="1">
      <c r="A1073" s="5"/>
      <c r="B1073" s="9"/>
      <c r="C1073" s="14"/>
      <c r="D1073" s="14"/>
      <c r="E1073" s="17"/>
      <c r="F1073" s="18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20"/>
    </row>
    <row r="1074" spans="1:20" ht="15.75" thickBot="1">
      <c r="A1074" s="5"/>
      <c r="B1074" s="9"/>
      <c r="C1074" s="14"/>
      <c r="D1074" s="14"/>
      <c r="E1074" s="17"/>
      <c r="F1074" s="18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20"/>
    </row>
    <row r="1075" spans="1:20" ht="15.75" thickBot="1">
      <c r="A1075" s="5"/>
      <c r="B1075" s="9"/>
      <c r="C1075" s="14"/>
      <c r="D1075" s="14"/>
      <c r="E1075" s="17"/>
      <c r="F1075" s="18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20"/>
    </row>
    <row r="1076" spans="1:20" ht="15.75" thickBot="1">
      <c r="A1076" s="5"/>
      <c r="B1076" s="9"/>
      <c r="C1076" s="14"/>
      <c r="D1076" s="14"/>
      <c r="E1076" s="17"/>
      <c r="F1076" s="18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20"/>
    </row>
    <row r="1077" spans="1:20" ht="15.75" thickBot="1">
      <c r="A1077" s="7"/>
      <c r="B1077" s="10"/>
      <c r="C1077" s="14"/>
      <c r="D1077" s="14"/>
      <c r="E1077" s="17"/>
      <c r="F1077" s="21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3"/>
      <c r="S1077">
        <f>SUM(G1069:R1077)</f>
        <v>0</v>
      </c>
      <c r="T1077">
        <f>E1069*S1077</f>
        <v>0</v>
      </c>
    </row>
    <row r="1078" spans="1:20" ht="15.75" thickBot="1">
      <c r="A1078" s="6">
        <v>3</v>
      </c>
      <c r="B1078" s="8"/>
      <c r="C1078" s="11" t="s">
        <v>198</v>
      </c>
      <c r="D1078" s="12" t="s">
        <v>3</v>
      </c>
      <c r="E1078" s="13" t="s">
        <v>5</v>
      </c>
      <c r="F1078" s="27" t="s">
        <v>6</v>
      </c>
      <c r="G1078" s="28">
        <v>46</v>
      </c>
      <c r="H1078" s="28">
        <v>48</v>
      </c>
      <c r="I1078" s="28">
        <v>50</v>
      </c>
      <c r="J1078" s="28">
        <v>52</v>
      </c>
      <c r="K1078" s="28">
        <v>54</v>
      </c>
      <c r="L1078" s="28">
        <v>56</v>
      </c>
      <c r="M1078" s="28"/>
      <c r="N1078" s="28"/>
      <c r="O1078" s="28"/>
      <c r="P1078" s="28"/>
      <c r="Q1078" s="28"/>
      <c r="R1078" s="29"/>
    </row>
    <row r="1079" spans="1:20" ht="15.75" thickBot="1">
      <c r="A1079" s="5"/>
      <c r="B1079" s="9"/>
      <c r="C1079" s="14"/>
      <c r="D1079" s="15" t="s">
        <v>51</v>
      </c>
      <c r="E1079" s="16">
        <v>439</v>
      </c>
      <c r="F1079" s="24" t="s">
        <v>178</v>
      </c>
      <c r="G1079" s="30"/>
      <c r="H1079" s="30"/>
      <c r="I1079" s="30"/>
      <c r="J1079" s="30"/>
      <c r="K1079" s="30"/>
      <c r="L1079" s="30"/>
      <c r="M1079" s="25"/>
      <c r="N1079" s="25"/>
      <c r="O1079" s="25"/>
      <c r="P1079" s="25"/>
      <c r="Q1079" s="25"/>
      <c r="R1079" s="26"/>
    </row>
    <row r="1080" spans="1:20" ht="15.75" thickBot="1">
      <c r="A1080" s="5"/>
      <c r="B1080" s="9"/>
      <c r="C1080" s="14"/>
      <c r="D1080" s="14"/>
      <c r="E1080" s="17"/>
      <c r="F1080" s="18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20"/>
    </row>
    <row r="1081" spans="1:20" ht="15.75" thickBot="1">
      <c r="A1081" s="5"/>
      <c r="B1081" s="9"/>
      <c r="C1081" s="14"/>
      <c r="D1081" s="14"/>
      <c r="E1081" s="17"/>
      <c r="F1081" s="18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20"/>
    </row>
    <row r="1082" spans="1:20" ht="15.75" thickBot="1">
      <c r="A1082" s="5"/>
      <c r="B1082" s="9"/>
      <c r="C1082" s="14"/>
      <c r="D1082" s="14"/>
      <c r="E1082" s="17"/>
      <c r="F1082" s="18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20"/>
    </row>
    <row r="1083" spans="1:20" ht="15.75" thickBot="1">
      <c r="A1083" s="5"/>
      <c r="B1083" s="9"/>
      <c r="C1083" s="14"/>
      <c r="D1083" s="14"/>
      <c r="E1083" s="17"/>
      <c r="F1083" s="18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20"/>
    </row>
    <row r="1084" spans="1:20" ht="15.75" thickBot="1">
      <c r="A1084" s="5"/>
      <c r="B1084" s="9"/>
      <c r="C1084" s="14"/>
      <c r="D1084" s="14"/>
      <c r="E1084" s="17"/>
      <c r="F1084" s="18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20"/>
    </row>
    <row r="1085" spans="1:20" ht="15.75" thickBot="1">
      <c r="A1085" s="5"/>
      <c r="B1085" s="9"/>
      <c r="C1085" s="14"/>
      <c r="D1085" s="14"/>
      <c r="E1085" s="17"/>
      <c r="F1085" s="18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20"/>
    </row>
    <row r="1086" spans="1:20" ht="15.75" thickBot="1">
      <c r="A1086" s="5"/>
      <c r="B1086" s="9"/>
      <c r="C1086" s="14"/>
      <c r="D1086" s="14"/>
      <c r="E1086" s="17"/>
      <c r="F1086" s="18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20"/>
    </row>
    <row r="1087" spans="1:20" ht="15.75" thickBot="1">
      <c r="A1087" s="7"/>
      <c r="B1087" s="10"/>
      <c r="C1087" s="14"/>
      <c r="D1087" s="14"/>
      <c r="E1087" s="17"/>
      <c r="F1087" s="21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3"/>
      <c r="S1087">
        <f>SUM(G1079:R1087)</f>
        <v>0</v>
      </c>
      <c r="T1087">
        <f>E1079*S1087</f>
        <v>0</v>
      </c>
    </row>
    <row r="1088" spans="1:20" ht="15.75" thickBot="1">
      <c r="A1088" s="6">
        <v>4</v>
      </c>
      <c r="B1088" s="8"/>
      <c r="C1088" s="11" t="s">
        <v>199</v>
      </c>
      <c r="D1088" s="12" t="s">
        <v>3</v>
      </c>
      <c r="E1088" s="13" t="s">
        <v>5</v>
      </c>
      <c r="F1088" s="27" t="s">
        <v>6</v>
      </c>
      <c r="G1088" s="28">
        <v>46</v>
      </c>
      <c r="H1088" s="28">
        <v>48</v>
      </c>
      <c r="I1088" s="28">
        <v>50</v>
      </c>
      <c r="J1088" s="28">
        <v>52</v>
      </c>
      <c r="K1088" s="28">
        <v>54</v>
      </c>
      <c r="L1088" s="28">
        <v>56</v>
      </c>
      <c r="M1088" s="28"/>
      <c r="N1088" s="28"/>
      <c r="O1088" s="28"/>
      <c r="P1088" s="28"/>
      <c r="Q1088" s="28"/>
      <c r="R1088" s="29"/>
    </row>
    <row r="1089" spans="1:20" ht="15.75" thickBot="1">
      <c r="A1089" s="5"/>
      <c r="B1089" s="9"/>
      <c r="C1089" s="14"/>
      <c r="D1089" s="15" t="s">
        <v>134</v>
      </c>
      <c r="E1089" s="16">
        <v>354</v>
      </c>
      <c r="F1089" s="24" t="s">
        <v>30</v>
      </c>
      <c r="G1089" s="30"/>
      <c r="H1089" s="30"/>
      <c r="I1089" s="30"/>
      <c r="J1089" s="30"/>
      <c r="K1089" s="30"/>
      <c r="L1089" s="30"/>
      <c r="M1089" s="25"/>
      <c r="N1089" s="25"/>
      <c r="O1089" s="25"/>
      <c r="P1089" s="25"/>
      <c r="Q1089" s="25"/>
      <c r="R1089" s="26"/>
    </row>
    <row r="1090" spans="1:20" ht="15.75" thickBot="1">
      <c r="A1090" s="5"/>
      <c r="B1090" s="9"/>
      <c r="C1090" s="14"/>
      <c r="D1090" s="14"/>
      <c r="E1090" s="17"/>
      <c r="F1090" s="18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20"/>
    </row>
    <row r="1091" spans="1:20" ht="15.75" thickBot="1">
      <c r="A1091" s="5"/>
      <c r="B1091" s="9"/>
      <c r="C1091" s="14"/>
      <c r="D1091" s="14"/>
      <c r="E1091" s="17"/>
      <c r="F1091" s="18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20"/>
    </row>
    <row r="1092" spans="1:20" ht="15.75" thickBot="1">
      <c r="A1092" s="5"/>
      <c r="B1092" s="9"/>
      <c r="C1092" s="14"/>
      <c r="D1092" s="14"/>
      <c r="E1092" s="17"/>
      <c r="F1092" s="18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20"/>
    </row>
    <row r="1093" spans="1:20" ht="15.75" thickBot="1">
      <c r="A1093" s="5"/>
      <c r="B1093" s="9"/>
      <c r="C1093" s="14"/>
      <c r="D1093" s="14"/>
      <c r="E1093" s="17"/>
      <c r="F1093" s="18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20"/>
    </row>
    <row r="1094" spans="1:20" ht="15.75" thickBot="1">
      <c r="A1094" s="5"/>
      <c r="B1094" s="9"/>
      <c r="C1094" s="14"/>
      <c r="D1094" s="14"/>
      <c r="E1094" s="17"/>
      <c r="F1094" s="18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20"/>
    </row>
    <row r="1095" spans="1:20" ht="15.75" thickBot="1">
      <c r="A1095" s="5"/>
      <c r="B1095" s="9"/>
      <c r="C1095" s="14"/>
      <c r="D1095" s="14"/>
      <c r="E1095" s="17"/>
      <c r="F1095" s="18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20"/>
    </row>
    <row r="1096" spans="1:20" ht="15.75" thickBot="1">
      <c r="A1096" s="5"/>
      <c r="B1096" s="9"/>
      <c r="C1096" s="14"/>
      <c r="D1096" s="14"/>
      <c r="E1096" s="17"/>
      <c r="F1096" s="18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20"/>
    </row>
    <row r="1097" spans="1:20" ht="15.75" thickBot="1">
      <c r="A1097" s="7"/>
      <c r="B1097" s="10"/>
      <c r="C1097" s="14"/>
      <c r="D1097" s="14"/>
      <c r="E1097" s="17"/>
      <c r="F1097" s="21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3"/>
      <c r="S1097">
        <f>SUM(G1089:R1097)</f>
        <v>0</v>
      </c>
      <c r="T1097">
        <f>E1089*S1097</f>
        <v>0</v>
      </c>
    </row>
    <row r="1098" spans="1:20" ht="15.75" thickBot="1">
      <c r="A1098" s="6">
        <v>5</v>
      </c>
      <c r="B1098" s="8"/>
      <c r="C1098" s="11" t="s">
        <v>200</v>
      </c>
      <c r="D1098" s="12" t="s">
        <v>3</v>
      </c>
      <c r="E1098" s="13" t="s">
        <v>5</v>
      </c>
      <c r="F1098" s="27" t="s">
        <v>6</v>
      </c>
      <c r="G1098" s="28">
        <v>46</v>
      </c>
      <c r="H1098" s="28">
        <v>48</v>
      </c>
      <c r="I1098" s="28">
        <v>50</v>
      </c>
      <c r="J1098" s="28">
        <v>52</v>
      </c>
      <c r="K1098" s="28">
        <v>54</v>
      </c>
      <c r="L1098" s="28">
        <v>56</v>
      </c>
      <c r="M1098" s="28"/>
      <c r="N1098" s="28"/>
      <c r="O1098" s="28"/>
      <c r="P1098" s="28"/>
      <c r="Q1098" s="28"/>
      <c r="R1098" s="29"/>
    </row>
    <row r="1099" spans="1:20" ht="15.75" thickBot="1">
      <c r="A1099" s="5"/>
      <c r="B1099" s="9"/>
      <c r="C1099" s="14"/>
      <c r="D1099" s="15" t="s">
        <v>134</v>
      </c>
      <c r="E1099" s="16">
        <v>354</v>
      </c>
      <c r="F1099" s="24" t="s">
        <v>12</v>
      </c>
      <c r="G1099" s="25"/>
      <c r="H1099" s="25"/>
      <c r="I1099" s="30"/>
      <c r="J1099" s="30"/>
      <c r="K1099" s="30"/>
      <c r="L1099" s="30"/>
      <c r="M1099" s="25"/>
      <c r="N1099" s="25"/>
      <c r="O1099" s="25"/>
      <c r="P1099" s="25"/>
      <c r="Q1099" s="25"/>
      <c r="R1099" s="26"/>
    </row>
    <row r="1100" spans="1:20" ht="15.75" thickBot="1">
      <c r="A1100" s="5"/>
      <c r="B1100" s="9"/>
      <c r="C1100" s="14"/>
      <c r="D1100" s="14"/>
      <c r="E1100" s="17"/>
      <c r="F1100" s="18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20"/>
    </row>
    <row r="1101" spans="1:20" ht="15.75" thickBot="1">
      <c r="A1101" s="5"/>
      <c r="B1101" s="9"/>
      <c r="C1101" s="14"/>
      <c r="D1101" s="14"/>
      <c r="E1101" s="17"/>
      <c r="F1101" s="18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20"/>
    </row>
    <row r="1102" spans="1:20" ht="15.75" thickBot="1">
      <c r="A1102" s="5"/>
      <c r="B1102" s="9"/>
      <c r="C1102" s="14"/>
      <c r="D1102" s="14"/>
      <c r="E1102" s="17"/>
      <c r="F1102" s="18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20"/>
    </row>
    <row r="1103" spans="1:20" ht="15.75" thickBot="1">
      <c r="A1103" s="5"/>
      <c r="B1103" s="9"/>
      <c r="C1103" s="14"/>
      <c r="D1103" s="14"/>
      <c r="E1103" s="17"/>
      <c r="F1103" s="18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20"/>
    </row>
    <row r="1104" spans="1:20" ht="15.75" thickBot="1">
      <c r="A1104" s="5"/>
      <c r="B1104" s="9"/>
      <c r="C1104" s="14"/>
      <c r="D1104" s="14"/>
      <c r="E1104" s="17"/>
      <c r="F1104" s="18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20"/>
    </row>
    <row r="1105" spans="1:20" ht="15.75" thickBot="1">
      <c r="A1105" s="5"/>
      <c r="B1105" s="9"/>
      <c r="C1105" s="14"/>
      <c r="D1105" s="14"/>
      <c r="E1105" s="17"/>
      <c r="F1105" s="18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20"/>
    </row>
    <row r="1106" spans="1:20" ht="15.75" thickBot="1">
      <c r="A1106" s="5"/>
      <c r="B1106" s="9"/>
      <c r="C1106" s="14"/>
      <c r="D1106" s="14"/>
      <c r="E1106" s="17"/>
      <c r="F1106" s="18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20"/>
    </row>
    <row r="1107" spans="1:20" ht="15.75" thickBot="1">
      <c r="A1107" s="7"/>
      <c r="B1107" s="10"/>
      <c r="C1107" s="14"/>
      <c r="D1107" s="14"/>
      <c r="E1107" s="17"/>
      <c r="F1107" s="21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3"/>
      <c r="S1107">
        <f>SUM(G1099:R1107)</f>
        <v>0</v>
      </c>
      <c r="T1107">
        <f>E1099*S1107</f>
        <v>0</v>
      </c>
    </row>
    <row r="1108" spans="1:20" ht="15.75" thickBot="1">
      <c r="A1108" s="6">
        <v>6</v>
      </c>
      <c r="B1108" s="8"/>
      <c r="C1108" s="11" t="s">
        <v>201</v>
      </c>
      <c r="D1108" s="12" t="s">
        <v>3</v>
      </c>
      <c r="E1108" s="13" t="s">
        <v>5</v>
      </c>
      <c r="F1108" s="27" t="s">
        <v>6</v>
      </c>
      <c r="G1108" s="28">
        <v>46</v>
      </c>
      <c r="H1108" s="28">
        <v>48</v>
      </c>
      <c r="I1108" s="28">
        <v>50</v>
      </c>
      <c r="J1108" s="28">
        <v>52</v>
      </c>
      <c r="K1108" s="28">
        <v>54</v>
      </c>
      <c r="L1108" s="28">
        <v>56</v>
      </c>
      <c r="M1108" s="28">
        <v>58</v>
      </c>
      <c r="N1108" s="28"/>
      <c r="O1108" s="28"/>
      <c r="P1108" s="28"/>
      <c r="Q1108" s="28"/>
      <c r="R1108" s="29"/>
    </row>
    <row r="1109" spans="1:20" ht="15.75" thickBot="1">
      <c r="A1109" s="5"/>
      <c r="B1109" s="9"/>
      <c r="C1109" s="14"/>
      <c r="D1109" s="15" t="s">
        <v>170</v>
      </c>
      <c r="E1109" s="16">
        <v>352</v>
      </c>
      <c r="F1109" s="24" t="s">
        <v>202</v>
      </c>
      <c r="G1109" s="30"/>
      <c r="H1109" s="30"/>
      <c r="I1109" s="30"/>
      <c r="J1109" s="30"/>
      <c r="K1109" s="30"/>
      <c r="L1109" s="30"/>
      <c r="M1109" s="30"/>
      <c r="N1109" s="25"/>
      <c r="O1109" s="25"/>
      <c r="P1109" s="25"/>
      <c r="Q1109" s="25"/>
      <c r="R1109" s="26"/>
    </row>
    <row r="1110" spans="1:20" ht="15.75" thickBot="1">
      <c r="A1110" s="5"/>
      <c r="B1110" s="9"/>
      <c r="C1110" s="14"/>
      <c r="D1110" s="14"/>
      <c r="E1110" s="17"/>
      <c r="F1110" s="18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20"/>
    </row>
    <row r="1111" spans="1:20" ht="15.75" thickBot="1">
      <c r="A1111" s="5"/>
      <c r="B1111" s="9"/>
      <c r="C1111" s="14"/>
      <c r="D1111" s="14"/>
      <c r="E1111" s="17"/>
      <c r="F1111" s="18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20"/>
    </row>
    <row r="1112" spans="1:20" ht="15.75" thickBot="1">
      <c r="A1112" s="5"/>
      <c r="B1112" s="9"/>
      <c r="C1112" s="14"/>
      <c r="D1112" s="14"/>
      <c r="E1112" s="17"/>
      <c r="F1112" s="18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20"/>
    </row>
    <row r="1113" spans="1:20" ht="15.75" thickBot="1">
      <c r="A1113" s="5"/>
      <c r="B1113" s="9"/>
      <c r="C1113" s="14"/>
      <c r="D1113" s="14"/>
      <c r="E1113" s="17"/>
      <c r="F1113" s="18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20"/>
    </row>
    <row r="1114" spans="1:20" ht="15.75" thickBot="1">
      <c r="A1114" s="5"/>
      <c r="B1114" s="9"/>
      <c r="C1114" s="14"/>
      <c r="D1114" s="14"/>
      <c r="E1114" s="17"/>
      <c r="F1114" s="18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20"/>
    </row>
    <row r="1115" spans="1:20" ht="15.75" thickBot="1">
      <c r="A1115" s="5"/>
      <c r="B1115" s="9"/>
      <c r="C1115" s="14"/>
      <c r="D1115" s="14"/>
      <c r="E1115" s="17"/>
      <c r="F1115" s="18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20"/>
    </row>
    <row r="1116" spans="1:20" ht="15.75" thickBot="1">
      <c r="A1116" s="5"/>
      <c r="B1116" s="9"/>
      <c r="C1116" s="14"/>
      <c r="D1116" s="14"/>
      <c r="E1116" s="17"/>
      <c r="F1116" s="18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20"/>
    </row>
    <row r="1117" spans="1:20" ht="15.75" thickBot="1">
      <c r="A1117" s="7"/>
      <c r="B1117" s="10"/>
      <c r="C1117" s="14"/>
      <c r="D1117" s="14"/>
      <c r="E1117" s="17"/>
      <c r="F1117" s="21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3"/>
      <c r="S1117">
        <f>SUM(G1109:R1117)</f>
        <v>0</v>
      </c>
      <c r="T1117">
        <f>E1109*S1117</f>
        <v>0</v>
      </c>
    </row>
    <row r="1118" spans="1:20" ht="15.75" thickBot="1">
      <c r="A1118" s="6">
        <v>7</v>
      </c>
      <c r="B1118" s="8"/>
      <c r="C1118" s="11" t="s">
        <v>203</v>
      </c>
      <c r="D1118" s="12" t="s">
        <v>3</v>
      </c>
      <c r="E1118" s="13" t="s">
        <v>5</v>
      </c>
      <c r="F1118" s="27" t="s">
        <v>6</v>
      </c>
      <c r="G1118" s="28">
        <v>46</v>
      </c>
      <c r="H1118" s="28">
        <v>48</v>
      </c>
      <c r="I1118" s="28">
        <v>50</v>
      </c>
      <c r="J1118" s="28">
        <v>52</v>
      </c>
      <c r="K1118" s="28">
        <v>54</v>
      </c>
      <c r="L1118" s="28">
        <v>56</v>
      </c>
      <c r="M1118" s="28">
        <v>58</v>
      </c>
      <c r="N1118" s="28"/>
      <c r="O1118" s="28"/>
      <c r="P1118" s="28"/>
      <c r="Q1118" s="28"/>
      <c r="R1118" s="29"/>
    </row>
    <row r="1119" spans="1:20" ht="15.75" thickBot="1">
      <c r="A1119" s="5"/>
      <c r="B1119" s="9"/>
      <c r="C1119" s="14"/>
      <c r="D1119" s="15" t="s">
        <v>170</v>
      </c>
      <c r="E1119" s="16">
        <v>352</v>
      </c>
      <c r="F1119" s="24" t="s">
        <v>204</v>
      </c>
      <c r="G1119" s="30"/>
      <c r="H1119" s="30"/>
      <c r="I1119" s="30"/>
      <c r="J1119" s="30"/>
      <c r="K1119" s="30"/>
      <c r="L1119" s="30"/>
      <c r="M1119" s="30"/>
      <c r="N1119" s="25"/>
      <c r="O1119" s="25"/>
      <c r="P1119" s="25"/>
      <c r="Q1119" s="25"/>
      <c r="R1119" s="26"/>
    </row>
    <row r="1120" spans="1:20" ht="15.75" thickBot="1">
      <c r="A1120" s="5"/>
      <c r="B1120" s="9"/>
      <c r="C1120" s="14"/>
      <c r="D1120" s="14"/>
      <c r="E1120" s="17"/>
      <c r="F1120" s="18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20"/>
    </row>
    <row r="1121" spans="1:20" ht="15.75" thickBot="1">
      <c r="A1121" s="5"/>
      <c r="B1121" s="9"/>
      <c r="C1121" s="14"/>
      <c r="D1121" s="14"/>
      <c r="E1121" s="17"/>
      <c r="F1121" s="18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20"/>
    </row>
    <row r="1122" spans="1:20" ht="15.75" thickBot="1">
      <c r="A1122" s="5"/>
      <c r="B1122" s="9"/>
      <c r="C1122" s="14"/>
      <c r="D1122" s="14"/>
      <c r="E1122" s="17"/>
      <c r="F1122" s="18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20"/>
    </row>
    <row r="1123" spans="1:20" ht="15.75" thickBot="1">
      <c r="A1123" s="5"/>
      <c r="B1123" s="9"/>
      <c r="C1123" s="14"/>
      <c r="D1123" s="14"/>
      <c r="E1123" s="17"/>
      <c r="F1123" s="18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20"/>
    </row>
    <row r="1124" spans="1:20" ht="15.75" thickBot="1">
      <c r="A1124" s="5"/>
      <c r="B1124" s="9"/>
      <c r="C1124" s="14"/>
      <c r="D1124" s="14"/>
      <c r="E1124" s="17"/>
      <c r="F1124" s="18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20"/>
    </row>
    <row r="1125" spans="1:20" ht="15.75" thickBot="1">
      <c r="A1125" s="5"/>
      <c r="B1125" s="9"/>
      <c r="C1125" s="14"/>
      <c r="D1125" s="14"/>
      <c r="E1125" s="17"/>
      <c r="F1125" s="18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20"/>
    </row>
    <row r="1126" spans="1:20" ht="15.75" thickBot="1">
      <c r="A1126" s="5"/>
      <c r="B1126" s="9"/>
      <c r="C1126" s="14"/>
      <c r="D1126" s="14"/>
      <c r="E1126" s="17"/>
      <c r="F1126" s="18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20"/>
    </row>
    <row r="1127" spans="1:20" ht="15.75" thickBot="1">
      <c r="A1127" s="7"/>
      <c r="B1127" s="10"/>
      <c r="C1127" s="14"/>
      <c r="D1127" s="14"/>
      <c r="E1127" s="17"/>
      <c r="F1127" s="21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3"/>
      <c r="S1127">
        <f>SUM(G1119:R1127)</f>
        <v>0</v>
      </c>
      <c r="T1127">
        <f>E1119*S1127</f>
        <v>0</v>
      </c>
    </row>
    <row r="1128" spans="1:20" ht="15.75" thickBot="1">
      <c r="A1128" s="6">
        <v>8</v>
      </c>
      <c r="B1128" s="8"/>
      <c r="C1128" s="11" t="s">
        <v>205</v>
      </c>
      <c r="D1128" s="12" t="s">
        <v>3</v>
      </c>
      <c r="E1128" s="13" t="s">
        <v>5</v>
      </c>
      <c r="F1128" s="27" t="s">
        <v>6</v>
      </c>
      <c r="G1128" s="28">
        <v>46</v>
      </c>
      <c r="H1128" s="28">
        <v>48</v>
      </c>
      <c r="I1128" s="28">
        <v>50</v>
      </c>
      <c r="J1128" s="28">
        <v>52</v>
      </c>
      <c r="K1128" s="28">
        <v>54</v>
      </c>
      <c r="L1128" s="28">
        <v>56</v>
      </c>
      <c r="M1128" s="28">
        <v>58</v>
      </c>
      <c r="N1128" s="28"/>
      <c r="O1128" s="28"/>
      <c r="P1128" s="28"/>
      <c r="Q1128" s="28"/>
      <c r="R1128" s="29"/>
    </row>
    <row r="1129" spans="1:20" ht="15.75" thickBot="1">
      <c r="A1129" s="5"/>
      <c r="B1129" s="9"/>
      <c r="C1129" s="14"/>
      <c r="D1129" s="15" t="s">
        <v>170</v>
      </c>
      <c r="E1129" s="16">
        <v>352</v>
      </c>
      <c r="F1129" s="24" t="s">
        <v>206</v>
      </c>
      <c r="G1129" s="30"/>
      <c r="H1129" s="30"/>
      <c r="I1129" s="30"/>
      <c r="J1129" s="30"/>
      <c r="K1129" s="30"/>
      <c r="L1129" s="30"/>
      <c r="M1129" s="30"/>
      <c r="N1129" s="25"/>
      <c r="O1129" s="25"/>
      <c r="P1129" s="25"/>
      <c r="Q1129" s="25"/>
      <c r="R1129" s="26"/>
    </row>
    <row r="1130" spans="1:20" ht="15.75" thickBot="1">
      <c r="A1130" s="5"/>
      <c r="B1130" s="9"/>
      <c r="C1130" s="14"/>
      <c r="D1130" s="14"/>
      <c r="E1130" s="17"/>
      <c r="F1130" s="18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20"/>
    </row>
    <row r="1131" spans="1:20" ht="15.75" thickBot="1">
      <c r="A1131" s="5"/>
      <c r="B1131" s="9"/>
      <c r="C1131" s="14"/>
      <c r="D1131" s="14"/>
      <c r="E1131" s="17"/>
      <c r="F1131" s="18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20"/>
    </row>
    <row r="1132" spans="1:20" ht="15.75" thickBot="1">
      <c r="A1132" s="5"/>
      <c r="B1132" s="9"/>
      <c r="C1132" s="14"/>
      <c r="D1132" s="14"/>
      <c r="E1132" s="17"/>
      <c r="F1132" s="18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20"/>
    </row>
    <row r="1133" spans="1:20" ht="15.75" thickBot="1">
      <c r="A1133" s="5"/>
      <c r="B1133" s="9"/>
      <c r="C1133" s="14"/>
      <c r="D1133" s="14"/>
      <c r="E1133" s="17"/>
      <c r="F1133" s="18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20"/>
    </row>
    <row r="1134" spans="1:20" ht="15.75" thickBot="1">
      <c r="A1134" s="5"/>
      <c r="B1134" s="9"/>
      <c r="C1134" s="14"/>
      <c r="D1134" s="14"/>
      <c r="E1134" s="17"/>
      <c r="F1134" s="18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20"/>
    </row>
    <row r="1135" spans="1:20" ht="15.75" thickBot="1">
      <c r="A1135" s="5"/>
      <c r="B1135" s="9"/>
      <c r="C1135" s="14"/>
      <c r="D1135" s="14"/>
      <c r="E1135" s="17"/>
      <c r="F1135" s="18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20"/>
    </row>
    <row r="1136" spans="1:20" ht="15.75" thickBot="1">
      <c r="A1136" s="5"/>
      <c r="B1136" s="9"/>
      <c r="C1136" s="14"/>
      <c r="D1136" s="14"/>
      <c r="E1136" s="17"/>
      <c r="F1136" s="18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20"/>
    </row>
    <row r="1137" spans="1:20" ht="15.75" thickBot="1">
      <c r="A1137" s="7"/>
      <c r="B1137" s="10"/>
      <c r="C1137" s="14"/>
      <c r="D1137" s="14"/>
      <c r="E1137" s="17"/>
      <c r="F1137" s="21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3"/>
      <c r="S1137">
        <f>SUM(G1129:R1137)</f>
        <v>0</v>
      </c>
      <c r="T1137">
        <f>E1129*S1137</f>
        <v>0</v>
      </c>
    </row>
    <row r="1138" spans="1:20" ht="15.75" thickBot="1">
      <c r="A1138" s="6">
        <v>9</v>
      </c>
      <c r="B1138" s="8"/>
      <c r="C1138" s="11" t="s">
        <v>207</v>
      </c>
      <c r="D1138" s="12" t="s">
        <v>3</v>
      </c>
      <c r="E1138" s="13" t="s">
        <v>5</v>
      </c>
      <c r="F1138" s="27" t="s">
        <v>6</v>
      </c>
      <c r="G1138" s="28">
        <v>46</v>
      </c>
      <c r="H1138" s="28">
        <v>48</v>
      </c>
      <c r="I1138" s="28">
        <v>50</v>
      </c>
      <c r="J1138" s="28">
        <v>52</v>
      </c>
      <c r="K1138" s="28">
        <v>54</v>
      </c>
      <c r="L1138" s="28">
        <v>56</v>
      </c>
      <c r="M1138" s="28">
        <v>58</v>
      </c>
      <c r="N1138" s="28">
        <v>60</v>
      </c>
      <c r="O1138" s="28"/>
      <c r="P1138" s="28"/>
      <c r="Q1138" s="28"/>
      <c r="R1138" s="29"/>
    </row>
    <row r="1139" spans="1:20" ht="15.75" thickBot="1">
      <c r="A1139" s="5"/>
      <c r="B1139" s="9"/>
      <c r="C1139" s="14"/>
      <c r="D1139" s="15" t="s">
        <v>51</v>
      </c>
      <c r="E1139" s="16">
        <v>439</v>
      </c>
      <c r="F1139" s="24" t="s">
        <v>44</v>
      </c>
      <c r="G1139" s="30"/>
      <c r="H1139" s="30"/>
      <c r="I1139" s="30"/>
      <c r="J1139" s="30"/>
      <c r="K1139" s="30"/>
      <c r="L1139" s="30"/>
      <c r="M1139" s="30"/>
      <c r="N1139" s="30"/>
      <c r="O1139" s="25"/>
      <c r="P1139" s="25"/>
      <c r="Q1139" s="25"/>
      <c r="R1139" s="26"/>
    </row>
    <row r="1140" spans="1:20" ht="15.75" thickBot="1">
      <c r="A1140" s="5"/>
      <c r="B1140" s="9"/>
      <c r="C1140" s="14"/>
      <c r="D1140" s="14"/>
      <c r="E1140" s="17"/>
      <c r="F1140" s="18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20"/>
    </row>
    <row r="1141" spans="1:20" ht="15.75" thickBot="1">
      <c r="A1141" s="5"/>
      <c r="B1141" s="9"/>
      <c r="C1141" s="14"/>
      <c r="D1141" s="14"/>
      <c r="E1141" s="17"/>
      <c r="F1141" s="18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20"/>
    </row>
    <row r="1142" spans="1:20" ht="15.75" thickBot="1">
      <c r="A1142" s="5"/>
      <c r="B1142" s="9"/>
      <c r="C1142" s="14"/>
      <c r="D1142" s="14"/>
      <c r="E1142" s="17"/>
      <c r="F1142" s="18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20"/>
    </row>
    <row r="1143" spans="1:20" ht="15.75" thickBot="1">
      <c r="A1143" s="5"/>
      <c r="B1143" s="9"/>
      <c r="C1143" s="14"/>
      <c r="D1143" s="14"/>
      <c r="E1143" s="17"/>
      <c r="F1143" s="18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20"/>
    </row>
    <row r="1144" spans="1:20" ht="15.75" thickBot="1">
      <c r="A1144" s="5"/>
      <c r="B1144" s="9"/>
      <c r="C1144" s="14"/>
      <c r="D1144" s="14"/>
      <c r="E1144" s="17"/>
      <c r="F1144" s="18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20"/>
    </row>
    <row r="1145" spans="1:20" ht="15.75" thickBot="1">
      <c r="A1145" s="5"/>
      <c r="B1145" s="9"/>
      <c r="C1145" s="14"/>
      <c r="D1145" s="14"/>
      <c r="E1145" s="17"/>
      <c r="F1145" s="18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20"/>
    </row>
    <row r="1146" spans="1:20" ht="15.75" thickBot="1">
      <c r="A1146" s="5"/>
      <c r="B1146" s="9"/>
      <c r="C1146" s="14"/>
      <c r="D1146" s="14"/>
      <c r="E1146" s="17"/>
      <c r="F1146" s="18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20"/>
    </row>
    <row r="1147" spans="1:20" ht="15.75" thickBot="1">
      <c r="A1147" s="7"/>
      <c r="B1147" s="10"/>
      <c r="C1147" s="14"/>
      <c r="D1147" s="14"/>
      <c r="E1147" s="17"/>
      <c r="F1147" s="21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3"/>
      <c r="S1147">
        <f>SUM(G1139:R1147)</f>
        <v>0</v>
      </c>
      <c r="T1147">
        <f>E1139*S1147</f>
        <v>0</v>
      </c>
    </row>
    <row r="1148" spans="1:20" ht="15.75" thickBot="1">
      <c r="A1148" s="6">
        <v>10</v>
      </c>
      <c r="B1148" s="8"/>
      <c r="C1148" s="11" t="s">
        <v>208</v>
      </c>
      <c r="D1148" s="12" t="s">
        <v>3</v>
      </c>
      <c r="E1148" s="13" t="s">
        <v>5</v>
      </c>
      <c r="F1148" s="27" t="s">
        <v>6</v>
      </c>
      <c r="G1148" s="28">
        <v>48</v>
      </c>
      <c r="H1148" s="28">
        <v>50</v>
      </c>
      <c r="I1148" s="28">
        <v>52</v>
      </c>
      <c r="J1148" s="28">
        <v>54</v>
      </c>
      <c r="K1148" s="28">
        <v>56</v>
      </c>
      <c r="L1148" s="28">
        <v>58</v>
      </c>
      <c r="M1148" s="28">
        <v>60</v>
      </c>
      <c r="N1148" s="28">
        <v>62</v>
      </c>
      <c r="O1148" s="28"/>
      <c r="P1148" s="28"/>
      <c r="Q1148" s="28"/>
      <c r="R1148" s="29"/>
    </row>
    <row r="1149" spans="1:20" ht="15.75" thickBot="1">
      <c r="A1149" s="5"/>
      <c r="B1149" s="9"/>
      <c r="C1149" s="14"/>
      <c r="D1149" s="15" t="s">
        <v>170</v>
      </c>
      <c r="E1149" s="16">
        <v>577</v>
      </c>
      <c r="F1149" s="24" t="s">
        <v>209</v>
      </c>
      <c r="G1149" s="30"/>
      <c r="H1149" s="30"/>
      <c r="I1149" s="30"/>
      <c r="J1149" s="30"/>
      <c r="K1149" s="30"/>
      <c r="L1149" s="30"/>
      <c r="M1149" s="30"/>
      <c r="N1149" s="30"/>
      <c r="O1149" s="25"/>
      <c r="P1149" s="25"/>
      <c r="Q1149" s="25"/>
      <c r="R1149" s="26"/>
    </row>
    <row r="1150" spans="1:20" ht="15.75" thickBot="1">
      <c r="A1150" s="5"/>
      <c r="B1150" s="9"/>
      <c r="C1150" s="14"/>
      <c r="D1150" s="14"/>
      <c r="E1150" s="17"/>
      <c r="F1150" s="18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20"/>
    </row>
    <row r="1151" spans="1:20" ht="15.75" thickBot="1">
      <c r="A1151" s="5"/>
      <c r="B1151" s="9"/>
      <c r="C1151" s="14"/>
      <c r="D1151" s="14"/>
      <c r="E1151" s="17"/>
      <c r="F1151" s="18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20"/>
    </row>
    <row r="1152" spans="1:20" ht="15.75" thickBot="1">
      <c r="A1152" s="5"/>
      <c r="B1152" s="9"/>
      <c r="C1152" s="14"/>
      <c r="D1152" s="14"/>
      <c r="E1152" s="17"/>
      <c r="F1152" s="18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20"/>
    </row>
    <row r="1153" spans="1:20" ht="15.75" thickBot="1">
      <c r="A1153" s="5"/>
      <c r="B1153" s="9"/>
      <c r="C1153" s="14"/>
      <c r="D1153" s="14"/>
      <c r="E1153" s="17"/>
      <c r="F1153" s="18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20"/>
    </row>
    <row r="1154" spans="1:20" ht="15.75" thickBot="1">
      <c r="A1154" s="5"/>
      <c r="B1154" s="9"/>
      <c r="C1154" s="14"/>
      <c r="D1154" s="14"/>
      <c r="E1154" s="17"/>
      <c r="F1154" s="18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20"/>
    </row>
    <row r="1155" spans="1:20" ht="15.75" thickBot="1">
      <c r="A1155" s="5"/>
      <c r="B1155" s="9"/>
      <c r="C1155" s="14"/>
      <c r="D1155" s="14"/>
      <c r="E1155" s="17"/>
      <c r="F1155" s="18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/>
      <c r="R1155" s="20"/>
    </row>
    <row r="1156" spans="1:20" ht="15.75" thickBot="1">
      <c r="A1156" s="5"/>
      <c r="B1156" s="9"/>
      <c r="C1156" s="14"/>
      <c r="D1156" s="14"/>
      <c r="E1156" s="17"/>
      <c r="F1156" s="18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/>
      <c r="R1156" s="20"/>
    </row>
    <row r="1157" spans="1:20" ht="15.75" thickBot="1">
      <c r="A1157" s="7"/>
      <c r="B1157" s="10"/>
      <c r="C1157" s="14"/>
      <c r="D1157" s="14"/>
      <c r="E1157" s="17"/>
      <c r="F1157" s="21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3"/>
      <c r="S1157">
        <f>SUM(G1149:R1157)</f>
        <v>0</v>
      </c>
      <c r="T1157">
        <f>E1149*S1157</f>
        <v>0</v>
      </c>
    </row>
    <row r="1158" spans="1:20" ht="15.75" thickBot="1">
      <c r="A1158" s="6">
        <v>11</v>
      </c>
      <c r="B1158" s="8"/>
      <c r="C1158" s="11" t="s">
        <v>210</v>
      </c>
      <c r="D1158" s="12" t="s">
        <v>3</v>
      </c>
      <c r="E1158" s="13" t="s">
        <v>5</v>
      </c>
      <c r="F1158" s="27" t="s">
        <v>6</v>
      </c>
      <c r="G1158" s="28">
        <v>48</v>
      </c>
      <c r="H1158" s="28">
        <v>50</v>
      </c>
      <c r="I1158" s="28">
        <v>52</v>
      </c>
      <c r="J1158" s="28">
        <v>54</v>
      </c>
      <c r="K1158" s="28">
        <v>56</v>
      </c>
      <c r="L1158" s="28">
        <v>58</v>
      </c>
      <c r="M1158" s="28">
        <v>60</v>
      </c>
      <c r="N1158" s="28">
        <v>62</v>
      </c>
      <c r="O1158" s="28"/>
      <c r="P1158" s="28"/>
      <c r="Q1158" s="28"/>
      <c r="R1158" s="29"/>
    </row>
    <row r="1159" spans="1:20" ht="15.75" thickBot="1">
      <c r="A1159" s="5"/>
      <c r="B1159" s="9"/>
      <c r="C1159" s="14"/>
      <c r="D1159" s="15" t="s">
        <v>51</v>
      </c>
      <c r="E1159" s="16">
        <v>479</v>
      </c>
      <c r="F1159" s="24" t="s">
        <v>56</v>
      </c>
      <c r="G1159" s="25"/>
      <c r="H1159" s="30"/>
      <c r="I1159" s="30"/>
      <c r="J1159" s="30"/>
      <c r="K1159" s="25"/>
      <c r="L1159" s="25"/>
      <c r="M1159" s="25"/>
      <c r="N1159" s="25"/>
      <c r="O1159" s="25"/>
      <c r="P1159" s="25"/>
      <c r="Q1159" s="25"/>
      <c r="R1159" s="26"/>
    </row>
    <row r="1160" spans="1:20" ht="15.75" thickBot="1">
      <c r="A1160" s="5"/>
      <c r="B1160" s="9"/>
      <c r="C1160" s="14"/>
      <c r="D1160" s="14"/>
      <c r="E1160" s="17"/>
      <c r="F1160" s="18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20"/>
    </row>
    <row r="1161" spans="1:20" ht="15.75" thickBot="1">
      <c r="A1161" s="5"/>
      <c r="B1161" s="9"/>
      <c r="C1161" s="14"/>
      <c r="D1161" s="14"/>
      <c r="E1161" s="17"/>
      <c r="F1161" s="18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20"/>
    </row>
    <row r="1162" spans="1:20" ht="15.75" thickBot="1">
      <c r="A1162" s="5"/>
      <c r="B1162" s="9"/>
      <c r="C1162" s="14"/>
      <c r="D1162" s="14"/>
      <c r="E1162" s="17"/>
      <c r="F1162" s="18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20"/>
    </row>
    <row r="1163" spans="1:20" ht="15.75" thickBot="1">
      <c r="A1163" s="5"/>
      <c r="B1163" s="9"/>
      <c r="C1163" s="14"/>
      <c r="D1163" s="14"/>
      <c r="E1163" s="17"/>
      <c r="F1163" s="18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20"/>
    </row>
    <row r="1164" spans="1:20" ht="15.75" thickBot="1">
      <c r="A1164" s="5"/>
      <c r="B1164" s="9"/>
      <c r="C1164" s="14"/>
      <c r="D1164" s="14"/>
      <c r="E1164" s="17"/>
      <c r="F1164" s="18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20"/>
    </row>
    <row r="1165" spans="1:20" ht="15.75" thickBot="1">
      <c r="A1165" s="5"/>
      <c r="B1165" s="9"/>
      <c r="C1165" s="14"/>
      <c r="D1165" s="14"/>
      <c r="E1165" s="17"/>
      <c r="F1165" s="18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20"/>
    </row>
    <row r="1166" spans="1:20" ht="15.75" thickBot="1">
      <c r="A1166" s="5"/>
      <c r="B1166" s="9"/>
      <c r="C1166" s="14"/>
      <c r="D1166" s="14"/>
      <c r="E1166" s="17"/>
      <c r="F1166" s="18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20"/>
    </row>
    <row r="1167" spans="1:20" ht="15.75" thickBot="1">
      <c r="A1167" s="7"/>
      <c r="B1167" s="10"/>
      <c r="C1167" s="14"/>
      <c r="D1167" s="14"/>
      <c r="E1167" s="17"/>
      <c r="F1167" s="21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3"/>
      <c r="S1167">
        <f>SUM(G1159:R1167)</f>
        <v>0</v>
      </c>
      <c r="T1167">
        <f>E1159*S1167</f>
        <v>0</v>
      </c>
    </row>
    <row r="1168" spans="1:20" ht="15.75" thickBot="1">
      <c r="A1168" s="6">
        <v>12</v>
      </c>
      <c r="B1168" s="8"/>
      <c r="C1168" s="11" t="s">
        <v>211</v>
      </c>
      <c r="D1168" s="12" t="s">
        <v>3</v>
      </c>
      <c r="E1168" s="13" t="s">
        <v>5</v>
      </c>
      <c r="F1168" s="27" t="s">
        <v>6</v>
      </c>
      <c r="G1168" s="28">
        <v>48</v>
      </c>
      <c r="H1168" s="28">
        <v>50</v>
      </c>
      <c r="I1168" s="28">
        <v>52</v>
      </c>
      <c r="J1168" s="28">
        <v>54</v>
      </c>
      <c r="K1168" s="28">
        <v>56</v>
      </c>
      <c r="L1168" s="28">
        <v>58</v>
      </c>
      <c r="M1168" s="28">
        <v>60</v>
      </c>
      <c r="N1168" s="28">
        <v>62</v>
      </c>
      <c r="O1168" s="28"/>
      <c r="P1168" s="28"/>
      <c r="Q1168" s="28"/>
      <c r="R1168" s="29"/>
    </row>
    <row r="1169" spans="1:20" ht="15.75" thickBot="1">
      <c r="A1169" s="5"/>
      <c r="B1169" s="9"/>
      <c r="C1169" s="14"/>
      <c r="D1169" s="15" t="s">
        <v>34</v>
      </c>
      <c r="E1169" s="16">
        <v>326</v>
      </c>
      <c r="F1169" s="24" t="s">
        <v>166</v>
      </c>
      <c r="G1169" s="30"/>
      <c r="H1169" s="30"/>
      <c r="I1169" s="30"/>
      <c r="J1169" s="30"/>
      <c r="K1169" s="30"/>
      <c r="L1169" s="30"/>
      <c r="M1169" s="30"/>
      <c r="N1169" s="30"/>
      <c r="O1169" s="25"/>
      <c r="P1169" s="25"/>
      <c r="Q1169" s="25"/>
      <c r="R1169" s="26"/>
    </row>
    <row r="1170" spans="1:20" ht="15.75" thickBot="1">
      <c r="A1170" s="5"/>
      <c r="B1170" s="9"/>
      <c r="C1170" s="14"/>
      <c r="D1170" s="14"/>
      <c r="E1170" s="17"/>
      <c r="F1170" s="18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20"/>
    </row>
    <row r="1171" spans="1:20" ht="15.75" thickBot="1">
      <c r="A1171" s="5"/>
      <c r="B1171" s="9"/>
      <c r="C1171" s="14"/>
      <c r="D1171" s="14"/>
      <c r="E1171" s="17"/>
      <c r="F1171" s="18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20"/>
    </row>
    <row r="1172" spans="1:20" ht="15.75" thickBot="1">
      <c r="A1172" s="5"/>
      <c r="B1172" s="9"/>
      <c r="C1172" s="14"/>
      <c r="D1172" s="14"/>
      <c r="E1172" s="17"/>
      <c r="F1172" s="18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20"/>
    </row>
    <row r="1173" spans="1:20" ht="15.75" thickBot="1">
      <c r="A1173" s="5"/>
      <c r="B1173" s="9"/>
      <c r="C1173" s="14"/>
      <c r="D1173" s="14"/>
      <c r="E1173" s="17"/>
      <c r="F1173" s="18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20"/>
    </row>
    <row r="1174" spans="1:20" ht="15.75" thickBot="1">
      <c r="A1174" s="5"/>
      <c r="B1174" s="9"/>
      <c r="C1174" s="14"/>
      <c r="D1174" s="14"/>
      <c r="E1174" s="17"/>
      <c r="F1174" s="18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20"/>
    </row>
    <row r="1175" spans="1:20" ht="15.75" thickBot="1">
      <c r="A1175" s="5"/>
      <c r="B1175" s="9"/>
      <c r="C1175" s="14"/>
      <c r="D1175" s="14"/>
      <c r="E1175" s="17"/>
      <c r="F1175" s="18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20"/>
    </row>
    <row r="1176" spans="1:20" ht="15.75" thickBot="1">
      <c r="A1176" s="5"/>
      <c r="B1176" s="9"/>
      <c r="C1176" s="14"/>
      <c r="D1176" s="14"/>
      <c r="E1176" s="17"/>
      <c r="F1176" s="18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20"/>
    </row>
    <row r="1177" spans="1:20" ht="15.75" thickBot="1">
      <c r="A1177" s="7"/>
      <c r="B1177" s="10"/>
      <c r="C1177" s="14"/>
      <c r="D1177" s="14"/>
      <c r="E1177" s="17"/>
      <c r="F1177" s="21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3"/>
      <c r="S1177">
        <f>SUM(G1169:R1177)</f>
        <v>0</v>
      </c>
      <c r="T1177">
        <f>E1169*S1177</f>
        <v>0</v>
      </c>
    </row>
    <row r="1178" spans="1:20" ht="15.75" thickBot="1">
      <c r="A1178" s="6">
        <v>13</v>
      </c>
      <c r="B1178" s="8"/>
      <c r="C1178" s="11" t="s">
        <v>212</v>
      </c>
      <c r="D1178" s="12" t="s">
        <v>3</v>
      </c>
      <c r="E1178" s="13" t="s">
        <v>5</v>
      </c>
      <c r="F1178" s="27" t="s">
        <v>6</v>
      </c>
      <c r="G1178" s="28">
        <v>46</v>
      </c>
      <c r="H1178" s="28">
        <v>48</v>
      </c>
      <c r="I1178" s="28">
        <v>50</v>
      </c>
      <c r="J1178" s="28">
        <v>52</v>
      </c>
      <c r="K1178" s="28">
        <v>54</v>
      </c>
      <c r="L1178" s="28">
        <v>56</v>
      </c>
      <c r="M1178" s="28">
        <v>58</v>
      </c>
      <c r="N1178" s="28">
        <v>60</v>
      </c>
      <c r="O1178" s="28"/>
      <c r="P1178" s="28"/>
      <c r="Q1178" s="28"/>
      <c r="R1178" s="29"/>
    </row>
    <row r="1179" spans="1:20" ht="15.75" thickBot="1">
      <c r="A1179" s="5"/>
      <c r="B1179" s="9"/>
      <c r="C1179" s="14"/>
      <c r="D1179" s="15" t="s">
        <v>34</v>
      </c>
      <c r="E1179" s="16">
        <v>402</v>
      </c>
      <c r="F1179" s="24" t="s">
        <v>102</v>
      </c>
      <c r="G1179" s="30"/>
      <c r="H1179" s="30"/>
      <c r="I1179" s="30"/>
      <c r="J1179" s="30"/>
      <c r="K1179" s="30"/>
      <c r="L1179" s="30"/>
      <c r="M1179" s="30"/>
      <c r="N1179" s="30"/>
      <c r="O1179" s="25"/>
      <c r="P1179" s="25"/>
      <c r="Q1179" s="25"/>
      <c r="R1179" s="26"/>
    </row>
    <row r="1180" spans="1:20" ht="15.75" thickBot="1">
      <c r="A1180" s="5"/>
      <c r="B1180" s="9"/>
      <c r="C1180" s="14"/>
      <c r="D1180" s="14"/>
      <c r="E1180" s="17"/>
      <c r="F1180" s="18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20"/>
    </row>
    <row r="1181" spans="1:20" ht="15.75" thickBot="1">
      <c r="A1181" s="5"/>
      <c r="B1181" s="9"/>
      <c r="C1181" s="14"/>
      <c r="D1181" s="14"/>
      <c r="E1181" s="17"/>
      <c r="F1181" s="18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20"/>
    </row>
    <row r="1182" spans="1:20" ht="15.75" thickBot="1">
      <c r="A1182" s="5"/>
      <c r="B1182" s="9"/>
      <c r="C1182" s="14"/>
      <c r="D1182" s="14"/>
      <c r="E1182" s="17"/>
      <c r="F1182" s="18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20"/>
    </row>
    <row r="1183" spans="1:20" ht="15.75" thickBot="1">
      <c r="A1183" s="5"/>
      <c r="B1183" s="9"/>
      <c r="C1183" s="14"/>
      <c r="D1183" s="14"/>
      <c r="E1183" s="17"/>
      <c r="F1183" s="18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20"/>
    </row>
    <row r="1184" spans="1:20" ht="15.75" thickBot="1">
      <c r="A1184" s="5"/>
      <c r="B1184" s="9"/>
      <c r="C1184" s="14"/>
      <c r="D1184" s="14"/>
      <c r="E1184" s="17"/>
      <c r="F1184" s="18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20"/>
    </row>
    <row r="1185" spans="1:20" ht="15.75" thickBot="1">
      <c r="A1185" s="5"/>
      <c r="B1185" s="9"/>
      <c r="C1185" s="14"/>
      <c r="D1185" s="14"/>
      <c r="E1185" s="17"/>
      <c r="F1185" s="18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20"/>
    </row>
    <row r="1186" spans="1:20" ht="15.75" thickBot="1">
      <c r="A1186" s="5"/>
      <c r="B1186" s="9"/>
      <c r="C1186" s="14"/>
      <c r="D1186" s="14"/>
      <c r="E1186" s="17"/>
      <c r="F1186" s="18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20"/>
    </row>
    <row r="1187" spans="1:20" ht="15.75" thickBot="1">
      <c r="A1187" s="7"/>
      <c r="B1187" s="10"/>
      <c r="C1187" s="14"/>
      <c r="D1187" s="14"/>
      <c r="E1187" s="17"/>
      <c r="F1187" s="21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3"/>
      <c r="S1187">
        <f>SUM(G1179:R1187)</f>
        <v>0</v>
      </c>
      <c r="T1187">
        <f>E1179*S1187</f>
        <v>0</v>
      </c>
    </row>
    <row r="1188" spans="1:20" ht="15.75" thickBot="1">
      <c r="A1188" s="6">
        <v>14</v>
      </c>
      <c r="B1188" s="8"/>
      <c r="C1188" s="11" t="s">
        <v>213</v>
      </c>
      <c r="D1188" s="12" t="s">
        <v>3</v>
      </c>
      <c r="E1188" s="13" t="s">
        <v>5</v>
      </c>
      <c r="F1188" s="27" t="s">
        <v>6</v>
      </c>
      <c r="G1188" s="28">
        <v>46</v>
      </c>
      <c r="H1188" s="28">
        <v>48</v>
      </c>
      <c r="I1188" s="28">
        <v>50</v>
      </c>
      <c r="J1188" s="28">
        <v>52</v>
      </c>
      <c r="K1188" s="28">
        <v>54</v>
      </c>
      <c r="L1188" s="28">
        <v>56</v>
      </c>
      <c r="M1188" s="28"/>
      <c r="N1188" s="28"/>
      <c r="O1188" s="28"/>
      <c r="P1188" s="28"/>
      <c r="Q1188" s="28"/>
      <c r="R1188" s="29"/>
    </row>
    <row r="1189" spans="1:20" ht="15.75" thickBot="1">
      <c r="A1189" s="5"/>
      <c r="B1189" s="9"/>
      <c r="C1189" s="14"/>
      <c r="D1189" s="15" t="s">
        <v>134</v>
      </c>
      <c r="E1189" s="16">
        <v>354</v>
      </c>
      <c r="F1189" s="24" t="s">
        <v>23</v>
      </c>
      <c r="G1189" s="30"/>
      <c r="H1189" s="30"/>
      <c r="I1189" s="30"/>
      <c r="J1189" s="30"/>
      <c r="K1189" s="30"/>
      <c r="L1189" s="30"/>
      <c r="M1189" s="25"/>
      <c r="N1189" s="25"/>
      <c r="O1189" s="25"/>
      <c r="P1189" s="25"/>
      <c r="Q1189" s="25"/>
      <c r="R1189" s="26"/>
    </row>
    <row r="1190" spans="1:20" ht="15.75" thickBot="1">
      <c r="A1190" s="5"/>
      <c r="B1190" s="9"/>
      <c r="C1190" s="14"/>
      <c r="D1190" s="14"/>
      <c r="E1190" s="17"/>
      <c r="F1190" s="18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20"/>
    </row>
    <row r="1191" spans="1:20" ht="15.75" thickBot="1">
      <c r="A1191" s="5"/>
      <c r="B1191" s="9"/>
      <c r="C1191" s="14"/>
      <c r="D1191" s="14"/>
      <c r="E1191" s="17"/>
      <c r="F1191" s="18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20"/>
    </row>
    <row r="1192" spans="1:20" ht="15.75" thickBot="1">
      <c r="A1192" s="5"/>
      <c r="B1192" s="9"/>
      <c r="C1192" s="14"/>
      <c r="D1192" s="14"/>
      <c r="E1192" s="17"/>
      <c r="F1192" s="18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20"/>
    </row>
    <row r="1193" spans="1:20" ht="15.75" thickBot="1">
      <c r="A1193" s="5"/>
      <c r="B1193" s="9"/>
      <c r="C1193" s="14"/>
      <c r="D1193" s="14"/>
      <c r="E1193" s="17"/>
      <c r="F1193" s="18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20"/>
    </row>
    <row r="1194" spans="1:20" ht="15.75" thickBot="1">
      <c r="A1194" s="5"/>
      <c r="B1194" s="9"/>
      <c r="C1194" s="14"/>
      <c r="D1194" s="14"/>
      <c r="E1194" s="17"/>
      <c r="F1194" s="18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20"/>
    </row>
    <row r="1195" spans="1:20" ht="15.75" thickBot="1">
      <c r="A1195" s="5"/>
      <c r="B1195" s="9"/>
      <c r="C1195" s="14"/>
      <c r="D1195" s="14"/>
      <c r="E1195" s="17"/>
      <c r="F1195" s="18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20"/>
    </row>
    <row r="1196" spans="1:20" ht="15.75" thickBot="1">
      <c r="A1196" s="5"/>
      <c r="B1196" s="9"/>
      <c r="C1196" s="14"/>
      <c r="D1196" s="14"/>
      <c r="E1196" s="17"/>
      <c r="F1196" s="18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20"/>
    </row>
    <row r="1197" spans="1:20" ht="15.75" thickBot="1">
      <c r="A1197" s="7"/>
      <c r="B1197" s="10"/>
      <c r="C1197" s="14"/>
      <c r="D1197" s="14"/>
      <c r="E1197" s="17"/>
      <c r="F1197" s="21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3"/>
      <c r="S1197">
        <f>SUM(G1189:R1197)</f>
        <v>0</v>
      </c>
      <c r="T1197">
        <f>E1189*S1197</f>
        <v>0</v>
      </c>
    </row>
    <row r="1198" spans="1:20" ht="15.75" thickBot="1">
      <c r="A1198" s="6">
        <v>15</v>
      </c>
      <c r="B1198" s="8"/>
      <c r="C1198" s="11" t="s">
        <v>214</v>
      </c>
      <c r="D1198" s="12" t="s">
        <v>3</v>
      </c>
      <c r="E1198" s="13" t="s">
        <v>5</v>
      </c>
      <c r="F1198" s="27" t="s">
        <v>6</v>
      </c>
      <c r="G1198" s="28">
        <v>46</v>
      </c>
      <c r="H1198" s="28">
        <v>48</v>
      </c>
      <c r="I1198" s="28">
        <v>50</v>
      </c>
      <c r="J1198" s="28">
        <v>52</v>
      </c>
      <c r="K1198" s="28">
        <v>54</v>
      </c>
      <c r="L1198" s="28">
        <v>56</v>
      </c>
      <c r="M1198" s="28"/>
      <c r="N1198" s="28"/>
      <c r="O1198" s="28"/>
      <c r="P1198" s="28"/>
      <c r="Q1198" s="28"/>
      <c r="R1198" s="29"/>
    </row>
    <row r="1199" spans="1:20" ht="15.75" thickBot="1">
      <c r="A1199" s="5"/>
      <c r="B1199" s="9"/>
      <c r="C1199" s="14"/>
      <c r="D1199" s="15" t="s">
        <v>51</v>
      </c>
      <c r="E1199" s="16">
        <v>439</v>
      </c>
      <c r="F1199" s="24" t="s">
        <v>56</v>
      </c>
      <c r="G1199" s="30"/>
      <c r="H1199" s="30"/>
      <c r="I1199" s="30"/>
      <c r="J1199" s="30"/>
      <c r="K1199" s="30"/>
      <c r="L1199" s="30"/>
      <c r="M1199" s="25"/>
      <c r="N1199" s="25"/>
      <c r="O1199" s="25"/>
      <c r="P1199" s="25"/>
      <c r="Q1199" s="25"/>
      <c r="R1199" s="26"/>
    </row>
    <row r="1200" spans="1:20" ht="15.75" thickBot="1">
      <c r="A1200" s="5"/>
      <c r="B1200" s="9"/>
      <c r="C1200" s="14"/>
      <c r="D1200" s="14"/>
      <c r="E1200" s="17"/>
      <c r="F1200" s="18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20"/>
    </row>
    <row r="1201" spans="1:20" ht="15.75" thickBot="1">
      <c r="A1201" s="5"/>
      <c r="B1201" s="9"/>
      <c r="C1201" s="14"/>
      <c r="D1201" s="14"/>
      <c r="E1201" s="17"/>
      <c r="F1201" s="18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20"/>
    </row>
    <row r="1202" spans="1:20" ht="15.75" thickBot="1">
      <c r="A1202" s="5"/>
      <c r="B1202" s="9"/>
      <c r="C1202" s="14"/>
      <c r="D1202" s="14"/>
      <c r="E1202" s="17"/>
      <c r="F1202" s="18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20"/>
    </row>
    <row r="1203" spans="1:20" ht="15.75" thickBot="1">
      <c r="A1203" s="5"/>
      <c r="B1203" s="9"/>
      <c r="C1203" s="14"/>
      <c r="D1203" s="14"/>
      <c r="E1203" s="17"/>
      <c r="F1203" s="18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20"/>
    </row>
    <row r="1204" spans="1:20" ht="15.75" thickBot="1">
      <c r="A1204" s="5"/>
      <c r="B1204" s="9"/>
      <c r="C1204" s="14"/>
      <c r="D1204" s="14"/>
      <c r="E1204" s="17"/>
      <c r="F1204" s="18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20"/>
    </row>
    <row r="1205" spans="1:20" ht="15.75" thickBot="1">
      <c r="A1205" s="5"/>
      <c r="B1205" s="9"/>
      <c r="C1205" s="14"/>
      <c r="D1205" s="14"/>
      <c r="E1205" s="17"/>
      <c r="F1205" s="18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20"/>
    </row>
    <row r="1206" spans="1:20" ht="15.75" thickBot="1">
      <c r="A1206" s="5"/>
      <c r="B1206" s="9"/>
      <c r="C1206" s="14"/>
      <c r="D1206" s="14"/>
      <c r="E1206" s="17"/>
      <c r="F1206" s="18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20"/>
    </row>
    <row r="1207" spans="1:20" ht="15.75" thickBot="1">
      <c r="A1207" s="7"/>
      <c r="B1207" s="10"/>
      <c r="C1207" s="14"/>
      <c r="D1207" s="14"/>
      <c r="E1207" s="17"/>
      <c r="F1207" s="21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3"/>
      <c r="S1207">
        <f>SUM(G1199:R1207)</f>
        <v>0</v>
      </c>
      <c r="T1207">
        <f>E1199*S1207</f>
        <v>0</v>
      </c>
    </row>
    <row r="1208" spans="1:20" ht="15.75" thickBot="1">
      <c r="A1208" s="6">
        <v>16</v>
      </c>
      <c r="B1208" s="8"/>
      <c r="C1208" s="11" t="s">
        <v>215</v>
      </c>
      <c r="D1208" s="12" t="s">
        <v>3</v>
      </c>
      <c r="E1208" s="13" t="s">
        <v>5</v>
      </c>
      <c r="F1208" s="27" t="s">
        <v>6</v>
      </c>
      <c r="G1208" s="28">
        <v>44</v>
      </c>
      <c r="H1208" s="28">
        <v>46</v>
      </c>
      <c r="I1208" s="28">
        <v>48</v>
      </c>
      <c r="J1208" s="28">
        <v>50</v>
      </c>
      <c r="K1208" s="28">
        <v>52</v>
      </c>
      <c r="L1208" s="28">
        <v>54</v>
      </c>
      <c r="M1208" s="28"/>
      <c r="N1208" s="28"/>
      <c r="O1208" s="28"/>
      <c r="P1208" s="28"/>
      <c r="Q1208" s="28"/>
      <c r="R1208" s="29"/>
    </row>
    <row r="1209" spans="1:20" ht="15.75" thickBot="1">
      <c r="A1209" s="5"/>
      <c r="B1209" s="9"/>
      <c r="C1209" s="14"/>
      <c r="D1209" s="15" t="s">
        <v>51</v>
      </c>
      <c r="E1209" s="16">
        <v>455</v>
      </c>
      <c r="F1209" s="24" t="s">
        <v>20</v>
      </c>
      <c r="G1209" s="30"/>
      <c r="H1209" s="30"/>
      <c r="I1209" s="30"/>
      <c r="J1209" s="30"/>
      <c r="K1209" s="30"/>
      <c r="L1209" s="30"/>
      <c r="M1209" s="25"/>
      <c r="N1209" s="25"/>
      <c r="O1209" s="25"/>
      <c r="P1209" s="25"/>
      <c r="Q1209" s="25"/>
      <c r="R1209" s="26"/>
    </row>
    <row r="1210" spans="1:20" ht="15.75" thickBot="1">
      <c r="A1210" s="5"/>
      <c r="B1210" s="9"/>
      <c r="C1210" s="14"/>
      <c r="D1210" s="14"/>
      <c r="E1210" s="17"/>
      <c r="F1210" s="18" t="s">
        <v>73</v>
      </c>
      <c r="G1210" s="31"/>
      <c r="H1210" s="31"/>
      <c r="I1210" s="31"/>
      <c r="J1210" s="31"/>
      <c r="K1210" s="31"/>
      <c r="L1210" s="31"/>
      <c r="M1210" s="19"/>
      <c r="N1210" s="19"/>
      <c r="O1210" s="19"/>
      <c r="P1210" s="19"/>
      <c r="Q1210" s="19"/>
      <c r="R1210" s="20"/>
    </row>
    <row r="1211" spans="1:20" ht="15.75" thickBot="1">
      <c r="A1211" s="5"/>
      <c r="B1211" s="9"/>
      <c r="C1211" s="14"/>
      <c r="D1211" s="14"/>
      <c r="E1211" s="17"/>
      <c r="F1211" s="18" t="s">
        <v>216</v>
      </c>
      <c r="G1211" s="31"/>
      <c r="H1211" s="31"/>
      <c r="I1211" s="31"/>
      <c r="J1211" s="31"/>
      <c r="K1211" s="31"/>
      <c r="L1211" s="31"/>
      <c r="M1211" s="19"/>
      <c r="N1211" s="19"/>
      <c r="O1211" s="19"/>
      <c r="P1211" s="19"/>
      <c r="Q1211" s="19"/>
      <c r="R1211" s="20"/>
    </row>
    <row r="1212" spans="1:20" ht="15.75" thickBot="1">
      <c r="A1212" s="5"/>
      <c r="B1212" s="9"/>
      <c r="C1212" s="14"/>
      <c r="D1212" s="14"/>
      <c r="E1212" s="17"/>
      <c r="F1212" s="18" t="s">
        <v>44</v>
      </c>
      <c r="G1212" s="31"/>
      <c r="H1212" s="31"/>
      <c r="I1212" s="31"/>
      <c r="J1212" s="31"/>
      <c r="K1212" s="31"/>
      <c r="L1212" s="31"/>
      <c r="M1212" s="19"/>
      <c r="N1212" s="19"/>
      <c r="O1212" s="19"/>
      <c r="P1212" s="19"/>
      <c r="Q1212" s="19"/>
      <c r="R1212" s="20"/>
    </row>
    <row r="1213" spans="1:20" ht="15.75" thickBot="1">
      <c r="A1213" s="5"/>
      <c r="B1213" s="9"/>
      <c r="C1213" s="14"/>
      <c r="D1213" s="14"/>
      <c r="E1213" s="17"/>
      <c r="F1213" s="18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20"/>
    </row>
    <row r="1214" spans="1:20" ht="15.75" thickBot="1">
      <c r="A1214" s="5"/>
      <c r="B1214" s="9"/>
      <c r="C1214" s="14"/>
      <c r="D1214" s="14"/>
      <c r="E1214" s="17"/>
      <c r="F1214" s="18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20"/>
    </row>
    <row r="1215" spans="1:20" ht="15.75" thickBot="1">
      <c r="A1215" s="5"/>
      <c r="B1215" s="9"/>
      <c r="C1215" s="14"/>
      <c r="D1215" s="14"/>
      <c r="E1215" s="17"/>
      <c r="F1215" s="18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20"/>
    </row>
    <row r="1216" spans="1:20" ht="15.75" thickBot="1">
      <c r="A1216" s="5"/>
      <c r="B1216" s="9"/>
      <c r="C1216" s="14"/>
      <c r="D1216" s="14"/>
      <c r="E1216" s="17"/>
      <c r="F1216" s="18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20"/>
    </row>
    <row r="1217" spans="1:20" ht="15.75" thickBot="1">
      <c r="A1217" s="7"/>
      <c r="B1217" s="10"/>
      <c r="C1217" s="14"/>
      <c r="D1217" s="14"/>
      <c r="E1217" s="17"/>
      <c r="F1217" s="21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3"/>
      <c r="S1217">
        <f>SUM(G1209:R1217)</f>
        <v>0</v>
      </c>
      <c r="T1217">
        <f>E1209*S1217</f>
        <v>0</v>
      </c>
    </row>
    <row r="1218" spans="1:20" ht="15.75" thickBot="1">
      <c r="A1218" s="6">
        <v>17</v>
      </c>
      <c r="B1218" s="8"/>
      <c r="C1218" s="11" t="s">
        <v>217</v>
      </c>
      <c r="D1218" s="12" t="s">
        <v>3</v>
      </c>
      <c r="E1218" s="13" t="s">
        <v>5</v>
      </c>
      <c r="F1218" s="27" t="s">
        <v>6</v>
      </c>
      <c r="G1218" s="28">
        <v>44</v>
      </c>
      <c r="H1218" s="28">
        <v>46</v>
      </c>
      <c r="I1218" s="28">
        <v>48</v>
      </c>
      <c r="J1218" s="28">
        <v>50</v>
      </c>
      <c r="K1218" s="28">
        <v>52</v>
      </c>
      <c r="L1218" s="28">
        <v>54</v>
      </c>
      <c r="M1218" s="28">
        <v>56</v>
      </c>
      <c r="N1218" s="28">
        <v>58</v>
      </c>
      <c r="O1218" s="28"/>
      <c r="P1218" s="28"/>
      <c r="Q1218" s="28"/>
      <c r="R1218" s="29"/>
    </row>
    <row r="1219" spans="1:20" ht="15.75" thickBot="1">
      <c r="A1219" s="5"/>
      <c r="B1219" s="9"/>
      <c r="C1219" s="14"/>
      <c r="D1219" s="15" t="s">
        <v>170</v>
      </c>
      <c r="E1219" s="16">
        <v>567</v>
      </c>
      <c r="F1219" s="24" t="s">
        <v>12</v>
      </c>
      <c r="G1219" s="30"/>
      <c r="H1219" s="30"/>
      <c r="I1219" s="30"/>
      <c r="J1219" s="30"/>
      <c r="K1219" s="30"/>
      <c r="L1219" s="30"/>
      <c r="M1219" s="30"/>
      <c r="N1219" s="30"/>
      <c r="O1219" s="25"/>
      <c r="P1219" s="25"/>
      <c r="Q1219" s="25"/>
      <c r="R1219" s="26"/>
    </row>
    <row r="1220" spans="1:20" ht="15.75" thickBot="1">
      <c r="A1220" s="5"/>
      <c r="B1220" s="9"/>
      <c r="C1220" s="14"/>
      <c r="D1220" s="14"/>
      <c r="E1220" s="17"/>
      <c r="F1220" s="18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20"/>
    </row>
    <row r="1221" spans="1:20" ht="15.75" thickBot="1">
      <c r="A1221" s="5"/>
      <c r="B1221" s="9"/>
      <c r="C1221" s="14"/>
      <c r="D1221" s="14"/>
      <c r="E1221" s="17"/>
      <c r="F1221" s="18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20"/>
    </row>
    <row r="1222" spans="1:20" ht="15.75" thickBot="1">
      <c r="A1222" s="5"/>
      <c r="B1222" s="9"/>
      <c r="C1222" s="14"/>
      <c r="D1222" s="14"/>
      <c r="E1222" s="17"/>
      <c r="F1222" s="18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20"/>
    </row>
    <row r="1223" spans="1:20" ht="15.75" thickBot="1">
      <c r="A1223" s="5"/>
      <c r="B1223" s="9"/>
      <c r="C1223" s="14"/>
      <c r="D1223" s="14"/>
      <c r="E1223" s="17"/>
      <c r="F1223" s="18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20"/>
    </row>
    <row r="1224" spans="1:20" ht="15.75" thickBot="1">
      <c r="A1224" s="5"/>
      <c r="B1224" s="9"/>
      <c r="C1224" s="14"/>
      <c r="D1224" s="14"/>
      <c r="E1224" s="17"/>
      <c r="F1224" s="18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20"/>
    </row>
    <row r="1225" spans="1:20" ht="15.75" thickBot="1">
      <c r="A1225" s="5"/>
      <c r="B1225" s="9"/>
      <c r="C1225" s="14"/>
      <c r="D1225" s="14"/>
      <c r="E1225" s="17"/>
      <c r="F1225" s="18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20"/>
    </row>
    <row r="1226" spans="1:20" ht="15.75" thickBot="1">
      <c r="A1226" s="5"/>
      <c r="B1226" s="9"/>
      <c r="C1226" s="14"/>
      <c r="D1226" s="14"/>
      <c r="E1226" s="17"/>
      <c r="F1226" s="18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20"/>
    </row>
    <row r="1227" spans="1:20" ht="15.75" thickBot="1">
      <c r="A1227" s="7"/>
      <c r="B1227" s="10"/>
      <c r="C1227" s="14"/>
      <c r="D1227" s="14"/>
      <c r="E1227" s="17"/>
      <c r="F1227" s="21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3"/>
      <c r="S1227">
        <f>SUM(G1219:R1227)</f>
        <v>0</v>
      </c>
      <c r="T1227">
        <f>E1219*S1227</f>
        <v>0</v>
      </c>
    </row>
    <row r="1228" spans="1:20" ht="15.75" thickBot="1">
      <c r="A1228" s="6">
        <v>18</v>
      </c>
      <c r="B1228" s="8"/>
      <c r="C1228" s="11" t="s">
        <v>218</v>
      </c>
      <c r="D1228" s="12" t="s">
        <v>3</v>
      </c>
      <c r="E1228" s="13" t="s">
        <v>5</v>
      </c>
      <c r="F1228" s="27" t="s">
        <v>6</v>
      </c>
      <c r="G1228" s="28">
        <v>44</v>
      </c>
      <c r="H1228" s="28">
        <v>46</v>
      </c>
      <c r="I1228" s="28">
        <v>48</v>
      </c>
      <c r="J1228" s="28">
        <v>50</v>
      </c>
      <c r="K1228" s="28">
        <v>52</v>
      </c>
      <c r="L1228" s="28">
        <v>54</v>
      </c>
      <c r="M1228" s="28">
        <v>56</v>
      </c>
      <c r="N1228" s="28">
        <v>58</v>
      </c>
      <c r="O1228" s="28">
        <v>60</v>
      </c>
      <c r="P1228" s="28"/>
      <c r="Q1228" s="28"/>
      <c r="R1228" s="29"/>
    </row>
    <row r="1229" spans="1:20" ht="15.75" thickBot="1">
      <c r="A1229" s="5"/>
      <c r="B1229" s="9"/>
      <c r="C1229" s="14"/>
      <c r="D1229" s="15" t="s">
        <v>34</v>
      </c>
      <c r="E1229" s="16">
        <v>329</v>
      </c>
      <c r="F1229" s="24" t="s">
        <v>102</v>
      </c>
      <c r="G1229" s="30"/>
      <c r="H1229" s="30"/>
      <c r="I1229" s="30"/>
      <c r="J1229" s="30"/>
      <c r="K1229" s="30"/>
      <c r="L1229" s="30"/>
      <c r="M1229" s="30"/>
      <c r="N1229" s="30"/>
      <c r="O1229" s="30"/>
      <c r="P1229" s="25"/>
      <c r="Q1229" s="25"/>
      <c r="R1229" s="26"/>
    </row>
    <row r="1230" spans="1:20" ht="15.75" thickBot="1">
      <c r="A1230" s="5"/>
      <c r="B1230" s="9"/>
      <c r="C1230" s="14"/>
      <c r="D1230" s="14"/>
      <c r="E1230" s="17"/>
      <c r="F1230" s="18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20"/>
    </row>
    <row r="1231" spans="1:20" ht="15.75" thickBot="1">
      <c r="A1231" s="5"/>
      <c r="B1231" s="9"/>
      <c r="C1231" s="14"/>
      <c r="D1231" s="14"/>
      <c r="E1231" s="17"/>
      <c r="F1231" s="18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20"/>
    </row>
    <row r="1232" spans="1:20" ht="15.75" thickBot="1">
      <c r="A1232" s="5"/>
      <c r="B1232" s="9"/>
      <c r="C1232" s="14"/>
      <c r="D1232" s="14"/>
      <c r="E1232" s="17"/>
      <c r="F1232" s="18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20"/>
    </row>
    <row r="1233" spans="1:20" ht="15.75" thickBot="1">
      <c r="A1233" s="5"/>
      <c r="B1233" s="9"/>
      <c r="C1233" s="14"/>
      <c r="D1233" s="14"/>
      <c r="E1233" s="17"/>
      <c r="F1233" s="18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20"/>
    </row>
    <row r="1234" spans="1:20" ht="15.75" thickBot="1">
      <c r="A1234" s="5"/>
      <c r="B1234" s="9"/>
      <c r="C1234" s="14"/>
      <c r="D1234" s="14"/>
      <c r="E1234" s="17"/>
      <c r="F1234" s="18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20"/>
    </row>
    <row r="1235" spans="1:20" ht="15.75" thickBot="1">
      <c r="A1235" s="5"/>
      <c r="B1235" s="9"/>
      <c r="C1235" s="14"/>
      <c r="D1235" s="14"/>
      <c r="E1235" s="17"/>
      <c r="F1235" s="18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20"/>
    </row>
    <row r="1236" spans="1:20" ht="15.75" thickBot="1">
      <c r="A1236" s="5"/>
      <c r="B1236" s="9"/>
      <c r="C1236" s="14"/>
      <c r="D1236" s="14"/>
      <c r="E1236" s="17"/>
      <c r="F1236" s="18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20"/>
    </row>
    <row r="1237" spans="1:20" ht="15.75" thickBot="1">
      <c r="A1237" s="7"/>
      <c r="B1237" s="10"/>
      <c r="C1237" s="14"/>
      <c r="D1237" s="14"/>
      <c r="E1237" s="17"/>
      <c r="F1237" s="21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3"/>
      <c r="S1237">
        <f>SUM(G1229:R1237)</f>
        <v>0</v>
      </c>
      <c r="T1237">
        <f>E1229*S1237</f>
        <v>0</v>
      </c>
    </row>
    <row r="1238" spans="1:20" ht="15.75" thickBot="1">
      <c r="A1238" s="6">
        <v>19</v>
      </c>
      <c r="B1238" s="8"/>
      <c r="C1238" s="11" t="s">
        <v>219</v>
      </c>
      <c r="D1238" s="12" t="s">
        <v>3</v>
      </c>
      <c r="E1238" s="13" t="s">
        <v>5</v>
      </c>
      <c r="F1238" s="27" t="s">
        <v>6</v>
      </c>
      <c r="G1238" s="28">
        <v>44</v>
      </c>
      <c r="H1238" s="28">
        <v>46</v>
      </c>
      <c r="I1238" s="28">
        <v>48</v>
      </c>
      <c r="J1238" s="28">
        <v>50</v>
      </c>
      <c r="K1238" s="28">
        <v>52</v>
      </c>
      <c r="L1238" s="28">
        <v>54</v>
      </c>
      <c r="M1238" s="28">
        <v>56</v>
      </c>
      <c r="N1238" s="28">
        <v>58</v>
      </c>
      <c r="O1238" s="28">
        <v>60</v>
      </c>
      <c r="P1238" s="28"/>
      <c r="Q1238" s="28"/>
      <c r="R1238" s="29"/>
    </row>
    <row r="1239" spans="1:20" ht="15.75" thickBot="1">
      <c r="A1239" s="5"/>
      <c r="B1239" s="9"/>
      <c r="C1239" s="14"/>
      <c r="D1239" s="15" t="s">
        <v>34</v>
      </c>
      <c r="E1239" s="16">
        <v>286</v>
      </c>
      <c r="F1239" s="24" t="s">
        <v>102</v>
      </c>
      <c r="G1239" s="25"/>
      <c r="H1239" s="25"/>
      <c r="I1239" s="30"/>
      <c r="J1239" s="30"/>
      <c r="K1239" s="30"/>
      <c r="L1239" s="30"/>
      <c r="M1239" s="30"/>
      <c r="N1239" s="30"/>
      <c r="O1239" s="30"/>
      <c r="P1239" s="25"/>
      <c r="Q1239" s="25"/>
      <c r="R1239" s="26"/>
    </row>
    <row r="1240" spans="1:20" ht="15.75" thickBot="1">
      <c r="A1240" s="5"/>
      <c r="B1240" s="9"/>
      <c r="C1240" s="14"/>
      <c r="D1240" s="14"/>
      <c r="E1240" s="17"/>
      <c r="F1240" s="18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20"/>
    </row>
    <row r="1241" spans="1:20" ht="15.75" thickBot="1">
      <c r="A1241" s="5"/>
      <c r="B1241" s="9"/>
      <c r="C1241" s="14"/>
      <c r="D1241" s="14"/>
      <c r="E1241" s="17"/>
      <c r="F1241" s="18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20"/>
    </row>
    <row r="1242" spans="1:20" ht="15.75" thickBot="1">
      <c r="A1242" s="5"/>
      <c r="B1242" s="9"/>
      <c r="C1242" s="14"/>
      <c r="D1242" s="14"/>
      <c r="E1242" s="17"/>
      <c r="F1242" s="18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20"/>
    </row>
    <row r="1243" spans="1:20" ht="15.75" thickBot="1">
      <c r="A1243" s="5"/>
      <c r="B1243" s="9"/>
      <c r="C1243" s="14"/>
      <c r="D1243" s="14"/>
      <c r="E1243" s="17"/>
      <c r="F1243" s="18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20"/>
    </row>
    <row r="1244" spans="1:20" ht="15.75" thickBot="1">
      <c r="A1244" s="5"/>
      <c r="B1244" s="9"/>
      <c r="C1244" s="14"/>
      <c r="D1244" s="14"/>
      <c r="E1244" s="17"/>
      <c r="F1244" s="18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20"/>
    </row>
    <row r="1245" spans="1:20" ht="15.75" thickBot="1">
      <c r="A1245" s="5"/>
      <c r="B1245" s="9"/>
      <c r="C1245" s="14"/>
      <c r="D1245" s="14"/>
      <c r="E1245" s="17"/>
      <c r="F1245" s="18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20"/>
    </row>
    <row r="1246" spans="1:20" ht="15.75" thickBot="1">
      <c r="A1246" s="5"/>
      <c r="B1246" s="9"/>
      <c r="C1246" s="14"/>
      <c r="D1246" s="14"/>
      <c r="E1246" s="17"/>
      <c r="F1246" s="18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20"/>
    </row>
    <row r="1247" spans="1:20" ht="15.75" thickBot="1">
      <c r="A1247" s="7"/>
      <c r="B1247" s="10"/>
      <c r="C1247" s="14"/>
      <c r="D1247" s="14"/>
      <c r="E1247" s="17"/>
      <c r="F1247" s="21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3"/>
      <c r="S1247">
        <f>SUM(G1239:R1247)</f>
        <v>0</v>
      </c>
      <c r="T1247">
        <f>E1239*S1247</f>
        <v>0</v>
      </c>
    </row>
    <row r="1248" spans="1:20" ht="15.75" thickBot="1">
      <c r="A1248" s="6">
        <v>20</v>
      </c>
      <c r="B1248" s="8"/>
      <c r="C1248" s="11" t="s">
        <v>220</v>
      </c>
      <c r="D1248" s="12" t="s">
        <v>3</v>
      </c>
      <c r="E1248" s="13" t="s">
        <v>5</v>
      </c>
      <c r="F1248" s="27" t="s">
        <v>6</v>
      </c>
      <c r="G1248" s="28">
        <v>44</v>
      </c>
      <c r="H1248" s="28">
        <v>46</v>
      </c>
      <c r="I1248" s="28">
        <v>48</v>
      </c>
      <c r="J1248" s="28">
        <v>50</v>
      </c>
      <c r="K1248" s="28">
        <v>52</v>
      </c>
      <c r="L1248" s="28">
        <v>54</v>
      </c>
      <c r="M1248" s="28"/>
      <c r="N1248" s="28"/>
      <c r="O1248" s="28"/>
      <c r="P1248" s="28"/>
      <c r="Q1248" s="28"/>
      <c r="R1248" s="29"/>
    </row>
    <row r="1249" spans="1:20" ht="15.75" thickBot="1">
      <c r="A1249" s="5"/>
      <c r="B1249" s="9"/>
      <c r="C1249" s="14"/>
      <c r="D1249" s="15" t="s">
        <v>34</v>
      </c>
      <c r="E1249" s="16">
        <v>250</v>
      </c>
      <c r="F1249" s="24" t="s">
        <v>102</v>
      </c>
      <c r="G1249" s="30"/>
      <c r="H1249" s="30"/>
      <c r="I1249" s="30"/>
      <c r="J1249" s="30"/>
      <c r="K1249" s="30"/>
      <c r="L1249" s="30"/>
      <c r="M1249" s="25"/>
      <c r="N1249" s="25"/>
      <c r="O1249" s="25"/>
      <c r="P1249" s="25"/>
      <c r="Q1249" s="25"/>
      <c r="R1249" s="26"/>
    </row>
    <row r="1250" spans="1:20" ht="15.75" thickBot="1">
      <c r="A1250" s="5"/>
      <c r="B1250" s="9"/>
      <c r="C1250" s="14"/>
      <c r="D1250" s="14"/>
      <c r="E1250" s="17"/>
      <c r="F1250" s="18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20"/>
    </row>
    <row r="1251" spans="1:20" ht="15.75" thickBot="1">
      <c r="A1251" s="5"/>
      <c r="B1251" s="9"/>
      <c r="C1251" s="14"/>
      <c r="D1251" s="14"/>
      <c r="E1251" s="17"/>
      <c r="F1251" s="18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20"/>
    </row>
    <row r="1252" spans="1:20" ht="15.75" thickBot="1">
      <c r="A1252" s="5"/>
      <c r="B1252" s="9"/>
      <c r="C1252" s="14"/>
      <c r="D1252" s="14"/>
      <c r="E1252" s="17"/>
      <c r="F1252" s="18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20"/>
    </row>
    <row r="1253" spans="1:20" ht="15.75" thickBot="1">
      <c r="A1253" s="5"/>
      <c r="B1253" s="9"/>
      <c r="C1253" s="14"/>
      <c r="D1253" s="14"/>
      <c r="E1253" s="17"/>
      <c r="F1253" s="18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20"/>
    </row>
    <row r="1254" spans="1:20" ht="15.75" thickBot="1">
      <c r="A1254" s="5"/>
      <c r="B1254" s="9"/>
      <c r="C1254" s="14"/>
      <c r="D1254" s="14"/>
      <c r="E1254" s="17"/>
      <c r="F1254" s="18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20"/>
    </row>
    <row r="1255" spans="1:20" ht="15.75" thickBot="1">
      <c r="A1255" s="5"/>
      <c r="B1255" s="9"/>
      <c r="C1255" s="14"/>
      <c r="D1255" s="14"/>
      <c r="E1255" s="17"/>
      <c r="F1255" s="18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20"/>
    </row>
    <row r="1256" spans="1:20" ht="15.75" thickBot="1">
      <c r="A1256" s="5"/>
      <c r="B1256" s="9"/>
      <c r="C1256" s="14"/>
      <c r="D1256" s="14"/>
      <c r="E1256" s="17"/>
      <c r="F1256" s="18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20"/>
    </row>
    <row r="1257" spans="1:20" ht="15.75" thickBot="1">
      <c r="A1257" s="7"/>
      <c r="B1257" s="10"/>
      <c r="C1257" s="14"/>
      <c r="D1257" s="14"/>
      <c r="E1257" s="17"/>
      <c r="F1257" s="21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3"/>
      <c r="S1257">
        <f>SUM(G1249:R1257)</f>
        <v>0</v>
      </c>
      <c r="T1257">
        <f>E1249*S1257</f>
        <v>0</v>
      </c>
    </row>
    <row r="1258" spans="1:20" ht="15.75" thickBot="1">
      <c r="A1258" s="6">
        <v>21</v>
      </c>
      <c r="B1258" s="8"/>
      <c r="C1258" s="11" t="s">
        <v>221</v>
      </c>
      <c r="D1258" s="12" t="s">
        <v>3</v>
      </c>
      <c r="E1258" s="13" t="s">
        <v>5</v>
      </c>
      <c r="F1258" s="27" t="s">
        <v>6</v>
      </c>
      <c r="G1258" s="28">
        <v>44</v>
      </c>
      <c r="H1258" s="28">
        <v>46</v>
      </c>
      <c r="I1258" s="28">
        <v>48</v>
      </c>
      <c r="J1258" s="28">
        <v>50</v>
      </c>
      <c r="K1258" s="28">
        <v>52</v>
      </c>
      <c r="L1258" s="28">
        <v>54</v>
      </c>
      <c r="M1258" s="28">
        <v>56</v>
      </c>
      <c r="N1258" s="28">
        <v>58</v>
      </c>
      <c r="O1258" s="28"/>
      <c r="P1258" s="28"/>
      <c r="Q1258" s="28"/>
      <c r="R1258" s="29"/>
    </row>
    <row r="1259" spans="1:20" ht="15.75" thickBot="1">
      <c r="A1259" s="5"/>
      <c r="B1259" s="9"/>
      <c r="C1259" s="14"/>
      <c r="D1259" s="15" t="s">
        <v>170</v>
      </c>
      <c r="E1259" s="16">
        <v>567</v>
      </c>
      <c r="F1259" s="24" t="s">
        <v>23</v>
      </c>
      <c r="G1259" s="30"/>
      <c r="H1259" s="30"/>
      <c r="I1259" s="30"/>
      <c r="J1259" s="30"/>
      <c r="K1259" s="30"/>
      <c r="L1259" s="30"/>
      <c r="M1259" s="30"/>
      <c r="N1259" s="30"/>
      <c r="O1259" s="25"/>
      <c r="P1259" s="25"/>
      <c r="Q1259" s="25"/>
      <c r="R1259" s="26"/>
    </row>
    <row r="1260" spans="1:20" ht="15.75" thickBot="1">
      <c r="A1260" s="5"/>
      <c r="B1260" s="9"/>
      <c r="C1260" s="14"/>
      <c r="D1260" s="14"/>
      <c r="E1260" s="17"/>
      <c r="F1260" s="18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20"/>
    </row>
    <row r="1261" spans="1:20" ht="15.75" thickBot="1">
      <c r="A1261" s="5"/>
      <c r="B1261" s="9"/>
      <c r="C1261" s="14"/>
      <c r="D1261" s="14"/>
      <c r="E1261" s="17"/>
      <c r="F1261" s="18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20"/>
    </row>
    <row r="1262" spans="1:20" ht="15.75" thickBot="1">
      <c r="A1262" s="5"/>
      <c r="B1262" s="9"/>
      <c r="C1262" s="14"/>
      <c r="D1262" s="14"/>
      <c r="E1262" s="17"/>
      <c r="F1262" s="18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20"/>
    </row>
    <row r="1263" spans="1:20" ht="15.75" thickBot="1">
      <c r="A1263" s="5"/>
      <c r="B1263" s="9"/>
      <c r="C1263" s="14"/>
      <c r="D1263" s="14"/>
      <c r="E1263" s="17"/>
      <c r="F1263" s="18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20"/>
    </row>
    <row r="1264" spans="1:20" ht="15.75" thickBot="1">
      <c r="A1264" s="5"/>
      <c r="B1264" s="9"/>
      <c r="C1264" s="14"/>
      <c r="D1264" s="14"/>
      <c r="E1264" s="17"/>
      <c r="F1264" s="18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20"/>
    </row>
    <row r="1265" spans="1:20" ht="15.75" thickBot="1">
      <c r="A1265" s="5"/>
      <c r="B1265" s="9"/>
      <c r="C1265" s="14"/>
      <c r="D1265" s="14"/>
      <c r="E1265" s="17"/>
      <c r="F1265" s="18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20"/>
    </row>
    <row r="1266" spans="1:20" ht="15.75" thickBot="1">
      <c r="A1266" s="5"/>
      <c r="B1266" s="9"/>
      <c r="C1266" s="14"/>
      <c r="D1266" s="14"/>
      <c r="E1266" s="17"/>
      <c r="F1266" s="18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20"/>
    </row>
    <row r="1267" spans="1:20" ht="15.75" thickBot="1">
      <c r="A1267" s="7"/>
      <c r="B1267" s="10"/>
      <c r="C1267" s="14"/>
      <c r="D1267" s="14"/>
      <c r="E1267" s="17"/>
      <c r="F1267" s="21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3"/>
      <c r="S1267">
        <f>SUM(G1259:R1267)</f>
        <v>0</v>
      </c>
      <c r="T1267">
        <f>E1259*S1267</f>
        <v>0</v>
      </c>
    </row>
    <row r="1268" spans="1:20" ht="15.75" thickBot="1">
      <c r="A1268" s="6">
        <v>22</v>
      </c>
      <c r="B1268" s="8"/>
      <c r="C1268" s="11" t="s">
        <v>222</v>
      </c>
      <c r="D1268" s="12" t="s">
        <v>3</v>
      </c>
      <c r="E1268" s="13" t="s">
        <v>5</v>
      </c>
      <c r="F1268" s="27" t="s">
        <v>6</v>
      </c>
      <c r="G1268" s="28">
        <v>44</v>
      </c>
      <c r="H1268" s="28">
        <v>46</v>
      </c>
      <c r="I1268" s="28">
        <v>48</v>
      </c>
      <c r="J1268" s="28">
        <v>50</v>
      </c>
      <c r="K1268" s="28">
        <v>52</v>
      </c>
      <c r="L1268" s="28">
        <v>54</v>
      </c>
      <c r="M1268" s="28">
        <v>56</v>
      </c>
      <c r="N1268" s="28"/>
      <c r="O1268" s="28"/>
      <c r="P1268" s="28"/>
      <c r="Q1268" s="28"/>
      <c r="R1268" s="29"/>
    </row>
    <row r="1269" spans="1:20" ht="15.75" thickBot="1">
      <c r="A1269" s="5"/>
      <c r="B1269" s="9"/>
      <c r="C1269" s="14"/>
      <c r="D1269" s="15" t="s">
        <v>51</v>
      </c>
      <c r="E1269" s="16">
        <v>322</v>
      </c>
      <c r="F1269" s="24" t="s">
        <v>102</v>
      </c>
      <c r="G1269" s="30"/>
      <c r="H1269" s="30"/>
      <c r="I1269" s="30"/>
      <c r="J1269" s="25"/>
      <c r="K1269" s="25"/>
      <c r="L1269" s="25"/>
      <c r="M1269" s="25"/>
      <c r="N1269" s="25"/>
      <c r="O1269" s="25"/>
      <c r="P1269" s="25"/>
      <c r="Q1269" s="25"/>
      <c r="R1269" s="26"/>
    </row>
    <row r="1270" spans="1:20" ht="15.75" thickBot="1">
      <c r="A1270" s="5"/>
      <c r="B1270" s="9"/>
      <c r="C1270" s="14"/>
      <c r="D1270" s="14"/>
      <c r="E1270" s="17"/>
      <c r="F1270" s="18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20"/>
    </row>
    <row r="1271" spans="1:20" ht="15.75" thickBot="1">
      <c r="A1271" s="5"/>
      <c r="B1271" s="9"/>
      <c r="C1271" s="14"/>
      <c r="D1271" s="14"/>
      <c r="E1271" s="17"/>
      <c r="F1271" s="18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20"/>
    </row>
    <row r="1272" spans="1:20" ht="15.75" thickBot="1">
      <c r="A1272" s="5"/>
      <c r="B1272" s="9"/>
      <c r="C1272" s="14"/>
      <c r="D1272" s="14"/>
      <c r="E1272" s="17"/>
      <c r="F1272" s="18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20"/>
    </row>
    <row r="1273" spans="1:20" ht="15.75" thickBot="1">
      <c r="A1273" s="5"/>
      <c r="B1273" s="9"/>
      <c r="C1273" s="14"/>
      <c r="D1273" s="14"/>
      <c r="E1273" s="17"/>
      <c r="F1273" s="18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20"/>
    </row>
    <row r="1274" spans="1:20" ht="15.75" thickBot="1">
      <c r="A1274" s="5"/>
      <c r="B1274" s="9"/>
      <c r="C1274" s="14"/>
      <c r="D1274" s="14"/>
      <c r="E1274" s="17"/>
      <c r="F1274" s="18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20"/>
    </row>
    <row r="1275" spans="1:20" ht="15.75" thickBot="1">
      <c r="A1275" s="5"/>
      <c r="B1275" s="9"/>
      <c r="C1275" s="14"/>
      <c r="D1275" s="14"/>
      <c r="E1275" s="17"/>
      <c r="F1275" s="18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20"/>
    </row>
    <row r="1276" spans="1:20" ht="15.75" thickBot="1">
      <c r="A1276" s="5"/>
      <c r="B1276" s="9"/>
      <c r="C1276" s="14"/>
      <c r="D1276" s="14"/>
      <c r="E1276" s="17"/>
      <c r="F1276" s="18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20"/>
    </row>
    <row r="1277" spans="1:20" ht="15.75" thickBot="1">
      <c r="A1277" s="7"/>
      <c r="B1277" s="10"/>
      <c r="C1277" s="14"/>
      <c r="D1277" s="14"/>
      <c r="E1277" s="17"/>
      <c r="F1277" s="21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3"/>
      <c r="S1277">
        <f>SUM(G1269:R1277)</f>
        <v>0</v>
      </c>
      <c r="T1277">
        <f>E1269*S1277</f>
        <v>0</v>
      </c>
    </row>
    <row r="1278" spans="1:20" ht="15.75" thickBot="1">
      <c r="A1278" s="6">
        <v>23</v>
      </c>
      <c r="B1278" s="8"/>
      <c r="C1278" s="11" t="s">
        <v>223</v>
      </c>
      <c r="D1278" s="12" t="s">
        <v>3</v>
      </c>
      <c r="E1278" s="13" t="s">
        <v>5</v>
      </c>
      <c r="F1278" s="27" t="s">
        <v>6</v>
      </c>
      <c r="G1278" s="28">
        <v>42</v>
      </c>
      <c r="H1278" s="28">
        <v>44</v>
      </c>
      <c r="I1278" s="28">
        <v>46</v>
      </c>
      <c r="J1278" s="28">
        <v>48</v>
      </c>
      <c r="K1278" s="28">
        <v>50</v>
      </c>
      <c r="L1278" s="28">
        <v>52</v>
      </c>
      <c r="M1278" s="28">
        <v>54</v>
      </c>
      <c r="N1278" s="28">
        <v>56</v>
      </c>
      <c r="O1278" s="28"/>
      <c r="P1278" s="28"/>
      <c r="Q1278" s="28"/>
      <c r="R1278" s="29"/>
    </row>
    <row r="1279" spans="1:20" ht="15.75" thickBot="1">
      <c r="A1279" s="5"/>
      <c r="B1279" s="9"/>
      <c r="C1279" s="14"/>
      <c r="D1279" s="15" t="s">
        <v>170</v>
      </c>
      <c r="E1279" s="16">
        <v>307</v>
      </c>
      <c r="F1279" s="24" t="s">
        <v>35</v>
      </c>
      <c r="G1279" s="30"/>
      <c r="H1279" s="30"/>
      <c r="I1279" s="30"/>
      <c r="J1279" s="30"/>
      <c r="K1279" s="30"/>
      <c r="L1279" s="30"/>
      <c r="M1279" s="30"/>
      <c r="N1279" s="30"/>
      <c r="O1279" s="25"/>
      <c r="P1279" s="25"/>
      <c r="Q1279" s="25"/>
      <c r="R1279" s="26"/>
    </row>
    <row r="1280" spans="1:20" ht="15.75" thickBot="1">
      <c r="A1280" s="5"/>
      <c r="B1280" s="9"/>
      <c r="C1280" s="14"/>
      <c r="D1280" s="14"/>
      <c r="E1280" s="17"/>
      <c r="F1280" s="18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20"/>
    </row>
    <row r="1281" spans="1:20" ht="15.75" thickBot="1">
      <c r="A1281" s="5"/>
      <c r="B1281" s="9"/>
      <c r="C1281" s="14"/>
      <c r="D1281" s="14"/>
      <c r="E1281" s="17"/>
      <c r="F1281" s="18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20"/>
    </row>
    <row r="1282" spans="1:20" ht="15.75" thickBot="1">
      <c r="A1282" s="5"/>
      <c r="B1282" s="9"/>
      <c r="C1282" s="14"/>
      <c r="D1282" s="14"/>
      <c r="E1282" s="17"/>
      <c r="F1282" s="18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20"/>
    </row>
    <row r="1283" spans="1:20" ht="15.75" thickBot="1">
      <c r="A1283" s="5"/>
      <c r="B1283" s="9"/>
      <c r="C1283" s="14"/>
      <c r="D1283" s="14"/>
      <c r="E1283" s="17"/>
      <c r="F1283" s="18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20"/>
    </row>
    <row r="1284" spans="1:20" ht="15.75" thickBot="1">
      <c r="A1284" s="5"/>
      <c r="B1284" s="9"/>
      <c r="C1284" s="14"/>
      <c r="D1284" s="14"/>
      <c r="E1284" s="17"/>
      <c r="F1284" s="18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20"/>
    </row>
    <row r="1285" spans="1:20" ht="15.75" thickBot="1">
      <c r="A1285" s="5"/>
      <c r="B1285" s="9"/>
      <c r="C1285" s="14"/>
      <c r="D1285" s="14"/>
      <c r="E1285" s="17"/>
      <c r="F1285" s="18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20"/>
    </row>
    <row r="1286" spans="1:20" ht="15.75" thickBot="1">
      <c r="A1286" s="5"/>
      <c r="B1286" s="9"/>
      <c r="C1286" s="14"/>
      <c r="D1286" s="14"/>
      <c r="E1286" s="17"/>
      <c r="F1286" s="18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20"/>
    </row>
    <row r="1287" spans="1:20" ht="15.75" thickBot="1">
      <c r="A1287" s="7"/>
      <c r="B1287" s="10"/>
      <c r="C1287" s="14"/>
      <c r="D1287" s="14"/>
      <c r="E1287" s="17"/>
      <c r="F1287" s="21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3"/>
      <c r="S1287">
        <f>SUM(G1279:R1287)</f>
        <v>0</v>
      </c>
      <c r="T1287">
        <f>E1279*S1287</f>
        <v>0</v>
      </c>
    </row>
    <row r="1288" spans="1:20" ht="15.75" thickBot="1">
      <c r="A1288" s="6">
        <v>24</v>
      </c>
      <c r="B1288" s="8"/>
      <c r="C1288" s="11" t="s">
        <v>224</v>
      </c>
      <c r="D1288" s="12" t="s">
        <v>3</v>
      </c>
      <c r="E1288" s="13" t="s">
        <v>5</v>
      </c>
      <c r="F1288" s="27" t="s">
        <v>6</v>
      </c>
      <c r="G1288" s="28">
        <v>42</v>
      </c>
      <c r="H1288" s="28">
        <v>44</v>
      </c>
      <c r="I1288" s="28">
        <v>46</v>
      </c>
      <c r="J1288" s="28">
        <v>48</v>
      </c>
      <c r="K1288" s="28">
        <v>50</v>
      </c>
      <c r="L1288" s="28">
        <v>52</v>
      </c>
      <c r="M1288" s="28">
        <v>54</v>
      </c>
      <c r="N1288" s="28">
        <v>56</v>
      </c>
      <c r="O1288" s="28"/>
      <c r="P1288" s="28"/>
      <c r="Q1288" s="28"/>
      <c r="R1288" s="29"/>
    </row>
    <row r="1289" spans="1:20" ht="15.75" thickBot="1">
      <c r="A1289" s="5"/>
      <c r="B1289" s="9"/>
      <c r="C1289" s="14"/>
      <c r="D1289" s="15" t="s">
        <v>34</v>
      </c>
      <c r="E1289" s="16">
        <v>342</v>
      </c>
      <c r="F1289" s="24" t="s">
        <v>35</v>
      </c>
      <c r="G1289" s="30"/>
      <c r="H1289" s="30"/>
      <c r="I1289" s="30"/>
      <c r="J1289" s="30"/>
      <c r="K1289" s="30"/>
      <c r="L1289" s="25"/>
      <c r="M1289" s="25"/>
      <c r="N1289" s="25"/>
      <c r="O1289" s="25"/>
      <c r="P1289" s="25"/>
      <c r="Q1289" s="25"/>
      <c r="R1289" s="26"/>
    </row>
    <row r="1290" spans="1:20" ht="15.75" thickBot="1">
      <c r="A1290" s="5"/>
      <c r="B1290" s="9"/>
      <c r="C1290" s="14"/>
      <c r="D1290" s="14"/>
      <c r="E1290" s="17"/>
      <c r="F1290" s="18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20"/>
    </row>
    <row r="1291" spans="1:20" ht="15.75" thickBot="1">
      <c r="A1291" s="5"/>
      <c r="B1291" s="9"/>
      <c r="C1291" s="14"/>
      <c r="D1291" s="14"/>
      <c r="E1291" s="17"/>
      <c r="F1291" s="18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20"/>
    </row>
    <row r="1292" spans="1:20" ht="15.75" thickBot="1">
      <c r="A1292" s="5"/>
      <c r="B1292" s="9"/>
      <c r="C1292" s="14"/>
      <c r="D1292" s="14"/>
      <c r="E1292" s="17"/>
      <c r="F1292" s="18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20"/>
    </row>
    <row r="1293" spans="1:20" ht="15.75" thickBot="1">
      <c r="A1293" s="5"/>
      <c r="B1293" s="9"/>
      <c r="C1293" s="14"/>
      <c r="D1293" s="14"/>
      <c r="E1293" s="17"/>
      <c r="F1293" s="18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20"/>
    </row>
    <row r="1294" spans="1:20" ht="15.75" thickBot="1">
      <c r="A1294" s="5"/>
      <c r="B1294" s="9"/>
      <c r="C1294" s="14"/>
      <c r="D1294" s="14"/>
      <c r="E1294" s="17"/>
      <c r="F1294" s="18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20"/>
    </row>
    <row r="1295" spans="1:20" ht="15.75" thickBot="1">
      <c r="A1295" s="5"/>
      <c r="B1295" s="9"/>
      <c r="C1295" s="14"/>
      <c r="D1295" s="14"/>
      <c r="E1295" s="17"/>
      <c r="F1295" s="18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20"/>
    </row>
    <row r="1296" spans="1:20" ht="15.75" thickBot="1">
      <c r="A1296" s="5"/>
      <c r="B1296" s="9"/>
      <c r="C1296" s="14"/>
      <c r="D1296" s="14"/>
      <c r="E1296" s="17"/>
      <c r="F1296" s="18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20"/>
    </row>
    <row r="1297" spans="1:20" ht="15.75" thickBot="1">
      <c r="A1297" s="7"/>
      <c r="B1297" s="10"/>
      <c r="C1297" s="14"/>
      <c r="D1297" s="14"/>
      <c r="E1297" s="17"/>
      <c r="F1297" s="21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3"/>
      <c r="S1297">
        <f>SUM(G1289:R1297)</f>
        <v>0</v>
      </c>
      <c r="T1297">
        <f>E1289*S1297</f>
        <v>0</v>
      </c>
    </row>
    <row r="1298" spans="1:20" ht="15.75" thickBot="1">
      <c r="A1298" s="6">
        <v>25</v>
      </c>
      <c r="B1298" s="8"/>
      <c r="C1298" s="11" t="s">
        <v>225</v>
      </c>
      <c r="D1298" s="12" t="s">
        <v>3</v>
      </c>
      <c r="E1298" s="13" t="s">
        <v>5</v>
      </c>
      <c r="F1298" s="27" t="s">
        <v>6</v>
      </c>
      <c r="G1298" s="28">
        <v>42</v>
      </c>
      <c r="H1298" s="28">
        <v>44</v>
      </c>
      <c r="I1298" s="28">
        <v>46</v>
      </c>
      <c r="J1298" s="28">
        <v>48</v>
      </c>
      <c r="K1298" s="28">
        <v>50</v>
      </c>
      <c r="L1298" s="28">
        <v>52</v>
      </c>
      <c r="M1298" s="28"/>
      <c r="N1298" s="28"/>
      <c r="O1298" s="28"/>
      <c r="P1298" s="28"/>
      <c r="Q1298" s="28"/>
      <c r="R1298" s="29"/>
    </row>
    <row r="1299" spans="1:20" ht="15.75" thickBot="1">
      <c r="A1299" s="5"/>
      <c r="B1299" s="9"/>
      <c r="C1299" s="14"/>
      <c r="D1299" s="15" t="s">
        <v>51</v>
      </c>
      <c r="E1299" s="16">
        <v>391</v>
      </c>
      <c r="F1299" s="24" t="s">
        <v>37</v>
      </c>
      <c r="G1299" s="30"/>
      <c r="H1299" s="30"/>
      <c r="I1299" s="30"/>
      <c r="J1299" s="30"/>
      <c r="K1299" s="30"/>
      <c r="L1299" s="30"/>
      <c r="M1299" s="25"/>
      <c r="N1299" s="25"/>
      <c r="O1299" s="25"/>
      <c r="P1299" s="25"/>
      <c r="Q1299" s="25"/>
      <c r="R1299" s="26"/>
    </row>
    <row r="1300" spans="1:20" ht="15.75" thickBot="1">
      <c r="A1300" s="5"/>
      <c r="B1300" s="9"/>
      <c r="C1300" s="14"/>
      <c r="D1300" s="14"/>
      <c r="E1300" s="17"/>
      <c r="F1300" s="18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20"/>
    </row>
    <row r="1301" spans="1:20" ht="15.75" thickBot="1">
      <c r="A1301" s="5"/>
      <c r="B1301" s="9"/>
      <c r="C1301" s="14"/>
      <c r="D1301" s="14"/>
      <c r="E1301" s="17"/>
      <c r="F1301" s="18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20"/>
    </row>
    <row r="1302" spans="1:20" ht="15.75" thickBot="1">
      <c r="A1302" s="5"/>
      <c r="B1302" s="9"/>
      <c r="C1302" s="14"/>
      <c r="D1302" s="14"/>
      <c r="E1302" s="17"/>
      <c r="F1302" s="18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20"/>
    </row>
    <row r="1303" spans="1:20" ht="15.75" thickBot="1">
      <c r="A1303" s="5"/>
      <c r="B1303" s="9"/>
      <c r="C1303" s="14"/>
      <c r="D1303" s="14"/>
      <c r="E1303" s="17"/>
      <c r="F1303" s="18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20"/>
    </row>
    <row r="1304" spans="1:20" ht="15.75" thickBot="1">
      <c r="A1304" s="5"/>
      <c r="B1304" s="9"/>
      <c r="C1304" s="14"/>
      <c r="D1304" s="14"/>
      <c r="E1304" s="17"/>
      <c r="F1304" s="18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20"/>
    </row>
    <row r="1305" spans="1:20" ht="15.75" thickBot="1">
      <c r="A1305" s="5"/>
      <c r="B1305" s="9"/>
      <c r="C1305" s="14"/>
      <c r="D1305" s="14"/>
      <c r="E1305" s="17"/>
      <c r="F1305" s="18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20"/>
    </row>
    <row r="1306" spans="1:20" ht="15.75" thickBot="1">
      <c r="A1306" s="5"/>
      <c r="B1306" s="9"/>
      <c r="C1306" s="14"/>
      <c r="D1306" s="14"/>
      <c r="E1306" s="17"/>
      <c r="F1306" s="18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20"/>
    </row>
    <row r="1307" spans="1:20" ht="15.75" thickBot="1">
      <c r="A1307" s="7"/>
      <c r="B1307" s="10"/>
      <c r="C1307" s="14"/>
      <c r="D1307" s="14"/>
      <c r="E1307" s="17"/>
      <c r="F1307" s="21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3"/>
      <c r="S1307">
        <f>SUM(G1299:R1307)</f>
        <v>0</v>
      </c>
      <c r="T1307">
        <f>E1299*S1307</f>
        <v>0</v>
      </c>
    </row>
    <row r="1308" spans="1:20" ht="15.75" thickBot="1">
      <c r="A1308" s="6">
        <v>26</v>
      </c>
      <c r="B1308" s="8"/>
      <c r="C1308" s="11" t="s">
        <v>226</v>
      </c>
      <c r="D1308" s="12" t="s">
        <v>3</v>
      </c>
      <c r="E1308" s="13" t="s">
        <v>5</v>
      </c>
      <c r="F1308" s="27" t="s">
        <v>6</v>
      </c>
      <c r="G1308" s="28">
        <v>50</v>
      </c>
      <c r="H1308" s="28">
        <v>52</v>
      </c>
      <c r="I1308" s="28">
        <v>54</v>
      </c>
      <c r="J1308" s="28">
        <v>56</v>
      </c>
      <c r="K1308" s="28">
        <v>58</v>
      </c>
      <c r="L1308" s="28">
        <v>60</v>
      </c>
      <c r="M1308" s="28"/>
      <c r="N1308" s="28"/>
      <c r="O1308" s="28"/>
      <c r="P1308" s="28"/>
      <c r="Q1308" s="28"/>
      <c r="R1308" s="29"/>
    </row>
    <row r="1309" spans="1:20" ht="15.75" thickBot="1">
      <c r="A1309" s="5"/>
      <c r="B1309" s="9"/>
      <c r="C1309" s="14"/>
      <c r="D1309" s="15" t="s">
        <v>51</v>
      </c>
      <c r="E1309" s="16">
        <v>484</v>
      </c>
      <c r="F1309" s="24" t="s">
        <v>73</v>
      </c>
      <c r="G1309" s="30"/>
      <c r="H1309" s="30"/>
      <c r="I1309" s="30"/>
      <c r="J1309" s="30"/>
      <c r="K1309" s="30"/>
      <c r="L1309" s="30"/>
      <c r="M1309" s="25"/>
      <c r="N1309" s="25"/>
      <c r="O1309" s="25"/>
      <c r="P1309" s="25"/>
      <c r="Q1309" s="25"/>
      <c r="R1309" s="26"/>
    </row>
    <row r="1310" spans="1:20" ht="15.75" thickBot="1">
      <c r="A1310" s="5"/>
      <c r="B1310" s="9"/>
      <c r="C1310" s="14"/>
      <c r="D1310" s="14"/>
      <c r="E1310" s="17"/>
      <c r="F1310" s="18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20"/>
    </row>
    <row r="1311" spans="1:20" ht="15.75" thickBot="1">
      <c r="A1311" s="5"/>
      <c r="B1311" s="9"/>
      <c r="C1311" s="14"/>
      <c r="D1311" s="14"/>
      <c r="E1311" s="17"/>
      <c r="F1311" s="18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20"/>
    </row>
    <row r="1312" spans="1:20" ht="15.75" thickBot="1">
      <c r="A1312" s="5"/>
      <c r="B1312" s="9"/>
      <c r="C1312" s="14"/>
      <c r="D1312" s="14"/>
      <c r="E1312" s="17"/>
      <c r="F1312" s="18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20"/>
    </row>
    <row r="1313" spans="1:20" ht="15.75" thickBot="1">
      <c r="A1313" s="5"/>
      <c r="B1313" s="9"/>
      <c r="C1313" s="14"/>
      <c r="D1313" s="14"/>
      <c r="E1313" s="17"/>
      <c r="F1313" s="18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20"/>
    </row>
    <row r="1314" spans="1:20" ht="15.75" thickBot="1">
      <c r="A1314" s="5"/>
      <c r="B1314" s="9"/>
      <c r="C1314" s="14"/>
      <c r="D1314" s="14"/>
      <c r="E1314" s="17"/>
      <c r="F1314" s="18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20"/>
    </row>
    <row r="1315" spans="1:20" ht="15.75" thickBot="1">
      <c r="A1315" s="5"/>
      <c r="B1315" s="9"/>
      <c r="C1315" s="14"/>
      <c r="D1315" s="14"/>
      <c r="E1315" s="17"/>
      <c r="F1315" s="18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20"/>
    </row>
    <row r="1316" spans="1:20" ht="15.75" thickBot="1">
      <c r="A1316" s="5"/>
      <c r="B1316" s="9"/>
      <c r="C1316" s="14"/>
      <c r="D1316" s="14"/>
      <c r="E1316" s="17"/>
      <c r="F1316" s="18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20"/>
    </row>
    <row r="1317" spans="1:20" ht="15.75" thickBot="1">
      <c r="A1317" s="7"/>
      <c r="B1317" s="10"/>
      <c r="C1317" s="14"/>
      <c r="D1317" s="14"/>
      <c r="E1317" s="17"/>
      <c r="F1317" s="21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3"/>
      <c r="S1317">
        <f>SUM(G1309:R1317)</f>
        <v>0</v>
      </c>
      <c r="T1317">
        <f>E1309*S1317</f>
        <v>0</v>
      </c>
    </row>
    <row r="1318" spans="1:20" ht="15.75" thickBot="1">
      <c r="A1318" s="6">
        <v>27</v>
      </c>
      <c r="B1318" s="8"/>
      <c r="C1318" s="11" t="s">
        <v>227</v>
      </c>
      <c r="D1318" s="12" t="s">
        <v>3</v>
      </c>
      <c r="E1318" s="13" t="s">
        <v>5</v>
      </c>
      <c r="F1318" s="27" t="s">
        <v>6</v>
      </c>
      <c r="G1318" s="28">
        <v>50</v>
      </c>
      <c r="H1318" s="28">
        <v>52</v>
      </c>
      <c r="I1318" s="28">
        <v>54</v>
      </c>
      <c r="J1318" s="28">
        <v>56</v>
      </c>
      <c r="K1318" s="28">
        <v>58</v>
      </c>
      <c r="L1318" s="28">
        <v>60</v>
      </c>
      <c r="M1318" s="28"/>
      <c r="N1318" s="28"/>
      <c r="O1318" s="28"/>
      <c r="P1318" s="28"/>
      <c r="Q1318" s="28"/>
      <c r="R1318" s="29"/>
    </row>
    <row r="1319" spans="1:20" ht="15.75" thickBot="1">
      <c r="A1319" s="5"/>
      <c r="B1319" s="9"/>
      <c r="C1319" s="14"/>
      <c r="D1319" s="15" t="s">
        <v>170</v>
      </c>
      <c r="E1319" s="16">
        <v>415</v>
      </c>
      <c r="F1319" s="24" t="s">
        <v>73</v>
      </c>
      <c r="G1319" s="30"/>
      <c r="H1319" s="30"/>
      <c r="I1319" s="30"/>
      <c r="J1319" s="30"/>
      <c r="K1319" s="30"/>
      <c r="L1319" s="30"/>
      <c r="M1319" s="25"/>
      <c r="N1319" s="25"/>
      <c r="O1319" s="25"/>
      <c r="P1319" s="25"/>
      <c r="Q1319" s="25"/>
      <c r="R1319" s="26"/>
    </row>
    <row r="1320" spans="1:20" ht="15.75" thickBot="1">
      <c r="A1320" s="5"/>
      <c r="B1320" s="9"/>
      <c r="C1320" s="14"/>
      <c r="D1320" s="14"/>
      <c r="E1320" s="17"/>
      <c r="F1320" s="18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20"/>
    </row>
    <row r="1321" spans="1:20" ht="15.75" thickBot="1">
      <c r="A1321" s="5"/>
      <c r="B1321" s="9"/>
      <c r="C1321" s="14"/>
      <c r="D1321" s="14"/>
      <c r="E1321" s="17"/>
      <c r="F1321" s="18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20"/>
    </row>
    <row r="1322" spans="1:20" ht="15.75" thickBot="1">
      <c r="A1322" s="5"/>
      <c r="B1322" s="9"/>
      <c r="C1322" s="14"/>
      <c r="D1322" s="14"/>
      <c r="E1322" s="17"/>
      <c r="F1322" s="18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20"/>
    </row>
    <row r="1323" spans="1:20" ht="15.75" thickBot="1">
      <c r="A1323" s="5"/>
      <c r="B1323" s="9"/>
      <c r="C1323" s="14"/>
      <c r="D1323" s="14"/>
      <c r="E1323" s="17"/>
      <c r="F1323" s="18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20"/>
    </row>
    <row r="1324" spans="1:20" ht="15.75" thickBot="1">
      <c r="A1324" s="5"/>
      <c r="B1324" s="9"/>
      <c r="C1324" s="14"/>
      <c r="D1324" s="14"/>
      <c r="E1324" s="17"/>
      <c r="F1324" s="18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20"/>
    </row>
    <row r="1325" spans="1:20" ht="15.75" thickBot="1">
      <c r="A1325" s="5"/>
      <c r="B1325" s="9"/>
      <c r="C1325" s="14"/>
      <c r="D1325" s="14"/>
      <c r="E1325" s="17"/>
      <c r="F1325" s="18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20"/>
    </row>
    <row r="1326" spans="1:20" ht="15.75" thickBot="1">
      <c r="A1326" s="5"/>
      <c r="B1326" s="9"/>
      <c r="C1326" s="14"/>
      <c r="D1326" s="14"/>
      <c r="E1326" s="17"/>
      <c r="F1326" s="18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20"/>
    </row>
    <row r="1327" spans="1:20" ht="15.75" thickBot="1">
      <c r="A1327" s="7"/>
      <c r="B1327" s="10"/>
      <c r="C1327" s="14"/>
      <c r="D1327" s="14"/>
      <c r="E1327" s="17"/>
      <c r="F1327" s="21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3"/>
      <c r="S1327">
        <f>SUM(G1319:R1327)</f>
        <v>0</v>
      </c>
      <c r="T1327">
        <f>E1319*S1327</f>
        <v>0</v>
      </c>
    </row>
    <row r="1328" spans="1:20" ht="15.75" thickBot="1">
      <c r="A1328" s="6">
        <v>28</v>
      </c>
      <c r="B1328" s="8"/>
      <c r="C1328" s="11" t="s">
        <v>228</v>
      </c>
      <c r="D1328" s="12" t="s">
        <v>3</v>
      </c>
      <c r="E1328" s="13" t="s">
        <v>5</v>
      </c>
      <c r="F1328" s="27" t="s">
        <v>6</v>
      </c>
      <c r="G1328" s="28">
        <v>50</v>
      </c>
      <c r="H1328" s="28">
        <v>52</v>
      </c>
      <c r="I1328" s="28">
        <v>54</v>
      </c>
      <c r="J1328" s="28">
        <v>56</v>
      </c>
      <c r="K1328" s="28">
        <v>58</v>
      </c>
      <c r="L1328" s="28">
        <v>60</v>
      </c>
      <c r="M1328" s="28"/>
      <c r="N1328" s="28"/>
      <c r="O1328" s="28"/>
      <c r="P1328" s="28"/>
      <c r="Q1328" s="28"/>
      <c r="R1328" s="29"/>
    </row>
    <row r="1329" spans="1:20" ht="15.75" thickBot="1">
      <c r="A1329" s="5"/>
      <c r="B1329" s="9"/>
      <c r="C1329" s="14"/>
      <c r="D1329" s="15" t="s">
        <v>170</v>
      </c>
      <c r="E1329" s="16">
        <v>415</v>
      </c>
      <c r="F1329" s="24" t="s">
        <v>202</v>
      </c>
      <c r="G1329" s="30"/>
      <c r="H1329" s="30"/>
      <c r="I1329" s="30"/>
      <c r="J1329" s="30"/>
      <c r="K1329" s="30"/>
      <c r="L1329" s="30"/>
      <c r="M1329" s="25"/>
      <c r="N1329" s="25"/>
      <c r="O1329" s="25"/>
      <c r="P1329" s="25"/>
      <c r="Q1329" s="25"/>
      <c r="R1329" s="26"/>
    </row>
    <row r="1330" spans="1:20" ht="15.75" thickBot="1">
      <c r="A1330" s="5"/>
      <c r="B1330" s="9"/>
      <c r="C1330" s="14"/>
      <c r="D1330" s="14"/>
      <c r="E1330" s="17"/>
      <c r="F1330" s="18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20"/>
    </row>
    <row r="1331" spans="1:20" ht="15.75" thickBot="1">
      <c r="A1331" s="5"/>
      <c r="B1331" s="9"/>
      <c r="C1331" s="14"/>
      <c r="D1331" s="14"/>
      <c r="E1331" s="17"/>
      <c r="F1331" s="18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20"/>
    </row>
    <row r="1332" spans="1:20" ht="15.75" thickBot="1">
      <c r="A1332" s="5"/>
      <c r="B1332" s="9"/>
      <c r="C1332" s="14"/>
      <c r="D1332" s="14"/>
      <c r="E1332" s="17"/>
      <c r="F1332" s="18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20"/>
    </row>
    <row r="1333" spans="1:20" ht="15.75" thickBot="1">
      <c r="A1333" s="5"/>
      <c r="B1333" s="9"/>
      <c r="C1333" s="14"/>
      <c r="D1333" s="14"/>
      <c r="E1333" s="17"/>
      <c r="F1333" s="18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20"/>
    </row>
    <row r="1334" spans="1:20" ht="15.75" thickBot="1">
      <c r="A1334" s="5"/>
      <c r="B1334" s="9"/>
      <c r="C1334" s="14"/>
      <c r="D1334" s="14"/>
      <c r="E1334" s="17"/>
      <c r="F1334" s="18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20"/>
    </row>
    <row r="1335" spans="1:20" ht="15.75" thickBot="1">
      <c r="A1335" s="5"/>
      <c r="B1335" s="9"/>
      <c r="C1335" s="14"/>
      <c r="D1335" s="14"/>
      <c r="E1335" s="17"/>
      <c r="F1335" s="18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20"/>
    </row>
    <row r="1336" spans="1:20" ht="15.75" thickBot="1">
      <c r="A1336" s="5"/>
      <c r="B1336" s="9"/>
      <c r="C1336" s="14"/>
      <c r="D1336" s="14"/>
      <c r="E1336" s="17"/>
      <c r="F1336" s="18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20"/>
    </row>
    <row r="1337" spans="1:20" ht="15.75" thickBot="1">
      <c r="A1337" s="7"/>
      <c r="B1337" s="10"/>
      <c r="C1337" s="14"/>
      <c r="D1337" s="14"/>
      <c r="E1337" s="17"/>
      <c r="F1337" s="21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3"/>
      <c r="S1337">
        <f>SUM(G1329:R1337)</f>
        <v>0</v>
      </c>
      <c r="T1337">
        <f>E1329*S1337</f>
        <v>0</v>
      </c>
    </row>
    <row r="1338" spans="1:20" ht="15.75" thickBot="1">
      <c r="A1338" s="6">
        <v>29</v>
      </c>
      <c r="B1338" s="8"/>
      <c r="C1338" s="11" t="s">
        <v>229</v>
      </c>
      <c r="D1338" s="12" t="s">
        <v>3</v>
      </c>
      <c r="E1338" s="13" t="s">
        <v>5</v>
      </c>
      <c r="F1338" s="27" t="s">
        <v>6</v>
      </c>
      <c r="G1338" s="28">
        <v>50</v>
      </c>
      <c r="H1338" s="28">
        <v>52</v>
      </c>
      <c r="I1338" s="28">
        <v>54</v>
      </c>
      <c r="J1338" s="28">
        <v>56</v>
      </c>
      <c r="K1338" s="28">
        <v>58</v>
      </c>
      <c r="L1338" s="28">
        <v>60</v>
      </c>
      <c r="M1338" s="28"/>
      <c r="N1338" s="28"/>
      <c r="O1338" s="28"/>
      <c r="P1338" s="28"/>
      <c r="Q1338" s="28"/>
      <c r="R1338" s="29"/>
    </row>
    <row r="1339" spans="1:20" ht="15.75" thickBot="1">
      <c r="A1339" s="5"/>
      <c r="B1339" s="9"/>
      <c r="C1339" s="14"/>
      <c r="D1339" s="15" t="s">
        <v>51</v>
      </c>
      <c r="E1339" s="16">
        <v>484</v>
      </c>
      <c r="F1339" s="24" t="s">
        <v>71</v>
      </c>
      <c r="G1339" s="30"/>
      <c r="H1339" s="30"/>
      <c r="I1339" s="30"/>
      <c r="J1339" s="30"/>
      <c r="K1339" s="30"/>
      <c r="L1339" s="30"/>
      <c r="M1339" s="25"/>
      <c r="N1339" s="25"/>
      <c r="O1339" s="25"/>
      <c r="P1339" s="25"/>
      <c r="Q1339" s="25"/>
      <c r="R1339" s="26"/>
    </row>
    <row r="1340" spans="1:20" ht="15.75" thickBot="1">
      <c r="A1340" s="5"/>
      <c r="B1340" s="9"/>
      <c r="C1340" s="14"/>
      <c r="D1340" s="14"/>
      <c r="E1340" s="17"/>
      <c r="F1340" s="18" t="s">
        <v>44</v>
      </c>
      <c r="G1340" s="31"/>
      <c r="H1340" s="31"/>
      <c r="I1340" s="31"/>
      <c r="J1340" s="31"/>
      <c r="K1340" s="31"/>
      <c r="L1340" s="31"/>
      <c r="M1340" s="19"/>
      <c r="N1340" s="19"/>
      <c r="O1340" s="19"/>
      <c r="P1340" s="19"/>
      <c r="Q1340" s="19"/>
      <c r="R1340" s="20"/>
    </row>
    <row r="1341" spans="1:20" ht="15.75" thickBot="1">
      <c r="A1341" s="5"/>
      <c r="B1341" s="9"/>
      <c r="C1341" s="14"/>
      <c r="D1341" s="14"/>
      <c r="E1341" s="17"/>
      <c r="F1341" s="18" t="s">
        <v>37</v>
      </c>
      <c r="G1341" s="31"/>
      <c r="H1341" s="31"/>
      <c r="I1341" s="31"/>
      <c r="J1341" s="31"/>
      <c r="K1341" s="31"/>
      <c r="L1341" s="31"/>
      <c r="M1341" s="19"/>
      <c r="N1341" s="19"/>
      <c r="O1341" s="19"/>
      <c r="P1341" s="19"/>
      <c r="Q1341" s="19"/>
      <c r="R1341" s="20"/>
    </row>
    <row r="1342" spans="1:20" ht="15.75" thickBot="1">
      <c r="A1342" s="5"/>
      <c r="B1342" s="9"/>
      <c r="C1342" s="14"/>
      <c r="D1342" s="14"/>
      <c r="E1342" s="17"/>
      <c r="F1342" s="18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20"/>
    </row>
    <row r="1343" spans="1:20" ht="15.75" thickBot="1">
      <c r="A1343" s="5"/>
      <c r="B1343" s="9"/>
      <c r="C1343" s="14"/>
      <c r="D1343" s="14"/>
      <c r="E1343" s="17"/>
      <c r="F1343" s="18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20"/>
    </row>
    <row r="1344" spans="1:20" ht="15.75" thickBot="1">
      <c r="A1344" s="5"/>
      <c r="B1344" s="9"/>
      <c r="C1344" s="14"/>
      <c r="D1344" s="14"/>
      <c r="E1344" s="17"/>
      <c r="F1344" s="18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20"/>
    </row>
    <row r="1345" spans="1:20" ht="15.75" thickBot="1">
      <c r="A1345" s="5"/>
      <c r="B1345" s="9"/>
      <c r="C1345" s="14"/>
      <c r="D1345" s="14"/>
      <c r="E1345" s="17"/>
      <c r="F1345" s="18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20"/>
    </row>
    <row r="1346" spans="1:20" ht="15.75" thickBot="1">
      <c r="A1346" s="5"/>
      <c r="B1346" s="9"/>
      <c r="C1346" s="14"/>
      <c r="D1346" s="14"/>
      <c r="E1346" s="17"/>
      <c r="F1346" s="18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20"/>
    </row>
    <row r="1347" spans="1:20" ht="15.75" thickBot="1">
      <c r="A1347" s="7"/>
      <c r="B1347" s="10"/>
      <c r="C1347" s="14"/>
      <c r="D1347" s="14"/>
      <c r="E1347" s="17"/>
      <c r="F1347" s="21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3"/>
      <c r="S1347">
        <f>SUM(G1339:R1347)</f>
        <v>0</v>
      </c>
      <c r="T1347">
        <f>E1339*S1347</f>
        <v>0</v>
      </c>
    </row>
    <row r="1348" spans="1:20" ht="15.75" thickBot="1">
      <c r="A1348" s="6">
        <v>30</v>
      </c>
      <c r="B1348" s="8"/>
      <c r="C1348" s="11" t="s">
        <v>230</v>
      </c>
      <c r="D1348" s="12" t="s">
        <v>3</v>
      </c>
      <c r="E1348" s="13" t="s">
        <v>5</v>
      </c>
      <c r="F1348" s="27" t="s">
        <v>6</v>
      </c>
      <c r="G1348" s="28">
        <v>50</v>
      </c>
      <c r="H1348" s="28">
        <v>52</v>
      </c>
      <c r="I1348" s="28">
        <v>54</v>
      </c>
      <c r="J1348" s="28">
        <v>56</v>
      </c>
      <c r="K1348" s="28">
        <v>58</v>
      </c>
      <c r="L1348" s="28">
        <v>60</v>
      </c>
      <c r="M1348" s="28"/>
      <c r="N1348" s="28"/>
      <c r="O1348" s="28"/>
      <c r="P1348" s="28"/>
      <c r="Q1348" s="28"/>
      <c r="R1348" s="29"/>
    </row>
    <row r="1349" spans="1:20" ht="15.75" thickBot="1">
      <c r="A1349" s="5"/>
      <c r="B1349" s="9"/>
      <c r="C1349" s="14"/>
      <c r="D1349" s="15" t="s">
        <v>51</v>
      </c>
      <c r="E1349" s="16">
        <v>484</v>
      </c>
      <c r="F1349" s="24" t="s">
        <v>231</v>
      </c>
      <c r="G1349" s="30"/>
      <c r="H1349" s="30"/>
      <c r="I1349" s="30"/>
      <c r="J1349" s="30"/>
      <c r="K1349" s="30"/>
      <c r="L1349" s="30"/>
      <c r="M1349" s="25"/>
      <c r="N1349" s="25"/>
      <c r="O1349" s="25"/>
      <c r="P1349" s="25"/>
      <c r="Q1349" s="25"/>
      <c r="R1349" s="26"/>
    </row>
    <row r="1350" spans="1:20" ht="15.75" thickBot="1">
      <c r="A1350" s="5"/>
      <c r="B1350" s="9"/>
      <c r="C1350" s="14"/>
      <c r="D1350" s="14"/>
      <c r="E1350" s="17"/>
      <c r="F1350" s="18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20"/>
    </row>
    <row r="1351" spans="1:20" ht="15.75" thickBot="1">
      <c r="A1351" s="5"/>
      <c r="B1351" s="9"/>
      <c r="C1351" s="14"/>
      <c r="D1351" s="14"/>
      <c r="E1351" s="17"/>
      <c r="F1351" s="18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20"/>
    </row>
    <row r="1352" spans="1:20" ht="15.75" thickBot="1">
      <c r="A1352" s="5"/>
      <c r="B1352" s="9"/>
      <c r="C1352" s="14"/>
      <c r="D1352" s="14"/>
      <c r="E1352" s="17"/>
      <c r="F1352" s="18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20"/>
    </row>
    <row r="1353" spans="1:20" ht="15.75" thickBot="1">
      <c r="A1353" s="5"/>
      <c r="B1353" s="9"/>
      <c r="C1353" s="14"/>
      <c r="D1353" s="14"/>
      <c r="E1353" s="17"/>
      <c r="F1353" s="18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20"/>
    </row>
    <row r="1354" spans="1:20" ht="15.75" thickBot="1">
      <c r="A1354" s="5"/>
      <c r="B1354" s="9"/>
      <c r="C1354" s="14"/>
      <c r="D1354" s="14"/>
      <c r="E1354" s="17"/>
      <c r="F1354" s="18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20"/>
    </row>
    <row r="1355" spans="1:20" ht="15.75" thickBot="1">
      <c r="A1355" s="5"/>
      <c r="B1355" s="9"/>
      <c r="C1355" s="14"/>
      <c r="D1355" s="14"/>
      <c r="E1355" s="17"/>
      <c r="F1355" s="18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20"/>
    </row>
    <row r="1356" spans="1:20" ht="15.75" thickBot="1">
      <c r="A1356" s="5"/>
      <c r="B1356" s="9"/>
      <c r="C1356" s="14"/>
      <c r="D1356" s="14"/>
      <c r="E1356" s="17"/>
      <c r="F1356" s="18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20"/>
    </row>
    <row r="1357" spans="1:20" ht="15.75" thickBot="1">
      <c r="A1357" s="7"/>
      <c r="B1357" s="10"/>
      <c r="C1357" s="14"/>
      <c r="D1357" s="14"/>
      <c r="E1357" s="17"/>
      <c r="F1357" s="21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3"/>
      <c r="S1357">
        <f>SUM(G1349:R1357)</f>
        <v>0</v>
      </c>
      <c r="T1357">
        <f>E1349*S1357</f>
        <v>0</v>
      </c>
    </row>
    <row r="1358" spans="1:20" ht="15.75" thickBot="1">
      <c r="A1358" s="6">
        <v>31</v>
      </c>
      <c r="B1358" s="8"/>
      <c r="C1358" s="11" t="s">
        <v>232</v>
      </c>
      <c r="D1358" s="12" t="s">
        <v>3</v>
      </c>
      <c r="E1358" s="13" t="s">
        <v>5</v>
      </c>
      <c r="F1358" s="27" t="s">
        <v>6</v>
      </c>
      <c r="G1358" s="28">
        <v>50</v>
      </c>
      <c r="H1358" s="28">
        <v>52</v>
      </c>
      <c r="I1358" s="28">
        <v>54</v>
      </c>
      <c r="J1358" s="28">
        <v>56</v>
      </c>
      <c r="K1358" s="28">
        <v>58</v>
      </c>
      <c r="L1358" s="28">
        <v>60</v>
      </c>
      <c r="M1358" s="28"/>
      <c r="N1358" s="28"/>
      <c r="O1358" s="28"/>
      <c r="P1358" s="28"/>
      <c r="Q1358" s="28"/>
      <c r="R1358" s="29"/>
    </row>
    <row r="1359" spans="1:20" ht="15.75" thickBot="1">
      <c r="A1359" s="5"/>
      <c r="B1359" s="9"/>
      <c r="C1359" s="14"/>
      <c r="D1359" s="15" t="s">
        <v>170</v>
      </c>
      <c r="E1359" s="16">
        <v>415</v>
      </c>
      <c r="F1359" s="24" t="s">
        <v>231</v>
      </c>
      <c r="G1359" s="30"/>
      <c r="H1359" s="30"/>
      <c r="I1359" s="30"/>
      <c r="J1359" s="30"/>
      <c r="K1359" s="30"/>
      <c r="L1359" s="30"/>
      <c r="M1359" s="25"/>
      <c r="N1359" s="25"/>
      <c r="O1359" s="25"/>
      <c r="P1359" s="25"/>
      <c r="Q1359" s="25"/>
      <c r="R1359" s="26"/>
    </row>
    <row r="1360" spans="1:20" ht="15.75" thickBot="1">
      <c r="A1360" s="5"/>
      <c r="B1360" s="9"/>
      <c r="C1360" s="14"/>
      <c r="D1360" s="14"/>
      <c r="E1360" s="17"/>
      <c r="F1360" s="18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20"/>
    </row>
    <row r="1361" spans="1:20" ht="15.75" thickBot="1">
      <c r="A1361" s="5"/>
      <c r="B1361" s="9"/>
      <c r="C1361" s="14"/>
      <c r="D1361" s="14"/>
      <c r="E1361" s="17"/>
      <c r="F1361" s="18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20"/>
    </row>
    <row r="1362" spans="1:20" ht="15.75" thickBot="1">
      <c r="A1362" s="5"/>
      <c r="B1362" s="9"/>
      <c r="C1362" s="14"/>
      <c r="D1362" s="14"/>
      <c r="E1362" s="17"/>
      <c r="F1362" s="18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20"/>
    </row>
    <row r="1363" spans="1:20" ht="15.75" thickBot="1">
      <c r="A1363" s="5"/>
      <c r="B1363" s="9"/>
      <c r="C1363" s="14"/>
      <c r="D1363" s="14"/>
      <c r="E1363" s="17"/>
      <c r="F1363" s="18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20"/>
    </row>
    <row r="1364" spans="1:20" ht="15.75" thickBot="1">
      <c r="A1364" s="5"/>
      <c r="B1364" s="9"/>
      <c r="C1364" s="14"/>
      <c r="D1364" s="14"/>
      <c r="E1364" s="17"/>
      <c r="F1364" s="18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20"/>
    </row>
    <row r="1365" spans="1:20" ht="15.75" thickBot="1">
      <c r="A1365" s="5"/>
      <c r="B1365" s="9"/>
      <c r="C1365" s="14"/>
      <c r="D1365" s="14"/>
      <c r="E1365" s="17"/>
      <c r="F1365" s="18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20"/>
    </row>
    <row r="1366" spans="1:20" ht="15.75" thickBot="1">
      <c r="A1366" s="5"/>
      <c r="B1366" s="9"/>
      <c r="C1366" s="14"/>
      <c r="D1366" s="14"/>
      <c r="E1366" s="17"/>
      <c r="F1366" s="18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20"/>
    </row>
    <row r="1367" spans="1:20" ht="15.75" thickBot="1">
      <c r="A1367" s="7"/>
      <c r="B1367" s="10"/>
      <c r="C1367" s="14"/>
      <c r="D1367" s="14"/>
      <c r="E1367" s="17"/>
      <c r="F1367" s="21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3"/>
      <c r="S1367">
        <f>SUM(G1359:R1367)</f>
        <v>0</v>
      </c>
      <c r="T1367">
        <f>E1359*S1367</f>
        <v>0</v>
      </c>
    </row>
    <row r="1368" spans="1:20" ht="15.75" thickBot="1">
      <c r="A1368" s="6">
        <v>32</v>
      </c>
      <c r="B1368" s="8"/>
      <c r="C1368" s="11" t="s">
        <v>233</v>
      </c>
      <c r="D1368" s="12" t="s">
        <v>3</v>
      </c>
      <c r="E1368" s="13" t="s">
        <v>5</v>
      </c>
      <c r="F1368" s="27" t="s">
        <v>6</v>
      </c>
      <c r="G1368" s="28">
        <v>50</v>
      </c>
      <c r="H1368" s="28">
        <v>52</v>
      </c>
      <c r="I1368" s="28">
        <v>54</v>
      </c>
      <c r="J1368" s="28">
        <v>56</v>
      </c>
      <c r="K1368" s="28">
        <v>58</v>
      </c>
      <c r="L1368" s="28">
        <v>60</v>
      </c>
      <c r="M1368" s="28"/>
      <c r="N1368" s="28"/>
      <c r="O1368" s="28"/>
      <c r="P1368" s="28"/>
      <c r="Q1368" s="28"/>
      <c r="R1368" s="29"/>
    </row>
    <row r="1369" spans="1:20" ht="15.75" thickBot="1">
      <c r="A1369" s="5"/>
      <c r="B1369" s="9"/>
      <c r="C1369" s="14"/>
      <c r="D1369" s="15" t="s">
        <v>51</v>
      </c>
      <c r="E1369" s="16">
        <v>484</v>
      </c>
      <c r="F1369" s="24" t="s">
        <v>30</v>
      </c>
      <c r="G1369" s="25"/>
      <c r="H1369" s="25"/>
      <c r="I1369" s="30"/>
      <c r="J1369" s="30"/>
      <c r="K1369" s="30"/>
      <c r="L1369" s="30"/>
      <c r="M1369" s="25"/>
      <c r="N1369" s="25"/>
      <c r="O1369" s="25"/>
      <c r="P1369" s="25"/>
      <c r="Q1369" s="25"/>
      <c r="R1369" s="26"/>
    </row>
    <row r="1370" spans="1:20" ht="15.75" thickBot="1">
      <c r="A1370" s="5"/>
      <c r="B1370" s="9"/>
      <c r="C1370" s="14"/>
      <c r="D1370" s="14"/>
      <c r="E1370" s="17"/>
      <c r="F1370" s="18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20"/>
    </row>
    <row r="1371" spans="1:20" ht="15.75" thickBot="1">
      <c r="A1371" s="5"/>
      <c r="B1371" s="9"/>
      <c r="C1371" s="14"/>
      <c r="D1371" s="14"/>
      <c r="E1371" s="17"/>
      <c r="F1371" s="18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20"/>
    </row>
    <row r="1372" spans="1:20" ht="15.75" thickBot="1">
      <c r="A1372" s="5"/>
      <c r="B1372" s="9"/>
      <c r="C1372" s="14"/>
      <c r="D1372" s="14"/>
      <c r="E1372" s="17"/>
      <c r="F1372" s="18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20"/>
    </row>
    <row r="1373" spans="1:20" ht="15.75" thickBot="1">
      <c r="A1373" s="5"/>
      <c r="B1373" s="9"/>
      <c r="C1373" s="14"/>
      <c r="D1373" s="14"/>
      <c r="E1373" s="17"/>
      <c r="F1373" s="18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20"/>
    </row>
    <row r="1374" spans="1:20" ht="15.75" thickBot="1">
      <c r="A1374" s="5"/>
      <c r="B1374" s="9"/>
      <c r="C1374" s="14"/>
      <c r="D1374" s="14"/>
      <c r="E1374" s="17"/>
      <c r="F1374" s="18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20"/>
    </row>
    <row r="1375" spans="1:20" ht="15.75" thickBot="1">
      <c r="A1375" s="5"/>
      <c r="B1375" s="9"/>
      <c r="C1375" s="14"/>
      <c r="D1375" s="14"/>
      <c r="E1375" s="17"/>
      <c r="F1375" s="18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20"/>
    </row>
    <row r="1376" spans="1:20" ht="15.75" thickBot="1">
      <c r="A1376" s="5"/>
      <c r="B1376" s="9"/>
      <c r="C1376" s="14"/>
      <c r="D1376" s="14"/>
      <c r="E1376" s="17"/>
      <c r="F1376" s="18"/>
      <c r="G1376" s="19"/>
      <c r="H1376" s="19"/>
      <c r="I1376" s="19"/>
      <c r="J1376" s="19"/>
      <c r="K1376" s="19"/>
      <c r="L1376" s="19"/>
      <c r="M1376" s="19"/>
      <c r="N1376" s="19"/>
      <c r="O1376" s="19"/>
      <c r="P1376" s="19"/>
      <c r="Q1376" s="19"/>
      <c r="R1376" s="20"/>
    </row>
    <row r="1377" spans="1:20" ht="15.75" thickBot="1">
      <c r="A1377" s="7"/>
      <c r="B1377" s="10"/>
      <c r="C1377" s="14"/>
      <c r="D1377" s="14"/>
      <c r="E1377" s="17"/>
      <c r="F1377" s="21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3"/>
      <c r="S1377">
        <f>SUM(G1369:R1377)</f>
        <v>0</v>
      </c>
      <c r="T1377">
        <f>E1369*S1377</f>
        <v>0</v>
      </c>
    </row>
    <row r="1378" spans="1:20" ht="15.75" thickBot="1">
      <c r="A1378" s="6">
        <v>33</v>
      </c>
      <c r="B1378" s="8"/>
      <c r="C1378" s="11" t="s">
        <v>234</v>
      </c>
      <c r="D1378" s="12" t="s">
        <v>3</v>
      </c>
      <c r="E1378" s="13" t="s">
        <v>5</v>
      </c>
      <c r="F1378" s="27" t="s">
        <v>6</v>
      </c>
      <c r="G1378" s="28">
        <v>50</v>
      </c>
      <c r="H1378" s="28">
        <v>52</v>
      </c>
      <c r="I1378" s="28">
        <v>54</v>
      </c>
      <c r="J1378" s="28">
        <v>56</v>
      </c>
      <c r="K1378" s="28">
        <v>58</v>
      </c>
      <c r="L1378" s="28">
        <v>60</v>
      </c>
      <c r="M1378" s="28"/>
      <c r="N1378" s="28"/>
      <c r="O1378" s="28"/>
      <c r="P1378" s="28"/>
      <c r="Q1378" s="28"/>
      <c r="R1378" s="29"/>
    </row>
    <row r="1379" spans="1:20" ht="15.75" thickBot="1">
      <c r="A1379" s="5"/>
      <c r="B1379" s="9"/>
      <c r="C1379" s="14"/>
      <c r="D1379" s="15" t="s">
        <v>51</v>
      </c>
      <c r="E1379" s="16">
        <v>484</v>
      </c>
      <c r="F1379" s="24" t="s">
        <v>197</v>
      </c>
      <c r="G1379" s="30"/>
      <c r="H1379" s="30"/>
      <c r="I1379" s="30"/>
      <c r="J1379" s="30"/>
      <c r="K1379" s="30"/>
      <c r="L1379" s="30"/>
      <c r="M1379" s="25"/>
      <c r="N1379" s="25"/>
      <c r="O1379" s="25"/>
      <c r="P1379" s="25"/>
      <c r="Q1379" s="25"/>
      <c r="R1379" s="26"/>
    </row>
    <row r="1380" spans="1:20" ht="15.75" thickBot="1">
      <c r="A1380" s="5"/>
      <c r="B1380" s="9"/>
      <c r="C1380" s="14"/>
      <c r="D1380" s="14"/>
      <c r="E1380" s="17"/>
      <c r="F1380" s="18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20"/>
    </row>
    <row r="1381" spans="1:20" ht="15.75" thickBot="1">
      <c r="A1381" s="5"/>
      <c r="B1381" s="9"/>
      <c r="C1381" s="14"/>
      <c r="D1381" s="14"/>
      <c r="E1381" s="17"/>
      <c r="F1381" s="18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20"/>
    </row>
    <row r="1382" spans="1:20" ht="15.75" thickBot="1">
      <c r="A1382" s="5"/>
      <c r="B1382" s="9"/>
      <c r="C1382" s="14"/>
      <c r="D1382" s="14"/>
      <c r="E1382" s="17"/>
      <c r="F1382" s="18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20"/>
    </row>
    <row r="1383" spans="1:20" ht="15.75" thickBot="1">
      <c r="A1383" s="5"/>
      <c r="B1383" s="9"/>
      <c r="C1383" s="14"/>
      <c r="D1383" s="14"/>
      <c r="E1383" s="17"/>
      <c r="F1383" s="18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20"/>
    </row>
    <row r="1384" spans="1:20" ht="15.75" thickBot="1">
      <c r="A1384" s="5"/>
      <c r="B1384" s="9"/>
      <c r="C1384" s="14"/>
      <c r="D1384" s="14"/>
      <c r="E1384" s="17"/>
      <c r="F1384" s="18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20"/>
    </row>
    <row r="1385" spans="1:20" ht="15.75" thickBot="1">
      <c r="A1385" s="5"/>
      <c r="B1385" s="9"/>
      <c r="C1385" s="14"/>
      <c r="D1385" s="14"/>
      <c r="E1385" s="17"/>
      <c r="F1385" s="18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20"/>
    </row>
    <row r="1386" spans="1:20" ht="15.75" thickBot="1">
      <c r="A1386" s="5"/>
      <c r="B1386" s="9"/>
      <c r="C1386" s="14"/>
      <c r="D1386" s="14"/>
      <c r="E1386" s="17"/>
      <c r="F1386" s="18"/>
      <c r="G1386" s="19"/>
      <c r="H1386" s="19"/>
      <c r="I1386" s="19"/>
      <c r="J1386" s="19"/>
      <c r="K1386" s="19"/>
      <c r="L1386" s="19"/>
      <c r="M1386" s="19"/>
      <c r="N1386" s="19"/>
      <c r="O1386" s="19"/>
      <c r="P1386" s="19"/>
      <c r="Q1386" s="19"/>
      <c r="R1386" s="20"/>
    </row>
    <row r="1387" spans="1:20" ht="15.75" thickBot="1">
      <c r="A1387" s="7"/>
      <c r="B1387" s="10"/>
      <c r="C1387" s="14"/>
      <c r="D1387" s="14"/>
      <c r="E1387" s="17"/>
      <c r="F1387" s="21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3"/>
      <c r="S1387">
        <f>SUM(G1379:R1387)</f>
        <v>0</v>
      </c>
      <c r="T1387">
        <f>E1379*S1387</f>
        <v>0</v>
      </c>
    </row>
    <row r="1388" spans="1:20" ht="15.75" thickBot="1">
      <c r="A1388" s="6">
        <v>34</v>
      </c>
      <c r="B1388" s="8"/>
      <c r="C1388" s="11" t="s">
        <v>235</v>
      </c>
      <c r="D1388" s="12" t="s">
        <v>3</v>
      </c>
      <c r="E1388" s="13" t="s">
        <v>5</v>
      </c>
      <c r="F1388" s="27" t="s">
        <v>6</v>
      </c>
      <c r="G1388" s="28">
        <v>48</v>
      </c>
      <c r="H1388" s="28">
        <v>50</v>
      </c>
      <c r="I1388" s="28">
        <v>52</v>
      </c>
      <c r="J1388" s="28">
        <v>54</v>
      </c>
      <c r="K1388" s="28">
        <v>56</v>
      </c>
      <c r="L1388" s="28">
        <v>58</v>
      </c>
      <c r="M1388" s="28">
        <v>60</v>
      </c>
      <c r="N1388" s="28">
        <v>62</v>
      </c>
      <c r="O1388" s="28"/>
      <c r="P1388" s="28"/>
      <c r="Q1388" s="28"/>
      <c r="R1388" s="29"/>
    </row>
    <row r="1389" spans="1:20" ht="15.75" thickBot="1">
      <c r="A1389" s="5"/>
      <c r="B1389" s="9"/>
      <c r="C1389" s="14"/>
      <c r="D1389" s="15" t="s">
        <v>34</v>
      </c>
      <c r="E1389" s="16">
        <v>412</v>
      </c>
      <c r="F1389" s="24" t="s">
        <v>35</v>
      </c>
      <c r="G1389" s="30"/>
      <c r="H1389" s="30"/>
      <c r="I1389" s="25"/>
      <c r="J1389" s="25"/>
      <c r="K1389" s="25"/>
      <c r="L1389" s="25"/>
      <c r="M1389" s="25"/>
      <c r="N1389" s="25"/>
      <c r="O1389" s="25"/>
      <c r="P1389" s="25"/>
      <c r="Q1389" s="25"/>
      <c r="R1389" s="26"/>
    </row>
    <row r="1390" spans="1:20" ht="15.75" thickBot="1">
      <c r="A1390" s="5"/>
      <c r="B1390" s="9"/>
      <c r="C1390" s="14"/>
      <c r="D1390" s="14"/>
      <c r="E1390" s="17"/>
      <c r="F1390" s="18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20"/>
    </row>
    <row r="1391" spans="1:20" ht="15.75" thickBot="1">
      <c r="A1391" s="5"/>
      <c r="B1391" s="9"/>
      <c r="C1391" s="14"/>
      <c r="D1391" s="14"/>
      <c r="E1391" s="17"/>
      <c r="F1391" s="18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20"/>
    </row>
    <row r="1392" spans="1:20" ht="15.75" thickBot="1">
      <c r="A1392" s="5"/>
      <c r="B1392" s="9"/>
      <c r="C1392" s="14"/>
      <c r="D1392" s="14"/>
      <c r="E1392" s="17"/>
      <c r="F1392" s="18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20"/>
    </row>
    <row r="1393" spans="1:20" ht="15.75" thickBot="1">
      <c r="A1393" s="5"/>
      <c r="B1393" s="9"/>
      <c r="C1393" s="14"/>
      <c r="D1393" s="14"/>
      <c r="E1393" s="17"/>
      <c r="F1393" s="18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20"/>
    </row>
    <row r="1394" spans="1:20" ht="15.75" thickBot="1">
      <c r="A1394" s="5"/>
      <c r="B1394" s="9"/>
      <c r="C1394" s="14"/>
      <c r="D1394" s="14"/>
      <c r="E1394" s="17"/>
      <c r="F1394" s="18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20"/>
    </row>
    <row r="1395" spans="1:20" ht="15.75" thickBot="1">
      <c r="A1395" s="5"/>
      <c r="B1395" s="9"/>
      <c r="C1395" s="14"/>
      <c r="D1395" s="14"/>
      <c r="E1395" s="17"/>
      <c r="F1395" s="18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20"/>
    </row>
    <row r="1396" spans="1:20" ht="15.75" thickBot="1">
      <c r="A1396" s="5"/>
      <c r="B1396" s="9"/>
      <c r="C1396" s="14"/>
      <c r="D1396" s="14"/>
      <c r="E1396" s="17"/>
      <c r="F1396" s="18"/>
      <c r="G1396" s="19"/>
      <c r="H1396" s="19"/>
      <c r="I1396" s="19"/>
      <c r="J1396" s="19"/>
      <c r="K1396" s="19"/>
      <c r="L1396" s="19"/>
      <c r="M1396" s="19"/>
      <c r="N1396" s="19"/>
      <c r="O1396" s="19"/>
      <c r="P1396" s="19"/>
      <c r="Q1396" s="19"/>
      <c r="R1396" s="20"/>
    </row>
    <row r="1397" spans="1:20" ht="15.75" thickBot="1">
      <c r="A1397" s="7"/>
      <c r="B1397" s="10"/>
      <c r="C1397" s="14"/>
      <c r="D1397" s="14"/>
      <c r="E1397" s="17"/>
      <c r="F1397" s="21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3"/>
      <c r="S1397">
        <f>SUM(G1389:R1397)</f>
        <v>0</v>
      </c>
      <c r="T1397">
        <f>E1389*S1397</f>
        <v>0</v>
      </c>
    </row>
    <row r="1398" spans="1:20" ht="15.75" thickBot="1">
      <c r="A1398" s="6">
        <v>35</v>
      </c>
      <c r="B1398" s="8"/>
      <c r="C1398" s="11" t="s">
        <v>236</v>
      </c>
      <c r="D1398" s="12" t="s">
        <v>3</v>
      </c>
      <c r="E1398" s="13" t="s">
        <v>5</v>
      </c>
      <c r="F1398" s="27" t="s">
        <v>6</v>
      </c>
      <c r="G1398" s="28">
        <v>48</v>
      </c>
      <c r="H1398" s="28">
        <v>50</v>
      </c>
      <c r="I1398" s="28">
        <v>52</v>
      </c>
      <c r="J1398" s="28">
        <v>54</v>
      </c>
      <c r="K1398" s="28">
        <v>56</v>
      </c>
      <c r="L1398" s="28">
        <v>58</v>
      </c>
      <c r="M1398" s="28">
        <v>60</v>
      </c>
      <c r="N1398" s="28">
        <v>62</v>
      </c>
      <c r="O1398" s="28"/>
      <c r="P1398" s="28"/>
      <c r="Q1398" s="28"/>
      <c r="R1398" s="29"/>
    </row>
    <row r="1399" spans="1:20" ht="15.75" thickBot="1">
      <c r="A1399" s="5"/>
      <c r="B1399" s="9"/>
      <c r="C1399" s="14"/>
      <c r="D1399" s="15" t="s">
        <v>51</v>
      </c>
      <c r="E1399" s="16">
        <v>479</v>
      </c>
      <c r="F1399" s="24" t="s">
        <v>37</v>
      </c>
      <c r="G1399" s="30"/>
      <c r="H1399" s="30"/>
      <c r="I1399" s="30"/>
      <c r="J1399" s="30"/>
      <c r="K1399" s="30"/>
      <c r="L1399" s="30"/>
      <c r="M1399" s="30"/>
      <c r="N1399" s="30"/>
      <c r="O1399" s="25"/>
      <c r="P1399" s="25"/>
      <c r="Q1399" s="25"/>
      <c r="R1399" s="26"/>
    </row>
    <row r="1400" spans="1:20" ht="15.75" thickBot="1">
      <c r="A1400" s="5"/>
      <c r="B1400" s="9"/>
      <c r="C1400" s="14"/>
      <c r="D1400" s="14"/>
      <c r="E1400" s="17"/>
      <c r="F1400" s="18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20"/>
    </row>
    <row r="1401" spans="1:20" ht="15.75" thickBot="1">
      <c r="A1401" s="5"/>
      <c r="B1401" s="9"/>
      <c r="C1401" s="14"/>
      <c r="D1401" s="14"/>
      <c r="E1401" s="17"/>
      <c r="F1401" s="18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20"/>
    </row>
    <row r="1402" spans="1:20" ht="15.75" thickBot="1">
      <c r="A1402" s="5"/>
      <c r="B1402" s="9"/>
      <c r="C1402" s="14"/>
      <c r="D1402" s="14"/>
      <c r="E1402" s="17"/>
      <c r="F1402" s="18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20"/>
    </row>
    <row r="1403" spans="1:20" ht="15.75" thickBot="1">
      <c r="A1403" s="5"/>
      <c r="B1403" s="9"/>
      <c r="C1403" s="14"/>
      <c r="D1403" s="14"/>
      <c r="E1403" s="17"/>
      <c r="F1403" s="18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20"/>
    </row>
    <row r="1404" spans="1:20" ht="15.75" thickBot="1">
      <c r="A1404" s="5"/>
      <c r="B1404" s="9"/>
      <c r="C1404" s="14"/>
      <c r="D1404" s="14"/>
      <c r="E1404" s="17"/>
      <c r="F1404" s="18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20"/>
    </row>
    <row r="1405" spans="1:20" ht="15.75" thickBot="1">
      <c r="A1405" s="5"/>
      <c r="B1405" s="9"/>
      <c r="C1405" s="14"/>
      <c r="D1405" s="14"/>
      <c r="E1405" s="17"/>
      <c r="F1405" s="18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20"/>
    </row>
    <row r="1406" spans="1:20" ht="15.75" thickBot="1">
      <c r="A1406" s="5"/>
      <c r="B1406" s="9"/>
      <c r="C1406" s="14"/>
      <c r="D1406" s="14"/>
      <c r="E1406" s="17"/>
      <c r="F1406" s="18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20"/>
    </row>
    <row r="1407" spans="1:20" ht="15.75" thickBot="1">
      <c r="A1407" s="7"/>
      <c r="B1407" s="10"/>
      <c r="C1407" s="14"/>
      <c r="D1407" s="14"/>
      <c r="E1407" s="17"/>
      <c r="F1407" s="21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3"/>
      <c r="S1407">
        <f>SUM(G1399:R1407)</f>
        <v>0</v>
      </c>
      <c r="T1407">
        <f>E1399*S1407</f>
        <v>0</v>
      </c>
    </row>
    <row r="1408" spans="1:20" ht="15.75" thickBot="1">
      <c r="A1408" s="6">
        <v>36</v>
      </c>
      <c r="B1408" s="8"/>
      <c r="C1408" s="11" t="s">
        <v>237</v>
      </c>
      <c r="D1408" s="12" t="s">
        <v>3</v>
      </c>
      <c r="E1408" s="13" t="s">
        <v>5</v>
      </c>
      <c r="F1408" s="27" t="s">
        <v>6</v>
      </c>
      <c r="G1408" s="28">
        <v>48</v>
      </c>
      <c r="H1408" s="28">
        <v>50</v>
      </c>
      <c r="I1408" s="28">
        <v>52</v>
      </c>
      <c r="J1408" s="28">
        <v>54</v>
      </c>
      <c r="K1408" s="28">
        <v>56</v>
      </c>
      <c r="L1408" s="28">
        <v>58</v>
      </c>
      <c r="M1408" s="28">
        <v>60</v>
      </c>
      <c r="N1408" s="28">
        <v>62</v>
      </c>
      <c r="O1408" s="28"/>
      <c r="P1408" s="28"/>
      <c r="Q1408" s="28"/>
      <c r="R1408" s="29"/>
    </row>
    <row r="1409" spans="1:20" ht="15.75" thickBot="1">
      <c r="A1409" s="5"/>
      <c r="B1409" s="9"/>
      <c r="C1409" s="14"/>
      <c r="D1409" s="15" t="s">
        <v>34</v>
      </c>
      <c r="E1409" s="16">
        <v>412</v>
      </c>
      <c r="F1409" s="24" t="s">
        <v>44</v>
      </c>
      <c r="G1409" s="30"/>
      <c r="H1409" s="30"/>
      <c r="I1409" s="30"/>
      <c r="J1409" s="30"/>
      <c r="K1409" s="30"/>
      <c r="L1409" s="30"/>
      <c r="M1409" s="30"/>
      <c r="N1409" s="30"/>
      <c r="O1409" s="25"/>
      <c r="P1409" s="25"/>
      <c r="Q1409" s="25"/>
      <c r="R1409" s="26"/>
    </row>
    <row r="1410" spans="1:20" ht="15.75" thickBot="1">
      <c r="A1410" s="5"/>
      <c r="B1410" s="9"/>
      <c r="C1410" s="14"/>
      <c r="D1410" s="14"/>
      <c r="E1410" s="17"/>
      <c r="F1410" s="18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20"/>
    </row>
    <row r="1411" spans="1:20" ht="15.75" thickBot="1">
      <c r="A1411" s="5"/>
      <c r="B1411" s="9"/>
      <c r="C1411" s="14"/>
      <c r="D1411" s="14"/>
      <c r="E1411" s="17"/>
      <c r="F1411" s="18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20"/>
    </row>
    <row r="1412" spans="1:20" ht="15.75" thickBot="1">
      <c r="A1412" s="5"/>
      <c r="B1412" s="9"/>
      <c r="C1412" s="14"/>
      <c r="D1412" s="14"/>
      <c r="E1412" s="17"/>
      <c r="F1412" s="18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20"/>
    </row>
    <row r="1413" spans="1:20" ht="15.75" thickBot="1">
      <c r="A1413" s="5"/>
      <c r="B1413" s="9"/>
      <c r="C1413" s="14"/>
      <c r="D1413" s="14"/>
      <c r="E1413" s="17"/>
      <c r="F1413" s="18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20"/>
    </row>
    <row r="1414" spans="1:20" ht="15.75" thickBot="1">
      <c r="A1414" s="5"/>
      <c r="B1414" s="9"/>
      <c r="C1414" s="14"/>
      <c r="D1414" s="14"/>
      <c r="E1414" s="17"/>
      <c r="F1414" s="18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20"/>
    </row>
    <row r="1415" spans="1:20" ht="15.75" thickBot="1">
      <c r="A1415" s="5"/>
      <c r="B1415" s="9"/>
      <c r="C1415" s="14"/>
      <c r="D1415" s="14"/>
      <c r="E1415" s="17"/>
      <c r="F1415" s="18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20"/>
    </row>
    <row r="1416" spans="1:20" ht="15.75" thickBot="1">
      <c r="A1416" s="5"/>
      <c r="B1416" s="9"/>
      <c r="C1416" s="14"/>
      <c r="D1416" s="14"/>
      <c r="E1416" s="17"/>
      <c r="F1416" s="18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20"/>
    </row>
    <row r="1417" spans="1:20" ht="15.75" thickBot="1">
      <c r="A1417" s="7"/>
      <c r="B1417" s="10"/>
      <c r="C1417" s="14"/>
      <c r="D1417" s="14"/>
      <c r="E1417" s="17"/>
      <c r="F1417" s="21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3"/>
      <c r="S1417">
        <f>SUM(G1409:R1417)</f>
        <v>0</v>
      </c>
      <c r="T1417">
        <f>E1409*S1417</f>
        <v>0</v>
      </c>
    </row>
    <row r="1418" spans="1:20" ht="15.75" thickBot="1">
      <c r="A1418" s="6">
        <v>37</v>
      </c>
      <c r="B1418" s="8"/>
      <c r="C1418" s="11" t="s">
        <v>238</v>
      </c>
      <c r="D1418" s="12" t="s">
        <v>3</v>
      </c>
      <c r="E1418" s="13" t="s">
        <v>5</v>
      </c>
      <c r="F1418" s="27" t="s">
        <v>6</v>
      </c>
      <c r="G1418" s="28">
        <v>48</v>
      </c>
      <c r="H1418" s="28">
        <v>50</v>
      </c>
      <c r="I1418" s="28">
        <v>52</v>
      </c>
      <c r="J1418" s="28">
        <v>54</v>
      </c>
      <c r="K1418" s="28">
        <v>56</v>
      </c>
      <c r="L1418" s="28">
        <v>58</v>
      </c>
      <c r="M1418" s="28">
        <v>60</v>
      </c>
      <c r="N1418" s="28">
        <v>62</v>
      </c>
      <c r="O1418" s="28"/>
      <c r="P1418" s="28"/>
      <c r="Q1418" s="28"/>
      <c r="R1418" s="29"/>
    </row>
    <row r="1419" spans="1:20" ht="15.75" thickBot="1">
      <c r="A1419" s="5"/>
      <c r="B1419" s="9"/>
      <c r="C1419" s="14"/>
      <c r="D1419" s="15" t="s">
        <v>239</v>
      </c>
      <c r="E1419" s="16">
        <v>434</v>
      </c>
      <c r="F1419" s="24" t="s">
        <v>44</v>
      </c>
      <c r="G1419" s="30"/>
      <c r="H1419" s="30"/>
      <c r="I1419" s="30"/>
      <c r="J1419" s="30"/>
      <c r="K1419" s="30"/>
      <c r="L1419" s="30"/>
      <c r="M1419" s="30"/>
      <c r="N1419" s="30"/>
      <c r="O1419" s="25"/>
      <c r="P1419" s="25"/>
      <c r="Q1419" s="25"/>
      <c r="R1419" s="26"/>
    </row>
    <row r="1420" spans="1:20" ht="15.75" thickBot="1">
      <c r="A1420" s="5"/>
      <c r="B1420" s="9"/>
      <c r="C1420" s="14"/>
      <c r="D1420" s="14"/>
      <c r="E1420" s="17"/>
      <c r="F1420" s="18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20"/>
    </row>
    <row r="1421" spans="1:20" ht="15.75" thickBot="1">
      <c r="A1421" s="5"/>
      <c r="B1421" s="9"/>
      <c r="C1421" s="14"/>
      <c r="D1421" s="14"/>
      <c r="E1421" s="17"/>
      <c r="F1421" s="18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20"/>
    </row>
    <row r="1422" spans="1:20" ht="15.75" thickBot="1">
      <c r="A1422" s="5"/>
      <c r="B1422" s="9"/>
      <c r="C1422" s="14"/>
      <c r="D1422" s="14"/>
      <c r="E1422" s="17"/>
      <c r="F1422" s="18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20"/>
    </row>
    <row r="1423" spans="1:20" ht="15.75" thickBot="1">
      <c r="A1423" s="5"/>
      <c r="B1423" s="9"/>
      <c r="C1423" s="14"/>
      <c r="D1423" s="14"/>
      <c r="E1423" s="17"/>
      <c r="F1423" s="18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20"/>
    </row>
    <row r="1424" spans="1:20" ht="15.75" thickBot="1">
      <c r="A1424" s="5"/>
      <c r="B1424" s="9"/>
      <c r="C1424" s="14"/>
      <c r="D1424" s="14"/>
      <c r="E1424" s="17"/>
      <c r="F1424" s="18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20"/>
    </row>
    <row r="1425" spans="1:20" ht="15.75" thickBot="1">
      <c r="A1425" s="5"/>
      <c r="B1425" s="9"/>
      <c r="C1425" s="14"/>
      <c r="D1425" s="14"/>
      <c r="E1425" s="17"/>
      <c r="F1425" s="18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20"/>
    </row>
    <row r="1426" spans="1:20" ht="15.75" thickBot="1">
      <c r="A1426" s="5"/>
      <c r="B1426" s="9"/>
      <c r="C1426" s="14"/>
      <c r="D1426" s="14"/>
      <c r="E1426" s="17"/>
      <c r="F1426" s="18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20"/>
    </row>
    <row r="1427" spans="1:20" ht="15.75" thickBot="1">
      <c r="A1427" s="7"/>
      <c r="B1427" s="10"/>
      <c r="C1427" s="14"/>
      <c r="D1427" s="14"/>
      <c r="E1427" s="17"/>
      <c r="F1427" s="21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3"/>
      <c r="S1427">
        <f>SUM(G1419:R1427)</f>
        <v>0</v>
      </c>
      <c r="T1427">
        <f>E1419*S1427</f>
        <v>0</v>
      </c>
    </row>
    <row r="1428" spans="1:20" ht="15.75" thickBot="1">
      <c r="A1428" s="6">
        <v>38</v>
      </c>
      <c r="B1428" s="8"/>
      <c r="C1428" s="11" t="s">
        <v>240</v>
      </c>
      <c r="D1428" s="12" t="s">
        <v>3</v>
      </c>
      <c r="E1428" s="13" t="s">
        <v>5</v>
      </c>
      <c r="F1428" s="27" t="s">
        <v>6</v>
      </c>
      <c r="G1428" s="28">
        <v>48</v>
      </c>
      <c r="H1428" s="28">
        <v>50</v>
      </c>
      <c r="I1428" s="28">
        <v>52</v>
      </c>
      <c r="J1428" s="28">
        <v>54</v>
      </c>
      <c r="K1428" s="28">
        <v>56</v>
      </c>
      <c r="L1428" s="28">
        <v>58</v>
      </c>
      <c r="M1428" s="28"/>
      <c r="N1428" s="28"/>
      <c r="O1428" s="28"/>
      <c r="P1428" s="28"/>
      <c r="Q1428" s="28"/>
      <c r="R1428" s="29"/>
    </row>
    <row r="1429" spans="1:20" ht="15.75" thickBot="1">
      <c r="A1429" s="5"/>
      <c r="B1429" s="9"/>
      <c r="C1429" s="14"/>
      <c r="D1429" s="15" t="s">
        <v>34</v>
      </c>
      <c r="E1429" s="16">
        <v>286</v>
      </c>
      <c r="F1429" s="24" t="s">
        <v>241</v>
      </c>
      <c r="G1429" s="25"/>
      <c r="H1429" s="30"/>
      <c r="I1429" s="30"/>
      <c r="J1429" s="30"/>
      <c r="K1429" s="30"/>
      <c r="L1429" s="30"/>
      <c r="M1429" s="25"/>
      <c r="N1429" s="25"/>
      <c r="O1429" s="25"/>
      <c r="P1429" s="25"/>
      <c r="Q1429" s="25"/>
      <c r="R1429" s="26"/>
    </row>
    <row r="1430" spans="1:20" ht="15.75" thickBot="1">
      <c r="A1430" s="5"/>
      <c r="B1430" s="9"/>
      <c r="C1430" s="14"/>
      <c r="D1430" s="14"/>
      <c r="E1430" s="17"/>
      <c r="F1430" s="18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20"/>
    </row>
    <row r="1431" spans="1:20" ht="15.75" thickBot="1">
      <c r="A1431" s="5"/>
      <c r="B1431" s="9"/>
      <c r="C1431" s="14"/>
      <c r="D1431" s="14"/>
      <c r="E1431" s="17"/>
      <c r="F1431" s="18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20"/>
    </row>
    <row r="1432" spans="1:20" ht="15.75" thickBot="1">
      <c r="A1432" s="5"/>
      <c r="B1432" s="9"/>
      <c r="C1432" s="14"/>
      <c r="D1432" s="14"/>
      <c r="E1432" s="17"/>
      <c r="F1432" s="18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20"/>
    </row>
    <row r="1433" spans="1:20" ht="15.75" thickBot="1">
      <c r="A1433" s="5"/>
      <c r="B1433" s="9"/>
      <c r="C1433" s="14"/>
      <c r="D1433" s="14"/>
      <c r="E1433" s="17"/>
      <c r="F1433" s="18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20"/>
    </row>
    <row r="1434" spans="1:20" ht="15.75" thickBot="1">
      <c r="A1434" s="5"/>
      <c r="B1434" s="9"/>
      <c r="C1434" s="14"/>
      <c r="D1434" s="14"/>
      <c r="E1434" s="17"/>
      <c r="F1434" s="18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20"/>
    </row>
    <row r="1435" spans="1:20" ht="15.75" thickBot="1">
      <c r="A1435" s="5"/>
      <c r="B1435" s="9"/>
      <c r="C1435" s="14"/>
      <c r="D1435" s="14"/>
      <c r="E1435" s="17"/>
      <c r="F1435" s="18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20"/>
    </row>
    <row r="1436" spans="1:20" ht="15.75" thickBot="1">
      <c r="A1436" s="5"/>
      <c r="B1436" s="9"/>
      <c r="C1436" s="14"/>
      <c r="D1436" s="14"/>
      <c r="E1436" s="17"/>
      <c r="F1436" s="18"/>
      <c r="G1436" s="19"/>
      <c r="H1436" s="19"/>
      <c r="I1436" s="19"/>
      <c r="J1436" s="19"/>
      <c r="K1436" s="19"/>
      <c r="L1436" s="19"/>
      <c r="M1436" s="19"/>
      <c r="N1436" s="19"/>
      <c r="O1436" s="19"/>
      <c r="P1436" s="19"/>
      <c r="Q1436" s="19"/>
      <c r="R1436" s="20"/>
    </row>
    <row r="1437" spans="1:20" ht="15.75" thickBot="1">
      <c r="A1437" s="7"/>
      <c r="B1437" s="10"/>
      <c r="C1437" s="14"/>
      <c r="D1437" s="14"/>
      <c r="E1437" s="17"/>
      <c r="F1437" s="21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3"/>
      <c r="S1437">
        <f>SUM(G1429:R1437)</f>
        <v>0</v>
      </c>
      <c r="T1437">
        <f>E1429*S1437</f>
        <v>0</v>
      </c>
    </row>
    <row r="1438" spans="1:20" ht="15.75" thickBot="1">
      <c r="A1438" s="6">
        <v>39</v>
      </c>
      <c r="B1438" s="8"/>
      <c r="C1438" s="11" t="s">
        <v>242</v>
      </c>
      <c r="D1438" s="12" t="s">
        <v>3</v>
      </c>
      <c r="E1438" s="13" t="s">
        <v>5</v>
      </c>
      <c r="F1438" s="27" t="s">
        <v>6</v>
      </c>
      <c r="G1438" s="28">
        <v>48</v>
      </c>
      <c r="H1438" s="28">
        <v>50</v>
      </c>
      <c r="I1438" s="28">
        <v>52</v>
      </c>
      <c r="J1438" s="28">
        <v>54</v>
      </c>
      <c r="K1438" s="28">
        <v>56</v>
      </c>
      <c r="L1438" s="28">
        <v>58</v>
      </c>
      <c r="M1438" s="28">
        <v>60</v>
      </c>
      <c r="N1438" s="28">
        <v>62</v>
      </c>
      <c r="O1438" s="28"/>
      <c r="P1438" s="28"/>
      <c r="Q1438" s="28"/>
      <c r="R1438" s="29"/>
    </row>
    <row r="1439" spans="1:20" ht="15.75" thickBot="1">
      <c r="A1439" s="5"/>
      <c r="B1439" s="9"/>
      <c r="C1439" s="14"/>
      <c r="D1439" s="15" t="s">
        <v>34</v>
      </c>
      <c r="E1439" s="16">
        <v>326</v>
      </c>
      <c r="F1439" s="24" t="s">
        <v>243</v>
      </c>
      <c r="G1439" s="30"/>
      <c r="H1439" s="30"/>
      <c r="I1439" s="30"/>
      <c r="J1439" s="25"/>
      <c r="K1439" s="25"/>
      <c r="L1439" s="25"/>
      <c r="M1439" s="25"/>
      <c r="N1439" s="25"/>
      <c r="O1439" s="25"/>
      <c r="P1439" s="25"/>
      <c r="Q1439" s="25"/>
      <c r="R1439" s="26"/>
    </row>
    <row r="1440" spans="1:20" ht="15.75" thickBot="1">
      <c r="A1440" s="5"/>
      <c r="B1440" s="9"/>
      <c r="C1440" s="14"/>
      <c r="D1440" s="14"/>
      <c r="E1440" s="17"/>
      <c r="F1440" s="18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20"/>
    </row>
    <row r="1441" spans="1:20" ht="15.75" thickBot="1">
      <c r="A1441" s="5"/>
      <c r="B1441" s="9"/>
      <c r="C1441" s="14"/>
      <c r="D1441" s="14"/>
      <c r="E1441" s="17"/>
      <c r="F1441" s="18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20"/>
    </row>
    <row r="1442" spans="1:20" ht="15.75" thickBot="1">
      <c r="A1442" s="5"/>
      <c r="B1442" s="9"/>
      <c r="C1442" s="14"/>
      <c r="D1442" s="14"/>
      <c r="E1442" s="17"/>
      <c r="F1442" s="18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20"/>
    </row>
    <row r="1443" spans="1:20" ht="15.75" thickBot="1">
      <c r="A1443" s="5"/>
      <c r="B1443" s="9"/>
      <c r="C1443" s="14"/>
      <c r="D1443" s="14"/>
      <c r="E1443" s="17"/>
      <c r="F1443" s="18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20"/>
    </row>
    <row r="1444" spans="1:20" ht="15.75" thickBot="1">
      <c r="A1444" s="5"/>
      <c r="B1444" s="9"/>
      <c r="C1444" s="14"/>
      <c r="D1444" s="14"/>
      <c r="E1444" s="17"/>
      <c r="F1444" s="18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20"/>
    </row>
    <row r="1445" spans="1:20" ht="15.75" thickBot="1">
      <c r="A1445" s="5"/>
      <c r="B1445" s="9"/>
      <c r="C1445" s="14"/>
      <c r="D1445" s="14"/>
      <c r="E1445" s="17"/>
      <c r="F1445" s="18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20"/>
    </row>
    <row r="1446" spans="1:20" ht="15.75" thickBot="1">
      <c r="A1446" s="5"/>
      <c r="B1446" s="9"/>
      <c r="C1446" s="14"/>
      <c r="D1446" s="14"/>
      <c r="E1446" s="17"/>
      <c r="F1446" s="18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20"/>
    </row>
    <row r="1447" spans="1:20" ht="15.75" thickBot="1">
      <c r="A1447" s="7"/>
      <c r="B1447" s="10"/>
      <c r="C1447" s="14"/>
      <c r="D1447" s="14"/>
      <c r="E1447" s="17"/>
      <c r="F1447" s="21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3"/>
      <c r="S1447">
        <f>SUM(G1439:R1447)</f>
        <v>0</v>
      </c>
      <c r="T1447">
        <f>E1439*S1447</f>
        <v>0</v>
      </c>
    </row>
    <row r="1448" spans="1:20" ht="15.75" thickBot="1">
      <c r="A1448" s="6">
        <v>40</v>
      </c>
      <c r="B1448" s="8"/>
      <c r="C1448" s="11" t="s">
        <v>244</v>
      </c>
      <c r="D1448" s="12" t="s">
        <v>3</v>
      </c>
      <c r="E1448" s="13" t="s">
        <v>5</v>
      </c>
      <c r="F1448" s="27" t="s">
        <v>6</v>
      </c>
      <c r="G1448" s="28">
        <v>48</v>
      </c>
      <c r="H1448" s="28">
        <v>50</v>
      </c>
      <c r="I1448" s="28">
        <v>52</v>
      </c>
      <c r="J1448" s="28">
        <v>54</v>
      </c>
      <c r="K1448" s="28">
        <v>56</v>
      </c>
      <c r="L1448" s="28">
        <v>58</v>
      </c>
      <c r="M1448" s="28">
        <v>60</v>
      </c>
      <c r="N1448" s="28">
        <v>62</v>
      </c>
      <c r="O1448" s="28"/>
      <c r="P1448" s="28"/>
      <c r="Q1448" s="28"/>
      <c r="R1448" s="29"/>
    </row>
    <row r="1449" spans="1:20" ht="15.75" thickBot="1">
      <c r="A1449" s="5"/>
      <c r="B1449" s="9"/>
      <c r="C1449" s="14"/>
      <c r="D1449" s="15" t="s">
        <v>170</v>
      </c>
      <c r="E1449" s="16">
        <v>577</v>
      </c>
      <c r="F1449" s="24" t="s">
        <v>245</v>
      </c>
      <c r="G1449" s="30"/>
      <c r="H1449" s="30"/>
      <c r="I1449" s="30"/>
      <c r="J1449" s="30"/>
      <c r="K1449" s="30"/>
      <c r="L1449" s="30"/>
      <c r="M1449" s="30"/>
      <c r="N1449" s="30"/>
      <c r="O1449" s="25"/>
      <c r="P1449" s="25"/>
      <c r="Q1449" s="25"/>
      <c r="R1449" s="26"/>
    </row>
    <row r="1450" spans="1:20" ht="15.75" thickBot="1">
      <c r="A1450" s="5"/>
      <c r="B1450" s="9"/>
      <c r="C1450" s="14"/>
      <c r="D1450" s="14"/>
      <c r="E1450" s="17"/>
      <c r="F1450" s="18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20"/>
    </row>
    <row r="1451" spans="1:20" ht="15.75" thickBot="1">
      <c r="A1451" s="5"/>
      <c r="B1451" s="9"/>
      <c r="C1451" s="14"/>
      <c r="D1451" s="14"/>
      <c r="E1451" s="17"/>
      <c r="F1451" s="18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20"/>
    </row>
    <row r="1452" spans="1:20" ht="15.75" thickBot="1">
      <c r="A1452" s="5"/>
      <c r="B1452" s="9"/>
      <c r="C1452" s="14"/>
      <c r="D1452" s="14"/>
      <c r="E1452" s="17"/>
      <c r="F1452" s="18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20"/>
    </row>
    <row r="1453" spans="1:20" ht="15.75" thickBot="1">
      <c r="A1453" s="5"/>
      <c r="B1453" s="9"/>
      <c r="C1453" s="14"/>
      <c r="D1453" s="14"/>
      <c r="E1453" s="17"/>
      <c r="F1453" s="18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20"/>
    </row>
    <row r="1454" spans="1:20" ht="15.75" thickBot="1">
      <c r="A1454" s="5"/>
      <c r="B1454" s="9"/>
      <c r="C1454" s="14"/>
      <c r="D1454" s="14"/>
      <c r="E1454" s="17"/>
      <c r="F1454" s="18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20"/>
    </row>
    <row r="1455" spans="1:20" ht="15.75" thickBot="1">
      <c r="A1455" s="5"/>
      <c r="B1455" s="9"/>
      <c r="C1455" s="14"/>
      <c r="D1455" s="14"/>
      <c r="E1455" s="17"/>
      <c r="F1455" s="18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20"/>
    </row>
    <row r="1456" spans="1:20" ht="15.75" thickBot="1">
      <c r="A1456" s="5"/>
      <c r="B1456" s="9"/>
      <c r="C1456" s="14"/>
      <c r="D1456" s="14"/>
      <c r="E1456" s="17"/>
      <c r="F1456" s="18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20"/>
    </row>
    <row r="1457" spans="1:20" ht="15.75" thickBot="1">
      <c r="A1457" s="7"/>
      <c r="B1457" s="10"/>
      <c r="C1457" s="14"/>
      <c r="D1457" s="14"/>
      <c r="E1457" s="17"/>
      <c r="F1457" s="21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3"/>
      <c r="S1457">
        <f>SUM(G1449:R1457)</f>
        <v>0</v>
      </c>
      <c r="T1457">
        <f>E1449*S1457</f>
        <v>0</v>
      </c>
    </row>
    <row r="1458" spans="1:20" ht="15.75" thickBot="1">
      <c r="A1458" s="6">
        <v>41</v>
      </c>
      <c r="B1458" s="8"/>
      <c r="C1458" s="11" t="s">
        <v>246</v>
      </c>
      <c r="D1458" s="12" t="s">
        <v>3</v>
      </c>
      <c r="E1458" s="13" t="s">
        <v>5</v>
      </c>
      <c r="F1458" s="27" t="s">
        <v>6</v>
      </c>
      <c r="G1458" s="28">
        <v>48</v>
      </c>
      <c r="H1458" s="28">
        <v>50</v>
      </c>
      <c r="I1458" s="28">
        <v>52</v>
      </c>
      <c r="J1458" s="28">
        <v>54</v>
      </c>
      <c r="K1458" s="28">
        <v>56</v>
      </c>
      <c r="L1458" s="28">
        <v>58</v>
      </c>
      <c r="M1458" s="28"/>
      <c r="N1458" s="28"/>
      <c r="O1458" s="28"/>
      <c r="P1458" s="28"/>
      <c r="Q1458" s="28"/>
      <c r="R1458" s="29"/>
    </row>
    <row r="1459" spans="1:20" ht="15.75" thickBot="1">
      <c r="A1459" s="5"/>
      <c r="B1459" s="9"/>
      <c r="C1459" s="14"/>
      <c r="D1459" s="15" t="s">
        <v>34</v>
      </c>
      <c r="E1459" s="16">
        <v>286</v>
      </c>
      <c r="F1459" s="24" t="s">
        <v>247</v>
      </c>
      <c r="G1459" s="30"/>
      <c r="H1459" s="30"/>
      <c r="I1459" s="30"/>
      <c r="J1459" s="30"/>
      <c r="K1459" s="30"/>
      <c r="L1459" s="30"/>
      <c r="M1459" s="25"/>
      <c r="N1459" s="25"/>
      <c r="O1459" s="25"/>
      <c r="P1459" s="25"/>
      <c r="Q1459" s="25"/>
      <c r="R1459" s="26"/>
    </row>
    <row r="1460" spans="1:20" ht="15.75" thickBot="1">
      <c r="A1460" s="5"/>
      <c r="B1460" s="9"/>
      <c r="C1460" s="14"/>
      <c r="D1460" s="14"/>
      <c r="E1460" s="17"/>
      <c r="F1460" s="18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20"/>
    </row>
    <row r="1461" spans="1:20" ht="15.75" thickBot="1">
      <c r="A1461" s="5"/>
      <c r="B1461" s="9"/>
      <c r="C1461" s="14"/>
      <c r="D1461" s="14"/>
      <c r="E1461" s="17"/>
      <c r="F1461" s="18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20"/>
    </row>
    <row r="1462" spans="1:20" ht="15.75" thickBot="1">
      <c r="A1462" s="5"/>
      <c r="B1462" s="9"/>
      <c r="C1462" s="14"/>
      <c r="D1462" s="14"/>
      <c r="E1462" s="17"/>
      <c r="F1462" s="18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20"/>
    </row>
    <row r="1463" spans="1:20" ht="15.75" thickBot="1">
      <c r="A1463" s="5"/>
      <c r="B1463" s="9"/>
      <c r="C1463" s="14"/>
      <c r="D1463" s="14"/>
      <c r="E1463" s="17"/>
      <c r="F1463" s="18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20"/>
    </row>
    <row r="1464" spans="1:20" ht="15.75" thickBot="1">
      <c r="A1464" s="5"/>
      <c r="B1464" s="9"/>
      <c r="C1464" s="14"/>
      <c r="D1464" s="14"/>
      <c r="E1464" s="17"/>
      <c r="F1464" s="18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20"/>
    </row>
    <row r="1465" spans="1:20" ht="15.75" thickBot="1">
      <c r="A1465" s="5"/>
      <c r="B1465" s="9"/>
      <c r="C1465" s="14"/>
      <c r="D1465" s="14"/>
      <c r="E1465" s="17"/>
      <c r="F1465" s="18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20"/>
    </row>
    <row r="1466" spans="1:20" ht="15.75" thickBot="1">
      <c r="A1466" s="5"/>
      <c r="B1466" s="9"/>
      <c r="C1466" s="14"/>
      <c r="D1466" s="14"/>
      <c r="E1466" s="17"/>
      <c r="F1466" s="18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20"/>
    </row>
    <row r="1467" spans="1:20" ht="15.75" thickBot="1">
      <c r="A1467" s="7"/>
      <c r="B1467" s="10"/>
      <c r="C1467" s="14"/>
      <c r="D1467" s="14"/>
      <c r="E1467" s="17"/>
      <c r="F1467" s="21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/>
      <c r="S1467">
        <f>SUM(G1459:R1467)</f>
        <v>0</v>
      </c>
      <c r="T1467">
        <f>E1459*S1467</f>
        <v>0</v>
      </c>
    </row>
    <row r="1468" spans="1:20" ht="15.75" thickBot="1">
      <c r="A1468" s="6">
        <v>42</v>
      </c>
      <c r="B1468" s="8"/>
      <c r="C1468" s="11" t="s">
        <v>248</v>
      </c>
      <c r="D1468" s="12" t="s">
        <v>3</v>
      </c>
      <c r="E1468" s="13" t="s">
        <v>5</v>
      </c>
      <c r="F1468" s="27" t="s">
        <v>6</v>
      </c>
      <c r="G1468" s="28">
        <v>48</v>
      </c>
      <c r="H1468" s="28">
        <v>50</v>
      </c>
      <c r="I1468" s="28">
        <v>52</v>
      </c>
      <c r="J1468" s="28">
        <v>54</v>
      </c>
      <c r="K1468" s="28">
        <v>56</v>
      </c>
      <c r="L1468" s="28">
        <v>58</v>
      </c>
      <c r="M1468" s="28">
        <v>60</v>
      </c>
      <c r="N1468" s="28">
        <v>62</v>
      </c>
      <c r="O1468" s="28"/>
      <c r="P1468" s="28"/>
      <c r="Q1468" s="28"/>
      <c r="R1468" s="29"/>
    </row>
    <row r="1469" spans="1:20" ht="15.75" thickBot="1">
      <c r="A1469" s="5"/>
      <c r="B1469" s="9"/>
      <c r="C1469" s="14"/>
      <c r="D1469" s="15" t="s">
        <v>34</v>
      </c>
      <c r="E1469" s="16">
        <v>326</v>
      </c>
      <c r="F1469" s="24" t="s">
        <v>247</v>
      </c>
      <c r="G1469" s="30"/>
      <c r="H1469" s="30"/>
      <c r="I1469" s="30"/>
      <c r="J1469" s="30"/>
      <c r="K1469" s="30"/>
      <c r="L1469" s="30"/>
      <c r="M1469" s="30"/>
      <c r="N1469" s="30"/>
      <c r="O1469" s="25"/>
      <c r="P1469" s="25"/>
      <c r="Q1469" s="25"/>
      <c r="R1469" s="26"/>
    </row>
    <row r="1470" spans="1:20" ht="15.75" thickBot="1">
      <c r="A1470" s="5"/>
      <c r="B1470" s="9"/>
      <c r="C1470" s="14"/>
      <c r="D1470" s="14"/>
      <c r="E1470" s="17"/>
      <c r="F1470" s="18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20"/>
    </row>
    <row r="1471" spans="1:20" ht="15.75" thickBot="1">
      <c r="A1471" s="5"/>
      <c r="B1471" s="9"/>
      <c r="C1471" s="14"/>
      <c r="D1471" s="14"/>
      <c r="E1471" s="17"/>
      <c r="F1471" s="18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20"/>
    </row>
    <row r="1472" spans="1:20" ht="15.75" thickBot="1">
      <c r="A1472" s="5"/>
      <c r="B1472" s="9"/>
      <c r="C1472" s="14"/>
      <c r="D1472" s="14"/>
      <c r="E1472" s="17"/>
      <c r="F1472" s="18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20"/>
    </row>
    <row r="1473" spans="1:20" ht="15.75" thickBot="1">
      <c r="A1473" s="5"/>
      <c r="B1473" s="9"/>
      <c r="C1473" s="14"/>
      <c r="D1473" s="14"/>
      <c r="E1473" s="17"/>
      <c r="F1473" s="18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20"/>
    </row>
    <row r="1474" spans="1:20" ht="15.75" thickBot="1">
      <c r="A1474" s="5"/>
      <c r="B1474" s="9"/>
      <c r="C1474" s="14"/>
      <c r="D1474" s="14"/>
      <c r="E1474" s="17"/>
      <c r="F1474" s="18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20"/>
    </row>
    <row r="1475" spans="1:20" ht="15.75" thickBot="1">
      <c r="A1475" s="5"/>
      <c r="B1475" s="9"/>
      <c r="C1475" s="14"/>
      <c r="D1475" s="14"/>
      <c r="E1475" s="17"/>
      <c r="F1475" s="18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20"/>
    </row>
    <row r="1476" spans="1:20" ht="15.75" thickBot="1">
      <c r="A1476" s="5"/>
      <c r="B1476" s="9"/>
      <c r="C1476" s="14"/>
      <c r="D1476" s="14"/>
      <c r="E1476" s="17"/>
      <c r="F1476" s="18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20"/>
    </row>
    <row r="1477" spans="1:20" ht="15.75" thickBot="1">
      <c r="A1477" s="7"/>
      <c r="B1477" s="10"/>
      <c r="C1477" s="14"/>
      <c r="D1477" s="14"/>
      <c r="E1477" s="17"/>
      <c r="F1477" s="21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3"/>
      <c r="S1477">
        <f>SUM(G1469:R1477)</f>
        <v>0</v>
      </c>
      <c r="T1477">
        <f>E1469*S1477</f>
        <v>0</v>
      </c>
    </row>
    <row r="1478" spans="1:20" ht="15.75" thickBot="1">
      <c r="A1478" s="6">
        <v>43</v>
      </c>
      <c r="B1478" s="8"/>
      <c r="C1478" s="11" t="s">
        <v>249</v>
      </c>
      <c r="D1478" s="12" t="s">
        <v>3</v>
      </c>
      <c r="E1478" s="13" t="s">
        <v>5</v>
      </c>
      <c r="F1478" s="27" t="s">
        <v>6</v>
      </c>
      <c r="G1478" s="28">
        <v>48</v>
      </c>
      <c r="H1478" s="28">
        <v>50</v>
      </c>
      <c r="I1478" s="28">
        <v>52</v>
      </c>
      <c r="J1478" s="28">
        <v>54</v>
      </c>
      <c r="K1478" s="28">
        <v>56</v>
      </c>
      <c r="L1478" s="28">
        <v>58</v>
      </c>
      <c r="M1478" s="28">
        <v>60</v>
      </c>
      <c r="N1478" s="28"/>
      <c r="O1478" s="28"/>
      <c r="P1478" s="28"/>
      <c r="Q1478" s="28"/>
      <c r="R1478" s="29"/>
    </row>
    <row r="1479" spans="1:20" ht="15.75" thickBot="1">
      <c r="A1479" s="5"/>
      <c r="B1479" s="9"/>
      <c r="C1479" s="14"/>
      <c r="D1479" s="15" t="s">
        <v>34</v>
      </c>
      <c r="E1479" s="16">
        <v>286</v>
      </c>
      <c r="F1479" s="24" t="s">
        <v>250</v>
      </c>
      <c r="G1479" s="30"/>
      <c r="H1479" s="30"/>
      <c r="I1479" s="30"/>
      <c r="J1479" s="30"/>
      <c r="K1479" s="30"/>
      <c r="L1479" s="30"/>
      <c r="M1479" s="25"/>
      <c r="N1479" s="25"/>
      <c r="O1479" s="25"/>
      <c r="P1479" s="25"/>
      <c r="Q1479" s="25"/>
      <c r="R1479" s="26"/>
    </row>
    <row r="1480" spans="1:20" ht="15.75" thickBot="1">
      <c r="A1480" s="5"/>
      <c r="B1480" s="9"/>
      <c r="C1480" s="14"/>
      <c r="D1480" s="14"/>
      <c r="E1480" s="17"/>
      <c r="F1480" s="18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20"/>
    </row>
    <row r="1481" spans="1:20" ht="15.75" thickBot="1">
      <c r="A1481" s="5"/>
      <c r="B1481" s="9"/>
      <c r="C1481" s="14"/>
      <c r="D1481" s="14"/>
      <c r="E1481" s="17"/>
      <c r="F1481" s="18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20"/>
    </row>
    <row r="1482" spans="1:20" ht="15.75" thickBot="1">
      <c r="A1482" s="5"/>
      <c r="B1482" s="9"/>
      <c r="C1482" s="14"/>
      <c r="D1482" s="14"/>
      <c r="E1482" s="17"/>
      <c r="F1482" s="18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20"/>
    </row>
    <row r="1483" spans="1:20" ht="15.75" thickBot="1">
      <c r="A1483" s="5"/>
      <c r="B1483" s="9"/>
      <c r="C1483" s="14"/>
      <c r="D1483" s="14"/>
      <c r="E1483" s="17"/>
      <c r="F1483" s="18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20"/>
    </row>
    <row r="1484" spans="1:20" ht="15.75" thickBot="1">
      <c r="A1484" s="5"/>
      <c r="B1484" s="9"/>
      <c r="C1484" s="14"/>
      <c r="D1484" s="14"/>
      <c r="E1484" s="17"/>
      <c r="F1484" s="18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20"/>
    </row>
    <row r="1485" spans="1:20" ht="15.75" thickBot="1">
      <c r="A1485" s="5"/>
      <c r="B1485" s="9"/>
      <c r="C1485" s="14"/>
      <c r="D1485" s="14"/>
      <c r="E1485" s="17"/>
      <c r="F1485" s="18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20"/>
    </row>
    <row r="1486" spans="1:20" ht="15.75" thickBot="1">
      <c r="A1486" s="5"/>
      <c r="B1486" s="9"/>
      <c r="C1486" s="14"/>
      <c r="D1486" s="14"/>
      <c r="E1486" s="17"/>
      <c r="F1486" s="18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20"/>
    </row>
    <row r="1487" spans="1:20" ht="15.75" thickBot="1">
      <c r="A1487" s="7"/>
      <c r="B1487" s="10"/>
      <c r="C1487" s="14"/>
      <c r="D1487" s="14"/>
      <c r="E1487" s="17"/>
      <c r="F1487" s="21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3"/>
      <c r="S1487">
        <f>SUM(G1479:R1487)</f>
        <v>0</v>
      </c>
      <c r="T1487">
        <f>E1479*S1487</f>
        <v>0</v>
      </c>
    </row>
    <row r="1488" spans="1:20" ht="15.75" thickBot="1">
      <c r="A1488" s="6">
        <v>44</v>
      </c>
      <c r="B1488" s="8"/>
      <c r="C1488" s="11" t="s">
        <v>251</v>
      </c>
      <c r="D1488" s="12" t="s">
        <v>3</v>
      </c>
      <c r="E1488" s="13" t="s">
        <v>5</v>
      </c>
      <c r="F1488" s="27" t="s">
        <v>6</v>
      </c>
      <c r="G1488" s="28">
        <v>48</v>
      </c>
      <c r="H1488" s="28">
        <v>50</v>
      </c>
      <c r="I1488" s="28">
        <v>52</v>
      </c>
      <c r="J1488" s="28">
        <v>54</v>
      </c>
      <c r="K1488" s="28">
        <v>56</v>
      </c>
      <c r="L1488" s="28">
        <v>58</v>
      </c>
      <c r="M1488" s="28">
        <v>60</v>
      </c>
      <c r="N1488" s="28">
        <v>62</v>
      </c>
      <c r="O1488" s="28"/>
      <c r="P1488" s="28"/>
      <c r="Q1488" s="28"/>
      <c r="R1488" s="29"/>
    </row>
    <row r="1489" spans="1:20" ht="15.75" thickBot="1">
      <c r="A1489" s="5"/>
      <c r="B1489" s="9"/>
      <c r="C1489" s="14"/>
      <c r="D1489" s="15" t="s">
        <v>51</v>
      </c>
      <c r="E1489" s="16">
        <v>479</v>
      </c>
      <c r="F1489" s="24" t="s">
        <v>20</v>
      </c>
      <c r="G1489" s="30"/>
      <c r="H1489" s="30"/>
      <c r="I1489" s="30"/>
      <c r="J1489" s="30"/>
      <c r="K1489" s="30"/>
      <c r="L1489" s="30"/>
      <c r="M1489" s="25"/>
      <c r="N1489" s="25"/>
      <c r="O1489" s="25"/>
      <c r="P1489" s="25"/>
      <c r="Q1489" s="25"/>
      <c r="R1489" s="26"/>
    </row>
    <row r="1490" spans="1:20" ht="15.75" thickBot="1">
      <c r="A1490" s="5"/>
      <c r="B1490" s="9"/>
      <c r="C1490" s="14"/>
      <c r="D1490" s="14"/>
      <c r="E1490" s="17"/>
      <c r="F1490" s="18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20"/>
    </row>
    <row r="1491" spans="1:20" ht="15.75" thickBot="1">
      <c r="A1491" s="5"/>
      <c r="B1491" s="9"/>
      <c r="C1491" s="14"/>
      <c r="D1491" s="14"/>
      <c r="E1491" s="17"/>
      <c r="F1491" s="18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20"/>
    </row>
    <row r="1492" spans="1:20" ht="15.75" thickBot="1">
      <c r="A1492" s="5"/>
      <c r="B1492" s="9"/>
      <c r="C1492" s="14"/>
      <c r="D1492" s="14"/>
      <c r="E1492" s="17"/>
      <c r="F1492" s="18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20"/>
    </row>
    <row r="1493" spans="1:20" ht="15.75" thickBot="1">
      <c r="A1493" s="5"/>
      <c r="B1493" s="9"/>
      <c r="C1493" s="14"/>
      <c r="D1493" s="14"/>
      <c r="E1493" s="17"/>
      <c r="F1493" s="18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20"/>
    </row>
    <row r="1494" spans="1:20" ht="15.75" thickBot="1">
      <c r="A1494" s="5"/>
      <c r="B1494" s="9"/>
      <c r="C1494" s="14"/>
      <c r="D1494" s="14"/>
      <c r="E1494" s="17"/>
      <c r="F1494" s="18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20"/>
    </row>
    <row r="1495" spans="1:20" ht="15.75" thickBot="1">
      <c r="A1495" s="5"/>
      <c r="B1495" s="9"/>
      <c r="C1495" s="14"/>
      <c r="D1495" s="14"/>
      <c r="E1495" s="17"/>
      <c r="F1495" s="18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20"/>
    </row>
    <row r="1496" spans="1:20" ht="15.75" thickBot="1">
      <c r="A1496" s="5"/>
      <c r="B1496" s="9"/>
      <c r="C1496" s="14"/>
      <c r="D1496" s="14"/>
      <c r="E1496" s="17"/>
      <c r="F1496" s="18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20"/>
    </row>
    <row r="1497" spans="1:20" ht="15.75" thickBot="1">
      <c r="A1497" s="7"/>
      <c r="B1497" s="10"/>
      <c r="C1497" s="14"/>
      <c r="D1497" s="14"/>
      <c r="E1497" s="17"/>
      <c r="F1497" s="21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3"/>
      <c r="S1497">
        <f>SUM(G1489:R1497)</f>
        <v>0</v>
      </c>
      <c r="T1497">
        <f>E1489*S1497</f>
        <v>0</v>
      </c>
    </row>
    <row r="1498" spans="1:20" ht="15.75" thickBot="1">
      <c r="A1498" s="6">
        <v>45</v>
      </c>
      <c r="B1498" s="8"/>
      <c r="C1498" s="11" t="s">
        <v>252</v>
      </c>
      <c r="D1498" s="12" t="s">
        <v>3</v>
      </c>
      <c r="E1498" s="13" t="s">
        <v>5</v>
      </c>
      <c r="F1498" s="27" t="s">
        <v>6</v>
      </c>
      <c r="G1498" s="28">
        <v>48</v>
      </c>
      <c r="H1498" s="28">
        <v>50</v>
      </c>
      <c r="I1498" s="28">
        <v>52</v>
      </c>
      <c r="J1498" s="28">
        <v>54</v>
      </c>
      <c r="K1498" s="28">
        <v>56</v>
      </c>
      <c r="L1498" s="28">
        <v>58</v>
      </c>
      <c r="M1498" s="28">
        <v>60</v>
      </c>
      <c r="N1498" s="28">
        <v>62</v>
      </c>
      <c r="O1498" s="28"/>
      <c r="P1498" s="28"/>
      <c r="Q1498" s="28"/>
      <c r="R1498" s="29"/>
    </row>
    <row r="1499" spans="1:20" ht="15.75" thickBot="1">
      <c r="A1499" s="5"/>
      <c r="B1499" s="9"/>
      <c r="C1499" s="14"/>
      <c r="D1499" s="15" t="s">
        <v>170</v>
      </c>
      <c r="E1499" s="16">
        <v>577</v>
      </c>
      <c r="F1499" s="24" t="s">
        <v>12</v>
      </c>
      <c r="G1499" s="30"/>
      <c r="H1499" s="30"/>
      <c r="I1499" s="30"/>
      <c r="J1499" s="30"/>
      <c r="K1499" s="30"/>
      <c r="L1499" s="30"/>
      <c r="M1499" s="30"/>
      <c r="N1499" s="30"/>
      <c r="O1499" s="25"/>
      <c r="P1499" s="25"/>
      <c r="Q1499" s="25"/>
      <c r="R1499" s="26"/>
    </row>
    <row r="1500" spans="1:20" ht="15.75" thickBot="1">
      <c r="A1500" s="5"/>
      <c r="B1500" s="9"/>
      <c r="C1500" s="14"/>
      <c r="D1500" s="14"/>
      <c r="E1500" s="17"/>
      <c r="F1500" s="18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20"/>
    </row>
    <row r="1501" spans="1:20" ht="15.75" thickBot="1">
      <c r="A1501" s="5"/>
      <c r="B1501" s="9"/>
      <c r="C1501" s="14"/>
      <c r="D1501" s="14"/>
      <c r="E1501" s="17"/>
      <c r="F1501" s="18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20"/>
    </row>
    <row r="1502" spans="1:20" ht="15.75" thickBot="1">
      <c r="A1502" s="5"/>
      <c r="B1502" s="9"/>
      <c r="C1502" s="14"/>
      <c r="D1502" s="14"/>
      <c r="E1502" s="17"/>
      <c r="F1502" s="18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20"/>
    </row>
    <row r="1503" spans="1:20" ht="15.75" thickBot="1">
      <c r="A1503" s="5"/>
      <c r="B1503" s="9"/>
      <c r="C1503" s="14"/>
      <c r="D1503" s="14"/>
      <c r="E1503" s="17"/>
      <c r="F1503" s="18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20"/>
    </row>
    <row r="1504" spans="1:20" ht="15.75" thickBot="1">
      <c r="A1504" s="5"/>
      <c r="B1504" s="9"/>
      <c r="C1504" s="14"/>
      <c r="D1504" s="14"/>
      <c r="E1504" s="17"/>
      <c r="F1504" s="18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20"/>
    </row>
    <row r="1505" spans="1:20" ht="15.75" thickBot="1">
      <c r="A1505" s="5"/>
      <c r="B1505" s="9"/>
      <c r="C1505" s="14"/>
      <c r="D1505" s="14"/>
      <c r="E1505" s="17"/>
      <c r="F1505" s="18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20"/>
    </row>
    <row r="1506" spans="1:20" ht="15.75" thickBot="1">
      <c r="A1506" s="5"/>
      <c r="B1506" s="9"/>
      <c r="C1506" s="14"/>
      <c r="D1506" s="14"/>
      <c r="E1506" s="17"/>
      <c r="F1506" s="18"/>
      <c r="G1506" s="19"/>
      <c r="H1506" s="19"/>
      <c r="I1506" s="19"/>
      <c r="J1506" s="19"/>
      <c r="K1506" s="19"/>
      <c r="L1506" s="19"/>
      <c r="M1506" s="19"/>
      <c r="N1506" s="19"/>
      <c r="O1506" s="19"/>
      <c r="P1506" s="19"/>
      <c r="Q1506" s="19"/>
      <c r="R1506" s="20"/>
    </row>
    <row r="1507" spans="1:20" ht="15.75" thickBot="1">
      <c r="A1507" s="7"/>
      <c r="B1507" s="10"/>
      <c r="C1507" s="14"/>
      <c r="D1507" s="14"/>
      <c r="E1507" s="17"/>
      <c r="F1507" s="21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3"/>
      <c r="S1507">
        <f>SUM(G1499:R1507)</f>
        <v>0</v>
      </c>
      <c r="T1507">
        <f>E1499*S1507</f>
        <v>0</v>
      </c>
    </row>
    <row r="1508" spans="1:20" ht="15.75" thickBot="1">
      <c r="A1508" s="6">
        <v>46</v>
      </c>
      <c r="B1508" s="8"/>
      <c r="C1508" s="11" t="s">
        <v>253</v>
      </c>
      <c r="D1508" s="12" t="s">
        <v>3</v>
      </c>
      <c r="E1508" s="13" t="s">
        <v>5</v>
      </c>
      <c r="F1508" s="27" t="s">
        <v>6</v>
      </c>
      <c r="G1508" s="28">
        <v>48</v>
      </c>
      <c r="H1508" s="28">
        <v>50</v>
      </c>
      <c r="I1508" s="28">
        <v>52</v>
      </c>
      <c r="J1508" s="28">
        <v>54</v>
      </c>
      <c r="K1508" s="28">
        <v>56</v>
      </c>
      <c r="L1508" s="28">
        <v>58</v>
      </c>
      <c r="M1508" s="28">
        <v>60</v>
      </c>
      <c r="N1508" s="28">
        <v>62</v>
      </c>
      <c r="O1508" s="28"/>
      <c r="P1508" s="28"/>
      <c r="Q1508" s="28"/>
      <c r="R1508" s="29"/>
    </row>
    <row r="1509" spans="1:20" ht="15.75" thickBot="1">
      <c r="A1509" s="5"/>
      <c r="B1509" s="9"/>
      <c r="C1509" s="14"/>
      <c r="D1509" s="15" t="s">
        <v>34</v>
      </c>
      <c r="E1509" s="16">
        <v>334</v>
      </c>
      <c r="F1509" s="24" t="s">
        <v>178</v>
      </c>
      <c r="G1509" s="30"/>
      <c r="H1509" s="30"/>
      <c r="I1509" s="30"/>
      <c r="J1509" s="30"/>
      <c r="K1509" s="30"/>
      <c r="L1509" s="30"/>
      <c r="M1509" s="30"/>
      <c r="N1509" s="30"/>
      <c r="O1509" s="25"/>
      <c r="P1509" s="25"/>
      <c r="Q1509" s="25"/>
      <c r="R1509" s="26"/>
    </row>
    <row r="1510" spans="1:20" ht="15.75" thickBot="1">
      <c r="A1510" s="5"/>
      <c r="B1510" s="9"/>
      <c r="C1510" s="14"/>
      <c r="D1510" s="14"/>
      <c r="E1510" s="17"/>
      <c r="F1510" s="18" t="s">
        <v>247</v>
      </c>
      <c r="G1510" s="31"/>
      <c r="H1510" s="31"/>
      <c r="I1510" s="31"/>
      <c r="J1510" s="31"/>
      <c r="K1510" s="31"/>
      <c r="L1510" s="31"/>
      <c r="M1510" s="31"/>
      <c r="N1510" s="31"/>
      <c r="O1510" s="19"/>
      <c r="P1510" s="19"/>
      <c r="Q1510" s="19"/>
      <c r="R1510" s="20"/>
    </row>
    <row r="1511" spans="1:20" ht="15.75" thickBot="1">
      <c r="A1511" s="5"/>
      <c r="B1511" s="9"/>
      <c r="C1511" s="14"/>
      <c r="D1511" s="14"/>
      <c r="E1511" s="17"/>
      <c r="F1511" s="18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20"/>
    </row>
    <row r="1512" spans="1:20" ht="15.75" thickBot="1">
      <c r="A1512" s="5"/>
      <c r="B1512" s="9"/>
      <c r="C1512" s="14"/>
      <c r="D1512" s="14"/>
      <c r="E1512" s="17"/>
      <c r="F1512" s="18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20"/>
    </row>
    <row r="1513" spans="1:20" ht="15.75" thickBot="1">
      <c r="A1513" s="5"/>
      <c r="B1513" s="9"/>
      <c r="C1513" s="14"/>
      <c r="D1513" s="14"/>
      <c r="E1513" s="17"/>
      <c r="F1513" s="18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20"/>
    </row>
    <row r="1514" spans="1:20" ht="15.75" thickBot="1">
      <c r="A1514" s="5"/>
      <c r="B1514" s="9"/>
      <c r="C1514" s="14"/>
      <c r="D1514" s="14"/>
      <c r="E1514" s="17"/>
      <c r="F1514" s="18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20"/>
    </row>
    <row r="1515" spans="1:20" ht="15.75" thickBot="1">
      <c r="A1515" s="5"/>
      <c r="B1515" s="9"/>
      <c r="C1515" s="14"/>
      <c r="D1515" s="14"/>
      <c r="E1515" s="17"/>
      <c r="F1515" s="18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20"/>
    </row>
    <row r="1516" spans="1:20" ht="15.75" thickBot="1">
      <c r="A1516" s="5"/>
      <c r="B1516" s="9"/>
      <c r="C1516" s="14"/>
      <c r="D1516" s="14"/>
      <c r="E1516" s="17"/>
      <c r="F1516" s="18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20"/>
    </row>
    <row r="1517" spans="1:20" ht="15.75" thickBot="1">
      <c r="A1517" s="7"/>
      <c r="B1517" s="10"/>
      <c r="C1517" s="14"/>
      <c r="D1517" s="14"/>
      <c r="E1517" s="17"/>
      <c r="F1517" s="21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3"/>
      <c r="S1517">
        <f>SUM(G1509:R1517)</f>
        <v>0</v>
      </c>
      <c r="T1517">
        <f>E1509*S1517</f>
        <v>0</v>
      </c>
    </row>
    <row r="1518" spans="1:20" ht="15.75" thickBot="1">
      <c r="A1518" s="6">
        <v>47</v>
      </c>
      <c r="B1518" s="8"/>
      <c r="C1518" s="11" t="s">
        <v>254</v>
      </c>
      <c r="D1518" s="12" t="s">
        <v>3</v>
      </c>
      <c r="E1518" s="13" t="s">
        <v>5</v>
      </c>
      <c r="F1518" s="27" t="s">
        <v>6</v>
      </c>
      <c r="G1518" s="28">
        <v>48</v>
      </c>
      <c r="H1518" s="28">
        <v>50</v>
      </c>
      <c r="I1518" s="28">
        <v>52</v>
      </c>
      <c r="J1518" s="28">
        <v>54</v>
      </c>
      <c r="K1518" s="28">
        <v>56</v>
      </c>
      <c r="L1518" s="28">
        <v>58</v>
      </c>
      <c r="M1518" s="28">
        <v>60</v>
      </c>
      <c r="N1518" s="28">
        <v>62</v>
      </c>
      <c r="O1518" s="28"/>
      <c r="P1518" s="28"/>
      <c r="Q1518" s="28"/>
      <c r="R1518" s="29"/>
    </row>
    <row r="1519" spans="1:20" ht="15.75" thickBot="1">
      <c r="A1519" s="5"/>
      <c r="B1519" s="9"/>
      <c r="C1519" s="14"/>
      <c r="D1519" s="15" t="s">
        <v>34</v>
      </c>
      <c r="E1519" s="16">
        <v>324</v>
      </c>
      <c r="F1519" s="24" t="s">
        <v>102</v>
      </c>
      <c r="G1519" s="30"/>
      <c r="H1519" s="30"/>
      <c r="I1519" s="30"/>
      <c r="J1519" s="30"/>
      <c r="K1519" s="30"/>
      <c r="L1519" s="30"/>
      <c r="M1519" s="25"/>
      <c r="N1519" s="25"/>
      <c r="O1519" s="25"/>
      <c r="P1519" s="25"/>
      <c r="Q1519" s="25"/>
      <c r="R1519" s="26"/>
    </row>
    <row r="1520" spans="1:20" ht="15.75" thickBot="1">
      <c r="A1520" s="5"/>
      <c r="B1520" s="9"/>
      <c r="C1520" s="14"/>
      <c r="D1520" s="14"/>
      <c r="E1520" s="17"/>
      <c r="F1520" s="18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20"/>
    </row>
    <row r="1521" spans="1:20" ht="15.75" thickBot="1">
      <c r="A1521" s="5"/>
      <c r="B1521" s="9"/>
      <c r="C1521" s="14"/>
      <c r="D1521" s="14"/>
      <c r="E1521" s="17"/>
      <c r="F1521" s="18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20"/>
    </row>
    <row r="1522" spans="1:20" ht="15.75" thickBot="1">
      <c r="A1522" s="5"/>
      <c r="B1522" s="9"/>
      <c r="C1522" s="14"/>
      <c r="D1522" s="14"/>
      <c r="E1522" s="17"/>
      <c r="F1522" s="18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20"/>
    </row>
    <row r="1523" spans="1:20" ht="15.75" thickBot="1">
      <c r="A1523" s="5"/>
      <c r="B1523" s="9"/>
      <c r="C1523" s="14"/>
      <c r="D1523" s="14"/>
      <c r="E1523" s="17"/>
      <c r="F1523" s="18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20"/>
    </row>
    <row r="1524" spans="1:20" ht="15.75" thickBot="1">
      <c r="A1524" s="5"/>
      <c r="B1524" s="9"/>
      <c r="C1524" s="14"/>
      <c r="D1524" s="14"/>
      <c r="E1524" s="17"/>
      <c r="F1524" s="18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20"/>
    </row>
    <row r="1525" spans="1:20" ht="15.75" thickBot="1">
      <c r="A1525" s="5"/>
      <c r="B1525" s="9"/>
      <c r="C1525" s="14"/>
      <c r="D1525" s="14"/>
      <c r="E1525" s="17"/>
      <c r="F1525" s="18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20"/>
    </row>
    <row r="1526" spans="1:20" ht="15.75" thickBot="1">
      <c r="A1526" s="5"/>
      <c r="B1526" s="9"/>
      <c r="C1526" s="14"/>
      <c r="D1526" s="14"/>
      <c r="E1526" s="17"/>
      <c r="F1526" s="18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20"/>
    </row>
    <row r="1527" spans="1:20" ht="15.75" thickBot="1">
      <c r="A1527" s="7"/>
      <c r="B1527" s="10"/>
      <c r="C1527" s="14"/>
      <c r="D1527" s="14"/>
      <c r="E1527" s="17"/>
      <c r="F1527" s="21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3"/>
      <c r="S1527">
        <f>SUM(G1519:R1527)</f>
        <v>0</v>
      </c>
      <c r="T1527">
        <f>E1519*S1527</f>
        <v>0</v>
      </c>
    </row>
    <row r="1528" spans="1:20" ht="15.75" thickBot="1">
      <c r="A1528" s="6">
        <v>48</v>
      </c>
      <c r="B1528" s="8"/>
      <c r="C1528" s="11" t="s">
        <v>255</v>
      </c>
      <c r="D1528" s="12" t="s">
        <v>3</v>
      </c>
      <c r="E1528" s="13" t="s">
        <v>5</v>
      </c>
      <c r="F1528" s="27" t="s">
        <v>6</v>
      </c>
      <c r="G1528" s="28">
        <v>48</v>
      </c>
      <c r="H1528" s="28">
        <v>50</v>
      </c>
      <c r="I1528" s="28">
        <v>52</v>
      </c>
      <c r="J1528" s="28">
        <v>54</v>
      </c>
      <c r="K1528" s="28">
        <v>56</v>
      </c>
      <c r="L1528" s="28">
        <v>58</v>
      </c>
      <c r="M1528" s="28">
        <v>60</v>
      </c>
      <c r="N1528" s="28">
        <v>62</v>
      </c>
      <c r="O1528" s="28"/>
      <c r="P1528" s="28"/>
      <c r="Q1528" s="28"/>
      <c r="R1528" s="29"/>
    </row>
    <row r="1529" spans="1:20" ht="15.75" thickBot="1">
      <c r="A1529" s="5"/>
      <c r="B1529" s="9"/>
      <c r="C1529" s="14"/>
      <c r="D1529" s="15" t="s">
        <v>51</v>
      </c>
      <c r="E1529" s="16">
        <v>479</v>
      </c>
      <c r="F1529" s="24" t="s">
        <v>14</v>
      </c>
      <c r="G1529" s="30"/>
      <c r="H1529" s="30"/>
      <c r="I1529" s="30"/>
      <c r="J1529" s="30"/>
      <c r="K1529" s="30"/>
      <c r="L1529" s="30"/>
      <c r="M1529" s="30"/>
      <c r="N1529" s="30"/>
      <c r="O1529" s="25"/>
      <c r="P1529" s="25"/>
      <c r="Q1529" s="25"/>
      <c r="R1529" s="26"/>
    </row>
    <row r="1530" spans="1:20" ht="15.75" thickBot="1">
      <c r="A1530" s="5"/>
      <c r="B1530" s="9"/>
      <c r="C1530" s="14"/>
      <c r="D1530" s="14"/>
      <c r="E1530" s="17"/>
      <c r="F1530" s="18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20"/>
    </row>
    <row r="1531" spans="1:20" ht="15.75" thickBot="1">
      <c r="A1531" s="5"/>
      <c r="B1531" s="9"/>
      <c r="C1531" s="14"/>
      <c r="D1531" s="14"/>
      <c r="E1531" s="17"/>
      <c r="F1531" s="18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20"/>
    </row>
    <row r="1532" spans="1:20" ht="15.75" thickBot="1">
      <c r="A1532" s="5"/>
      <c r="B1532" s="9"/>
      <c r="C1532" s="14"/>
      <c r="D1532" s="14"/>
      <c r="E1532" s="17"/>
      <c r="F1532" s="18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20"/>
    </row>
    <row r="1533" spans="1:20" ht="15.75" thickBot="1">
      <c r="A1533" s="5"/>
      <c r="B1533" s="9"/>
      <c r="C1533" s="14"/>
      <c r="D1533" s="14"/>
      <c r="E1533" s="17"/>
      <c r="F1533" s="18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20"/>
    </row>
    <row r="1534" spans="1:20" ht="15.75" thickBot="1">
      <c r="A1534" s="5"/>
      <c r="B1534" s="9"/>
      <c r="C1534" s="14"/>
      <c r="D1534" s="14"/>
      <c r="E1534" s="17"/>
      <c r="F1534" s="18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20"/>
    </row>
    <row r="1535" spans="1:20" ht="15.75" thickBot="1">
      <c r="A1535" s="5"/>
      <c r="B1535" s="9"/>
      <c r="C1535" s="14"/>
      <c r="D1535" s="14"/>
      <c r="E1535" s="17"/>
      <c r="F1535" s="18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20"/>
    </row>
    <row r="1536" spans="1:20" ht="15.75" thickBot="1">
      <c r="A1536" s="5"/>
      <c r="B1536" s="9"/>
      <c r="C1536" s="14"/>
      <c r="D1536" s="14"/>
      <c r="E1536" s="17"/>
      <c r="F1536" s="18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20"/>
    </row>
    <row r="1537" spans="1:20" ht="15.75" thickBot="1">
      <c r="A1537" s="7"/>
      <c r="B1537" s="10"/>
      <c r="C1537" s="14"/>
      <c r="D1537" s="14"/>
      <c r="E1537" s="17"/>
      <c r="F1537" s="21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3"/>
      <c r="S1537">
        <f>SUM(G1529:R1537)</f>
        <v>0</v>
      </c>
      <c r="T1537">
        <f>E1529*S1537</f>
        <v>0</v>
      </c>
    </row>
    <row r="1538" spans="1:20" ht="15.75" thickBot="1">
      <c r="A1538" s="6">
        <v>49</v>
      </c>
      <c r="B1538" s="8"/>
      <c r="C1538" s="11" t="s">
        <v>256</v>
      </c>
      <c r="D1538" s="12" t="s">
        <v>3</v>
      </c>
      <c r="E1538" s="13" t="s">
        <v>5</v>
      </c>
      <c r="F1538" s="27" t="s">
        <v>6</v>
      </c>
      <c r="G1538" s="28">
        <v>48</v>
      </c>
      <c r="H1538" s="28">
        <v>50</v>
      </c>
      <c r="I1538" s="28">
        <v>52</v>
      </c>
      <c r="J1538" s="28">
        <v>54</v>
      </c>
      <c r="K1538" s="28">
        <v>56</v>
      </c>
      <c r="L1538" s="28">
        <v>58</v>
      </c>
      <c r="M1538" s="28">
        <v>60</v>
      </c>
      <c r="N1538" s="28">
        <v>62</v>
      </c>
      <c r="O1538" s="28"/>
      <c r="P1538" s="28"/>
      <c r="Q1538" s="28"/>
      <c r="R1538" s="29"/>
    </row>
    <row r="1539" spans="1:20" ht="15.75" thickBot="1">
      <c r="A1539" s="5"/>
      <c r="B1539" s="9"/>
      <c r="C1539" s="14"/>
      <c r="D1539" s="15" t="s">
        <v>51</v>
      </c>
      <c r="E1539" s="16">
        <v>479</v>
      </c>
      <c r="F1539" s="24" t="s">
        <v>166</v>
      </c>
      <c r="G1539" s="30"/>
      <c r="H1539" s="30"/>
      <c r="I1539" s="30"/>
      <c r="J1539" s="30"/>
      <c r="K1539" s="30"/>
      <c r="L1539" s="25"/>
      <c r="M1539" s="25"/>
      <c r="N1539" s="25"/>
      <c r="O1539" s="25"/>
      <c r="P1539" s="25"/>
      <c r="Q1539" s="25"/>
      <c r="R1539" s="26"/>
    </row>
    <row r="1540" spans="1:20" ht="15.75" thickBot="1">
      <c r="A1540" s="5"/>
      <c r="B1540" s="9"/>
      <c r="C1540" s="14"/>
      <c r="D1540" s="14"/>
      <c r="E1540" s="17"/>
      <c r="F1540" s="18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20"/>
    </row>
    <row r="1541" spans="1:20" ht="15.75" thickBot="1">
      <c r="A1541" s="5"/>
      <c r="B1541" s="9"/>
      <c r="C1541" s="14"/>
      <c r="D1541" s="14"/>
      <c r="E1541" s="17"/>
      <c r="F1541" s="18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20"/>
    </row>
    <row r="1542" spans="1:20" ht="15.75" thickBot="1">
      <c r="A1542" s="5"/>
      <c r="B1542" s="9"/>
      <c r="C1542" s="14"/>
      <c r="D1542" s="14"/>
      <c r="E1542" s="17"/>
      <c r="F1542" s="18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20"/>
    </row>
    <row r="1543" spans="1:20" ht="15.75" thickBot="1">
      <c r="A1543" s="5"/>
      <c r="B1543" s="9"/>
      <c r="C1543" s="14"/>
      <c r="D1543" s="14"/>
      <c r="E1543" s="17"/>
      <c r="F1543" s="18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20"/>
    </row>
    <row r="1544" spans="1:20" ht="15.75" thickBot="1">
      <c r="A1544" s="5"/>
      <c r="B1544" s="9"/>
      <c r="C1544" s="14"/>
      <c r="D1544" s="14"/>
      <c r="E1544" s="17"/>
      <c r="F1544" s="18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20"/>
    </row>
    <row r="1545" spans="1:20" ht="15.75" thickBot="1">
      <c r="A1545" s="5"/>
      <c r="B1545" s="9"/>
      <c r="C1545" s="14"/>
      <c r="D1545" s="14"/>
      <c r="E1545" s="17"/>
      <c r="F1545" s="18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20"/>
    </row>
    <row r="1546" spans="1:20" ht="15.75" thickBot="1">
      <c r="A1546" s="5"/>
      <c r="B1546" s="9"/>
      <c r="C1546" s="14"/>
      <c r="D1546" s="14"/>
      <c r="E1546" s="17"/>
      <c r="F1546" s="18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20"/>
    </row>
    <row r="1547" spans="1:20" ht="15.75" thickBot="1">
      <c r="A1547" s="7"/>
      <c r="B1547" s="10"/>
      <c r="C1547" s="14"/>
      <c r="D1547" s="14"/>
      <c r="E1547" s="17"/>
      <c r="F1547" s="21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3"/>
      <c r="S1547">
        <f>SUM(G1539:R1547)</f>
        <v>0</v>
      </c>
      <c r="T1547">
        <f>E1539*S1547</f>
        <v>0</v>
      </c>
    </row>
    <row r="1548" spans="1:20" ht="15.75" thickBot="1">
      <c r="A1548" s="6">
        <v>50</v>
      </c>
      <c r="B1548" s="8"/>
      <c r="C1548" s="11" t="s">
        <v>257</v>
      </c>
      <c r="D1548" s="12" t="s">
        <v>3</v>
      </c>
      <c r="E1548" s="13" t="s">
        <v>5</v>
      </c>
      <c r="F1548" s="27" t="s">
        <v>6</v>
      </c>
      <c r="G1548" s="28">
        <v>48</v>
      </c>
      <c r="H1548" s="28">
        <v>50</v>
      </c>
      <c r="I1548" s="28">
        <v>52</v>
      </c>
      <c r="J1548" s="28">
        <v>54</v>
      </c>
      <c r="K1548" s="28">
        <v>56</v>
      </c>
      <c r="L1548" s="28">
        <v>58</v>
      </c>
      <c r="M1548" s="28">
        <v>60</v>
      </c>
      <c r="N1548" s="28">
        <v>62</v>
      </c>
      <c r="O1548" s="28"/>
      <c r="P1548" s="28"/>
      <c r="Q1548" s="28"/>
      <c r="R1548" s="29"/>
    </row>
    <row r="1549" spans="1:20" ht="15.75" thickBot="1">
      <c r="A1549" s="5"/>
      <c r="B1549" s="9"/>
      <c r="C1549" s="14"/>
      <c r="D1549" s="15" t="s">
        <v>51</v>
      </c>
      <c r="E1549" s="16">
        <v>479</v>
      </c>
      <c r="F1549" s="24" t="s">
        <v>243</v>
      </c>
      <c r="G1549" s="30"/>
      <c r="H1549" s="30"/>
      <c r="I1549" s="30"/>
      <c r="J1549" s="30"/>
      <c r="K1549" s="30"/>
      <c r="L1549" s="30"/>
      <c r="M1549" s="30"/>
      <c r="N1549" s="30"/>
      <c r="O1549" s="25"/>
      <c r="P1549" s="25"/>
      <c r="Q1549" s="25"/>
      <c r="R1549" s="26"/>
    </row>
    <row r="1550" spans="1:20" ht="15.75" thickBot="1">
      <c r="A1550" s="5"/>
      <c r="B1550" s="9"/>
      <c r="C1550" s="14"/>
      <c r="D1550" s="14"/>
      <c r="E1550" s="17"/>
      <c r="F1550" s="18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20"/>
    </row>
    <row r="1551" spans="1:20" ht="15.75" thickBot="1">
      <c r="A1551" s="5"/>
      <c r="B1551" s="9"/>
      <c r="C1551" s="14"/>
      <c r="D1551" s="14"/>
      <c r="E1551" s="17"/>
      <c r="F1551" s="18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20"/>
    </row>
    <row r="1552" spans="1:20" ht="15.75" thickBot="1">
      <c r="A1552" s="5"/>
      <c r="B1552" s="9"/>
      <c r="C1552" s="14"/>
      <c r="D1552" s="14"/>
      <c r="E1552" s="17"/>
      <c r="F1552" s="18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20"/>
    </row>
    <row r="1553" spans="1:20" ht="15.75" thickBot="1">
      <c r="A1553" s="5"/>
      <c r="B1553" s="9"/>
      <c r="C1553" s="14"/>
      <c r="D1553" s="14"/>
      <c r="E1553" s="17"/>
      <c r="F1553" s="18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20"/>
    </row>
    <row r="1554" spans="1:20" ht="15.75" thickBot="1">
      <c r="A1554" s="5"/>
      <c r="B1554" s="9"/>
      <c r="C1554" s="14"/>
      <c r="D1554" s="14"/>
      <c r="E1554" s="17"/>
      <c r="F1554" s="18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20"/>
    </row>
    <row r="1555" spans="1:20" ht="15.75" thickBot="1">
      <c r="A1555" s="5"/>
      <c r="B1555" s="9"/>
      <c r="C1555" s="14"/>
      <c r="D1555" s="14"/>
      <c r="E1555" s="17"/>
      <c r="F1555" s="18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20"/>
    </row>
    <row r="1556" spans="1:20" ht="15.75" thickBot="1">
      <c r="A1556" s="5"/>
      <c r="B1556" s="9"/>
      <c r="C1556" s="14"/>
      <c r="D1556" s="14"/>
      <c r="E1556" s="17"/>
      <c r="F1556" s="18"/>
      <c r="G1556" s="19"/>
      <c r="H1556" s="19"/>
      <c r="I1556" s="19"/>
      <c r="J1556" s="19"/>
      <c r="K1556" s="19"/>
      <c r="L1556" s="19"/>
      <c r="M1556" s="19"/>
      <c r="N1556" s="19"/>
      <c r="O1556" s="19"/>
      <c r="P1556" s="19"/>
      <c r="Q1556" s="19"/>
      <c r="R1556" s="20"/>
    </row>
    <row r="1557" spans="1:20" ht="15.75" thickBot="1">
      <c r="A1557" s="7"/>
      <c r="B1557" s="10"/>
      <c r="C1557" s="14"/>
      <c r="D1557" s="14"/>
      <c r="E1557" s="17"/>
      <c r="F1557" s="21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3"/>
      <c r="S1557">
        <f>SUM(G1549:R1557)</f>
        <v>0</v>
      </c>
      <c r="T1557">
        <f>E1549*S1557</f>
        <v>0</v>
      </c>
    </row>
    <row r="1558" spans="1:20" ht="15.75" thickBot="1">
      <c r="A1558" s="6">
        <v>51</v>
      </c>
      <c r="B1558" s="8"/>
      <c r="C1558" s="11" t="s">
        <v>258</v>
      </c>
      <c r="D1558" s="12" t="s">
        <v>3</v>
      </c>
      <c r="E1558" s="13" t="s">
        <v>5</v>
      </c>
      <c r="F1558" s="27" t="s">
        <v>6</v>
      </c>
      <c r="G1558" s="28">
        <v>42</v>
      </c>
      <c r="H1558" s="28">
        <v>44</v>
      </c>
      <c r="I1558" s="28">
        <v>46</v>
      </c>
      <c r="J1558" s="28">
        <v>48</v>
      </c>
      <c r="K1558" s="28">
        <v>50</v>
      </c>
      <c r="L1558" s="28">
        <v>52</v>
      </c>
      <c r="M1558" s="28"/>
      <c r="N1558" s="28"/>
      <c r="O1558" s="28"/>
      <c r="P1558" s="28"/>
      <c r="Q1558" s="28"/>
      <c r="R1558" s="29"/>
    </row>
    <row r="1559" spans="1:20" ht="15.75" thickBot="1">
      <c r="A1559" s="5"/>
      <c r="B1559" s="9"/>
      <c r="C1559" s="14"/>
      <c r="D1559" s="15" t="s">
        <v>134</v>
      </c>
      <c r="E1559" s="16">
        <v>446</v>
      </c>
      <c r="F1559" s="24" t="s">
        <v>12</v>
      </c>
      <c r="G1559" s="30"/>
      <c r="H1559" s="30"/>
      <c r="I1559" s="30"/>
      <c r="J1559" s="30"/>
      <c r="K1559" s="30"/>
      <c r="L1559" s="30"/>
      <c r="M1559" s="25"/>
      <c r="N1559" s="25"/>
      <c r="O1559" s="25"/>
      <c r="P1559" s="25"/>
      <c r="Q1559" s="25"/>
      <c r="R1559" s="26"/>
    </row>
    <row r="1560" spans="1:20" ht="15.75" thickBot="1">
      <c r="A1560" s="5"/>
      <c r="B1560" s="9"/>
      <c r="C1560" s="14"/>
      <c r="D1560" s="14"/>
      <c r="E1560" s="17"/>
      <c r="F1560" s="18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20"/>
    </row>
    <row r="1561" spans="1:20" ht="15.75" thickBot="1">
      <c r="A1561" s="5"/>
      <c r="B1561" s="9"/>
      <c r="C1561" s="14"/>
      <c r="D1561" s="14"/>
      <c r="E1561" s="17"/>
      <c r="F1561" s="18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20"/>
    </row>
    <row r="1562" spans="1:20" ht="15.75" thickBot="1">
      <c r="A1562" s="5"/>
      <c r="B1562" s="9"/>
      <c r="C1562" s="14"/>
      <c r="D1562" s="14"/>
      <c r="E1562" s="17"/>
      <c r="F1562" s="18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20"/>
    </row>
    <row r="1563" spans="1:20" ht="15.75" thickBot="1">
      <c r="A1563" s="5"/>
      <c r="B1563" s="9"/>
      <c r="C1563" s="14"/>
      <c r="D1563" s="14"/>
      <c r="E1563" s="17"/>
      <c r="F1563" s="18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20"/>
    </row>
    <row r="1564" spans="1:20" ht="15.75" thickBot="1">
      <c r="A1564" s="5"/>
      <c r="B1564" s="9"/>
      <c r="C1564" s="14"/>
      <c r="D1564" s="14"/>
      <c r="E1564" s="17"/>
      <c r="F1564" s="18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20"/>
    </row>
    <row r="1565" spans="1:20" ht="15.75" thickBot="1">
      <c r="A1565" s="5"/>
      <c r="B1565" s="9"/>
      <c r="C1565" s="14"/>
      <c r="D1565" s="14"/>
      <c r="E1565" s="17"/>
      <c r="F1565" s="18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20"/>
    </row>
    <row r="1566" spans="1:20" ht="15.75" thickBot="1">
      <c r="A1566" s="5"/>
      <c r="B1566" s="9"/>
      <c r="C1566" s="14"/>
      <c r="D1566" s="14"/>
      <c r="E1566" s="17"/>
      <c r="F1566" s="18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20"/>
    </row>
    <row r="1567" spans="1:20" ht="15.75" thickBot="1">
      <c r="A1567" s="7"/>
      <c r="B1567" s="10"/>
      <c r="C1567" s="14"/>
      <c r="D1567" s="14"/>
      <c r="E1567" s="17"/>
      <c r="F1567" s="21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3"/>
      <c r="S1567">
        <f>SUM(G1559:R1567)</f>
        <v>0</v>
      </c>
      <c r="T1567">
        <f>E1559*S1567</f>
        <v>0</v>
      </c>
    </row>
    <row r="1568" spans="1:20" ht="15.75" thickBot="1">
      <c r="A1568" s="6">
        <v>52</v>
      </c>
      <c r="B1568" s="8"/>
      <c r="C1568" s="11" t="s">
        <v>259</v>
      </c>
      <c r="D1568" s="12" t="s">
        <v>3</v>
      </c>
      <c r="E1568" s="13" t="s">
        <v>5</v>
      </c>
      <c r="F1568" s="27" t="s">
        <v>6</v>
      </c>
      <c r="G1568" s="28">
        <v>42</v>
      </c>
      <c r="H1568" s="28">
        <v>44</v>
      </c>
      <c r="I1568" s="28">
        <v>46</v>
      </c>
      <c r="J1568" s="28">
        <v>48</v>
      </c>
      <c r="K1568" s="28">
        <v>50</v>
      </c>
      <c r="L1568" s="28">
        <v>52</v>
      </c>
      <c r="M1568" s="28"/>
      <c r="N1568" s="28"/>
      <c r="O1568" s="28"/>
      <c r="P1568" s="28"/>
      <c r="Q1568" s="28"/>
      <c r="R1568" s="29"/>
    </row>
    <row r="1569" spans="1:20" ht="15.75" thickBot="1">
      <c r="A1569" s="5"/>
      <c r="B1569" s="9"/>
      <c r="C1569" s="14"/>
      <c r="D1569" s="15" t="s">
        <v>51</v>
      </c>
      <c r="E1569" s="16">
        <v>391</v>
      </c>
      <c r="F1569" s="24" t="s">
        <v>12</v>
      </c>
      <c r="G1569" s="30"/>
      <c r="H1569" s="30"/>
      <c r="I1569" s="30"/>
      <c r="J1569" s="30"/>
      <c r="K1569" s="30"/>
      <c r="L1569" s="30"/>
      <c r="M1569" s="25"/>
      <c r="N1569" s="25"/>
      <c r="O1569" s="25"/>
      <c r="P1569" s="25"/>
      <c r="Q1569" s="25"/>
      <c r="R1569" s="26"/>
    </row>
    <row r="1570" spans="1:20" ht="15.75" thickBot="1">
      <c r="A1570" s="5"/>
      <c r="B1570" s="9"/>
      <c r="C1570" s="14"/>
      <c r="D1570" s="14"/>
      <c r="E1570" s="17"/>
      <c r="F1570" s="18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20"/>
    </row>
    <row r="1571" spans="1:20" ht="15.75" thickBot="1">
      <c r="A1571" s="5"/>
      <c r="B1571" s="9"/>
      <c r="C1571" s="14"/>
      <c r="D1571" s="14"/>
      <c r="E1571" s="17"/>
      <c r="F1571" s="18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20"/>
    </row>
    <row r="1572" spans="1:20" ht="15.75" thickBot="1">
      <c r="A1572" s="5"/>
      <c r="B1572" s="9"/>
      <c r="C1572" s="14"/>
      <c r="D1572" s="14"/>
      <c r="E1572" s="17"/>
      <c r="F1572" s="18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20"/>
    </row>
    <row r="1573" spans="1:20" ht="15.75" thickBot="1">
      <c r="A1573" s="5"/>
      <c r="B1573" s="9"/>
      <c r="C1573" s="14"/>
      <c r="D1573" s="14"/>
      <c r="E1573" s="17"/>
      <c r="F1573" s="18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20"/>
    </row>
    <row r="1574" spans="1:20" ht="15.75" thickBot="1">
      <c r="A1574" s="5"/>
      <c r="B1574" s="9"/>
      <c r="C1574" s="14"/>
      <c r="D1574" s="14"/>
      <c r="E1574" s="17"/>
      <c r="F1574" s="18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20"/>
    </row>
    <row r="1575" spans="1:20" ht="15.75" thickBot="1">
      <c r="A1575" s="5"/>
      <c r="B1575" s="9"/>
      <c r="C1575" s="14"/>
      <c r="D1575" s="14"/>
      <c r="E1575" s="17"/>
      <c r="F1575" s="18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20"/>
    </row>
    <row r="1576" spans="1:20" ht="15.75" thickBot="1">
      <c r="A1576" s="5"/>
      <c r="B1576" s="9"/>
      <c r="C1576" s="14"/>
      <c r="D1576" s="14"/>
      <c r="E1576" s="17"/>
      <c r="F1576" s="18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20"/>
    </row>
    <row r="1577" spans="1:20" ht="15.75" thickBot="1">
      <c r="A1577" s="7"/>
      <c r="B1577" s="10"/>
      <c r="C1577" s="14"/>
      <c r="D1577" s="14"/>
      <c r="E1577" s="17"/>
      <c r="F1577" s="21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3"/>
      <c r="S1577">
        <f>SUM(G1569:R1577)</f>
        <v>0</v>
      </c>
      <c r="T1577">
        <f>E1569*S1577</f>
        <v>0</v>
      </c>
    </row>
    <row r="1578" spans="1:20" ht="15.75" thickBot="1">
      <c r="A1578" s="6">
        <v>53</v>
      </c>
      <c r="B1578" s="8"/>
      <c r="C1578" s="11" t="s">
        <v>260</v>
      </c>
      <c r="D1578" s="12" t="s">
        <v>3</v>
      </c>
      <c r="E1578" s="13" t="s">
        <v>5</v>
      </c>
      <c r="F1578" s="27" t="s">
        <v>6</v>
      </c>
      <c r="G1578" s="28">
        <v>42</v>
      </c>
      <c r="H1578" s="28">
        <v>44</v>
      </c>
      <c r="I1578" s="28">
        <v>46</v>
      </c>
      <c r="J1578" s="28">
        <v>48</v>
      </c>
      <c r="K1578" s="28">
        <v>50</v>
      </c>
      <c r="L1578" s="28">
        <v>52</v>
      </c>
      <c r="M1578" s="28"/>
      <c r="N1578" s="28"/>
      <c r="O1578" s="28"/>
      <c r="P1578" s="28"/>
      <c r="Q1578" s="28"/>
      <c r="R1578" s="29"/>
    </row>
    <row r="1579" spans="1:20" ht="15.75" thickBot="1">
      <c r="A1579" s="5"/>
      <c r="B1579" s="9"/>
      <c r="C1579" s="14"/>
      <c r="D1579" s="15" t="s">
        <v>134</v>
      </c>
      <c r="E1579" s="16">
        <v>446</v>
      </c>
      <c r="F1579" s="24" t="s">
        <v>30</v>
      </c>
      <c r="G1579" s="30"/>
      <c r="H1579" s="30"/>
      <c r="I1579" s="30"/>
      <c r="J1579" s="30"/>
      <c r="K1579" s="30"/>
      <c r="L1579" s="30"/>
      <c r="M1579" s="25"/>
      <c r="N1579" s="25"/>
      <c r="O1579" s="25"/>
      <c r="P1579" s="25"/>
      <c r="Q1579" s="25"/>
      <c r="R1579" s="26"/>
    </row>
    <row r="1580" spans="1:20" ht="15.75" thickBot="1">
      <c r="A1580" s="5"/>
      <c r="B1580" s="9"/>
      <c r="C1580" s="14"/>
      <c r="D1580" s="14"/>
      <c r="E1580" s="17"/>
      <c r="F1580" s="18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20"/>
    </row>
    <row r="1581" spans="1:20" ht="15.75" thickBot="1">
      <c r="A1581" s="5"/>
      <c r="B1581" s="9"/>
      <c r="C1581" s="14"/>
      <c r="D1581" s="14"/>
      <c r="E1581" s="17"/>
      <c r="F1581" s="18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20"/>
    </row>
    <row r="1582" spans="1:20" ht="15.75" thickBot="1">
      <c r="A1582" s="5"/>
      <c r="B1582" s="9"/>
      <c r="C1582" s="14"/>
      <c r="D1582" s="14"/>
      <c r="E1582" s="17"/>
      <c r="F1582" s="18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20"/>
    </row>
    <row r="1583" spans="1:20" ht="15.75" thickBot="1">
      <c r="A1583" s="5"/>
      <c r="B1583" s="9"/>
      <c r="C1583" s="14"/>
      <c r="D1583" s="14"/>
      <c r="E1583" s="17"/>
      <c r="F1583" s="18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20"/>
    </row>
    <row r="1584" spans="1:20" ht="15.75" thickBot="1">
      <c r="A1584" s="5"/>
      <c r="B1584" s="9"/>
      <c r="C1584" s="14"/>
      <c r="D1584" s="14"/>
      <c r="E1584" s="17"/>
      <c r="F1584" s="18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20"/>
    </row>
    <row r="1585" spans="1:20" ht="15.75" thickBot="1">
      <c r="A1585" s="5"/>
      <c r="B1585" s="9"/>
      <c r="C1585" s="14"/>
      <c r="D1585" s="14"/>
      <c r="E1585" s="17"/>
      <c r="F1585" s="18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20"/>
    </row>
    <row r="1586" spans="1:20" ht="15.75" thickBot="1">
      <c r="A1586" s="5"/>
      <c r="B1586" s="9"/>
      <c r="C1586" s="14"/>
      <c r="D1586" s="14"/>
      <c r="E1586" s="17"/>
      <c r="F1586" s="18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20"/>
    </row>
    <row r="1587" spans="1:20" ht="15.75" thickBot="1">
      <c r="A1587" s="7"/>
      <c r="B1587" s="10"/>
      <c r="C1587" s="14"/>
      <c r="D1587" s="14"/>
      <c r="E1587" s="17"/>
      <c r="F1587" s="21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3"/>
      <c r="S1587">
        <f>SUM(G1579:R1587)</f>
        <v>0</v>
      </c>
      <c r="T1587">
        <f>E1579*S1587</f>
        <v>0</v>
      </c>
    </row>
    <row r="1588" spans="1:20" ht="15.75" thickBot="1">
      <c r="A1588" s="6">
        <v>54</v>
      </c>
      <c r="B1588" s="8"/>
      <c r="C1588" s="11" t="s">
        <v>261</v>
      </c>
      <c r="D1588" s="12" t="s">
        <v>3</v>
      </c>
      <c r="E1588" s="13" t="s">
        <v>5</v>
      </c>
      <c r="F1588" s="27" t="s">
        <v>6</v>
      </c>
      <c r="G1588" s="28">
        <v>42</v>
      </c>
      <c r="H1588" s="28">
        <v>44</v>
      </c>
      <c r="I1588" s="28">
        <v>46</v>
      </c>
      <c r="J1588" s="28">
        <v>48</v>
      </c>
      <c r="K1588" s="28">
        <v>50</v>
      </c>
      <c r="L1588" s="28">
        <v>52</v>
      </c>
      <c r="M1588" s="28">
        <v>54</v>
      </c>
      <c r="N1588" s="28"/>
      <c r="O1588" s="28"/>
      <c r="P1588" s="28"/>
      <c r="Q1588" s="28"/>
      <c r="R1588" s="29"/>
    </row>
    <row r="1589" spans="1:20" ht="15.75" thickBot="1">
      <c r="A1589" s="5"/>
      <c r="B1589" s="9"/>
      <c r="C1589" s="14"/>
      <c r="D1589" s="15" t="s">
        <v>51</v>
      </c>
      <c r="E1589" s="16">
        <v>302</v>
      </c>
      <c r="F1589" s="24" t="s">
        <v>30</v>
      </c>
      <c r="G1589" s="30"/>
      <c r="H1589" s="30"/>
      <c r="I1589" s="30"/>
      <c r="J1589" s="30"/>
      <c r="K1589" s="30"/>
      <c r="L1589" s="30"/>
      <c r="M1589" s="30"/>
      <c r="N1589" s="25"/>
      <c r="O1589" s="25"/>
      <c r="P1589" s="25"/>
      <c r="Q1589" s="25"/>
      <c r="R1589" s="26"/>
    </row>
    <row r="1590" spans="1:20" ht="15.75" thickBot="1">
      <c r="A1590" s="5"/>
      <c r="B1590" s="9"/>
      <c r="C1590" s="14"/>
      <c r="D1590" s="14"/>
      <c r="E1590" s="17"/>
      <c r="F1590" s="18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20"/>
    </row>
    <row r="1591" spans="1:20" ht="15.75" thickBot="1">
      <c r="A1591" s="5"/>
      <c r="B1591" s="9"/>
      <c r="C1591" s="14"/>
      <c r="D1591" s="14"/>
      <c r="E1591" s="17"/>
      <c r="F1591" s="18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20"/>
    </row>
    <row r="1592" spans="1:20" ht="15.75" thickBot="1">
      <c r="A1592" s="5"/>
      <c r="B1592" s="9"/>
      <c r="C1592" s="14"/>
      <c r="D1592" s="14"/>
      <c r="E1592" s="17"/>
      <c r="F1592" s="18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20"/>
    </row>
    <row r="1593" spans="1:20" ht="15.75" thickBot="1">
      <c r="A1593" s="5"/>
      <c r="B1593" s="9"/>
      <c r="C1593" s="14"/>
      <c r="D1593" s="14"/>
      <c r="E1593" s="17"/>
      <c r="F1593" s="18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20"/>
    </row>
    <row r="1594" spans="1:20" ht="15.75" thickBot="1">
      <c r="A1594" s="5"/>
      <c r="B1594" s="9"/>
      <c r="C1594" s="14"/>
      <c r="D1594" s="14"/>
      <c r="E1594" s="17"/>
      <c r="F1594" s="18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20"/>
    </row>
    <row r="1595" spans="1:20" ht="15.75" thickBot="1">
      <c r="A1595" s="5"/>
      <c r="B1595" s="9"/>
      <c r="C1595" s="14"/>
      <c r="D1595" s="14"/>
      <c r="E1595" s="17"/>
      <c r="F1595" s="18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20"/>
    </row>
    <row r="1596" spans="1:20" ht="15.75" thickBot="1">
      <c r="A1596" s="5"/>
      <c r="B1596" s="9"/>
      <c r="C1596" s="14"/>
      <c r="D1596" s="14"/>
      <c r="E1596" s="17"/>
      <c r="F1596" s="18"/>
      <c r="G1596" s="19"/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20"/>
    </row>
    <row r="1597" spans="1:20" ht="15.75" thickBot="1">
      <c r="A1597" s="7"/>
      <c r="B1597" s="10"/>
      <c r="C1597" s="14"/>
      <c r="D1597" s="14"/>
      <c r="E1597" s="17"/>
      <c r="F1597" s="21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3"/>
      <c r="S1597">
        <f>SUM(G1589:R1597)</f>
        <v>0</v>
      </c>
      <c r="T1597">
        <f>E1589*S1597</f>
        <v>0</v>
      </c>
    </row>
    <row r="1598" spans="1:20" ht="15.75" thickBot="1">
      <c r="A1598" s="6">
        <v>55</v>
      </c>
      <c r="B1598" s="8"/>
      <c r="C1598" s="11" t="s">
        <v>262</v>
      </c>
      <c r="D1598" s="12" t="s">
        <v>3</v>
      </c>
      <c r="E1598" s="13" t="s">
        <v>5</v>
      </c>
      <c r="F1598" s="27" t="s">
        <v>6</v>
      </c>
      <c r="G1598" s="28">
        <v>42</v>
      </c>
      <c r="H1598" s="28">
        <v>44</v>
      </c>
      <c r="I1598" s="28">
        <v>46</v>
      </c>
      <c r="J1598" s="28">
        <v>48</v>
      </c>
      <c r="K1598" s="28">
        <v>50</v>
      </c>
      <c r="L1598" s="28">
        <v>52</v>
      </c>
      <c r="M1598" s="28"/>
      <c r="N1598" s="28"/>
      <c r="O1598" s="28"/>
      <c r="P1598" s="28"/>
      <c r="Q1598" s="28"/>
      <c r="R1598" s="29"/>
    </row>
    <row r="1599" spans="1:20" ht="15.75" thickBot="1">
      <c r="A1599" s="5"/>
      <c r="B1599" s="9"/>
      <c r="C1599" s="14"/>
      <c r="D1599" s="15" t="s">
        <v>51</v>
      </c>
      <c r="E1599" s="16">
        <v>443</v>
      </c>
      <c r="F1599" s="24" t="s">
        <v>30</v>
      </c>
      <c r="G1599" s="30"/>
      <c r="H1599" s="30"/>
      <c r="I1599" s="30"/>
      <c r="J1599" s="30"/>
      <c r="K1599" s="30"/>
      <c r="L1599" s="25"/>
      <c r="M1599" s="25"/>
      <c r="N1599" s="25"/>
      <c r="O1599" s="25"/>
      <c r="P1599" s="25"/>
      <c r="Q1599" s="25"/>
      <c r="R1599" s="26"/>
    </row>
    <row r="1600" spans="1:20" ht="15.75" thickBot="1">
      <c r="A1600" s="5"/>
      <c r="B1600" s="9"/>
      <c r="C1600" s="14"/>
      <c r="D1600" s="14"/>
      <c r="E1600" s="17"/>
      <c r="F1600" s="18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20"/>
    </row>
    <row r="1601" spans="1:20" ht="15.75" thickBot="1">
      <c r="A1601" s="5"/>
      <c r="B1601" s="9"/>
      <c r="C1601" s="14"/>
      <c r="D1601" s="14"/>
      <c r="E1601" s="17"/>
      <c r="F1601" s="18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20"/>
    </row>
    <row r="1602" spans="1:20" ht="15.75" thickBot="1">
      <c r="A1602" s="5"/>
      <c r="B1602" s="9"/>
      <c r="C1602" s="14"/>
      <c r="D1602" s="14"/>
      <c r="E1602" s="17"/>
      <c r="F1602" s="18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20"/>
    </row>
    <row r="1603" spans="1:20" ht="15.75" thickBot="1">
      <c r="A1603" s="5"/>
      <c r="B1603" s="9"/>
      <c r="C1603" s="14"/>
      <c r="D1603" s="14"/>
      <c r="E1603" s="17"/>
      <c r="F1603" s="18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20"/>
    </row>
    <row r="1604" spans="1:20" ht="15.75" thickBot="1">
      <c r="A1604" s="5"/>
      <c r="B1604" s="9"/>
      <c r="C1604" s="14"/>
      <c r="D1604" s="14"/>
      <c r="E1604" s="17"/>
      <c r="F1604" s="18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20"/>
    </row>
    <row r="1605" spans="1:20" ht="15.75" thickBot="1">
      <c r="A1605" s="5"/>
      <c r="B1605" s="9"/>
      <c r="C1605" s="14"/>
      <c r="D1605" s="14"/>
      <c r="E1605" s="17"/>
      <c r="F1605" s="18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20"/>
    </row>
    <row r="1606" spans="1:20" ht="15.75" thickBot="1">
      <c r="A1606" s="5"/>
      <c r="B1606" s="9"/>
      <c r="C1606" s="14"/>
      <c r="D1606" s="14"/>
      <c r="E1606" s="17"/>
      <c r="F1606" s="18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20"/>
    </row>
    <row r="1607" spans="1:20" ht="15.75" thickBot="1">
      <c r="A1607" s="7"/>
      <c r="B1607" s="10"/>
      <c r="C1607" s="14"/>
      <c r="D1607" s="14"/>
      <c r="E1607" s="17"/>
      <c r="F1607" s="21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3"/>
      <c r="S1607">
        <f>SUM(G1599:R1607)</f>
        <v>0</v>
      </c>
      <c r="T1607">
        <f>E1599*S1607</f>
        <v>0</v>
      </c>
    </row>
    <row r="1608" spans="1:20" ht="15.75" thickBot="1">
      <c r="A1608" s="6">
        <v>56</v>
      </c>
      <c r="B1608" s="8"/>
      <c r="C1608" s="11" t="s">
        <v>263</v>
      </c>
      <c r="D1608" s="12" t="s">
        <v>3</v>
      </c>
      <c r="E1608" s="13" t="s">
        <v>5</v>
      </c>
      <c r="F1608" s="27" t="s">
        <v>6</v>
      </c>
      <c r="G1608" s="28">
        <v>42</v>
      </c>
      <c r="H1608" s="28">
        <v>44</v>
      </c>
      <c r="I1608" s="28">
        <v>46</v>
      </c>
      <c r="J1608" s="28">
        <v>48</v>
      </c>
      <c r="K1608" s="28">
        <v>50</v>
      </c>
      <c r="L1608" s="28">
        <v>52</v>
      </c>
      <c r="M1608" s="28">
        <v>54</v>
      </c>
      <c r="N1608" s="28">
        <v>56</v>
      </c>
      <c r="O1608" s="28"/>
      <c r="P1608" s="28"/>
      <c r="Q1608" s="28"/>
      <c r="R1608" s="29"/>
    </row>
    <row r="1609" spans="1:20" ht="15.75" thickBot="1">
      <c r="A1609" s="5"/>
      <c r="B1609" s="9"/>
      <c r="C1609" s="14"/>
      <c r="D1609" s="15" t="s">
        <v>34</v>
      </c>
      <c r="E1609" s="16">
        <v>209</v>
      </c>
      <c r="F1609" s="24" t="s">
        <v>178</v>
      </c>
      <c r="G1609" s="30"/>
      <c r="H1609" s="30"/>
      <c r="I1609" s="30"/>
      <c r="J1609" s="30"/>
      <c r="K1609" s="30"/>
      <c r="L1609" s="30"/>
      <c r="M1609" s="25"/>
      <c r="N1609" s="25"/>
      <c r="O1609" s="25"/>
      <c r="P1609" s="25"/>
      <c r="Q1609" s="25"/>
      <c r="R1609" s="26"/>
    </row>
    <row r="1610" spans="1:20" ht="15.75" thickBot="1">
      <c r="A1610" s="5"/>
      <c r="B1610" s="9"/>
      <c r="C1610" s="14"/>
      <c r="D1610" s="14"/>
      <c r="E1610" s="17"/>
      <c r="F1610" s="18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20"/>
    </row>
    <row r="1611" spans="1:20" ht="15.75" thickBot="1">
      <c r="A1611" s="5"/>
      <c r="B1611" s="9"/>
      <c r="C1611" s="14"/>
      <c r="D1611" s="14"/>
      <c r="E1611" s="17"/>
      <c r="F1611" s="18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20"/>
    </row>
    <row r="1612" spans="1:20" ht="15.75" thickBot="1">
      <c r="A1612" s="5"/>
      <c r="B1612" s="9"/>
      <c r="C1612" s="14"/>
      <c r="D1612" s="14"/>
      <c r="E1612" s="17"/>
      <c r="F1612" s="18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20"/>
    </row>
    <row r="1613" spans="1:20" ht="15.75" thickBot="1">
      <c r="A1613" s="5"/>
      <c r="B1613" s="9"/>
      <c r="C1613" s="14"/>
      <c r="D1613" s="14"/>
      <c r="E1613" s="17"/>
      <c r="F1613" s="18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20"/>
    </row>
    <row r="1614" spans="1:20" ht="15.75" thickBot="1">
      <c r="A1614" s="5"/>
      <c r="B1614" s="9"/>
      <c r="C1614" s="14"/>
      <c r="D1614" s="14"/>
      <c r="E1614" s="17"/>
      <c r="F1614" s="18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20"/>
    </row>
    <row r="1615" spans="1:20" ht="15.75" thickBot="1">
      <c r="A1615" s="5"/>
      <c r="B1615" s="9"/>
      <c r="C1615" s="14"/>
      <c r="D1615" s="14"/>
      <c r="E1615" s="17"/>
      <c r="F1615" s="18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20"/>
    </row>
    <row r="1616" spans="1:20" ht="15.75" thickBot="1">
      <c r="A1616" s="5"/>
      <c r="B1616" s="9"/>
      <c r="C1616" s="14"/>
      <c r="D1616" s="14"/>
      <c r="E1616" s="17"/>
      <c r="F1616" s="18"/>
      <c r="G1616" s="19"/>
      <c r="H1616" s="19"/>
      <c r="I1616" s="19"/>
      <c r="J1616" s="19"/>
      <c r="K1616" s="19"/>
      <c r="L1616" s="19"/>
      <c r="M1616" s="19"/>
      <c r="N1616" s="19"/>
      <c r="O1616" s="19"/>
      <c r="P1616" s="19"/>
      <c r="Q1616" s="19"/>
      <c r="R1616" s="20"/>
    </row>
    <row r="1617" spans="1:20" ht="15.75" thickBot="1">
      <c r="A1617" s="7"/>
      <c r="B1617" s="10"/>
      <c r="C1617" s="14"/>
      <c r="D1617" s="14"/>
      <c r="E1617" s="17"/>
      <c r="F1617" s="21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3"/>
      <c r="S1617">
        <f>SUM(G1609:R1617)</f>
        <v>0</v>
      </c>
      <c r="T1617">
        <f>E1609*S1617</f>
        <v>0</v>
      </c>
    </row>
    <row r="1618" spans="1:20" ht="15.75" thickBot="1">
      <c r="A1618" s="6">
        <v>57</v>
      </c>
      <c r="B1618" s="8"/>
      <c r="C1618" s="11" t="s">
        <v>264</v>
      </c>
      <c r="D1618" s="12" t="s">
        <v>3</v>
      </c>
      <c r="E1618" s="13" t="s">
        <v>5</v>
      </c>
      <c r="F1618" s="27" t="s">
        <v>6</v>
      </c>
      <c r="G1618" s="28">
        <v>42</v>
      </c>
      <c r="H1618" s="28">
        <v>44</v>
      </c>
      <c r="I1618" s="28">
        <v>46</v>
      </c>
      <c r="J1618" s="28">
        <v>48</v>
      </c>
      <c r="K1618" s="28">
        <v>50</v>
      </c>
      <c r="L1618" s="28">
        <v>52</v>
      </c>
      <c r="M1618" s="28"/>
      <c r="N1618" s="28"/>
      <c r="O1618" s="28"/>
      <c r="P1618" s="28"/>
      <c r="Q1618" s="28"/>
      <c r="R1618" s="29"/>
    </row>
    <row r="1619" spans="1:20" ht="15.75" thickBot="1">
      <c r="A1619" s="5"/>
      <c r="B1619" s="9"/>
      <c r="C1619" s="14"/>
      <c r="D1619" s="15" t="s">
        <v>51</v>
      </c>
      <c r="E1619" s="16">
        <v>391</v>
      </c>
      <c r="F1619" s="24" t="s">
        <v>178</v>
      </c>
      <c r="G1619" s="30"/>
      <c r="H1619" s="30"/>
      <c r="I1619" s="30"/>
      <c r="J1619" s="30"/>
      <c r="K1619" s="30"/>
      <c r="L1619" s="30"/>
      <c r="M1619" s="25"/>
      <c r="N1619" s="25"/>
      <c r="O1619" s="25"/>
      <c r="P1619" s="25"/>
      <c r="Q1619" s="25"/>
      <c r="R1619" s="26"/>
    </row>
    <row r="1620" spans="1:20" ht="15.75" thickBot="1">
      <c r="A1620" s="5"/>
      <c r="B1620" s="9"/>
      <c r="C1620" s="14"/>
      <c r="D1620" s="14"/>
      <c r="E1620" s="17"/>
      <c r="F1620" s="18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20"/>
    </row>
    <row r="1621" spans="1:20" ht="15.75" thickBot="1">
      <c r="A1621" s="5"/>
      <c r="B1621" s="9"/>
      <c r="C1621" s="14"/>
      <c r="D1621" s="14"/>
      <c r="E1621" s="17"/>
      <c r="F1621" s="18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20"/>
    </row>
    <row r="1622" spans="1:20" ht="15.75" thickBot="1">
      <c r="A1622" s="5"/>
      <c r="B1622" s="9"/>
      <c r="C1622" s="14"/>
      <c r="D1622" s="14"/>
      <c r="E1622" s="17"/>
      <c r="F1622" s="18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20"/>
    </row>
    <row r="1623" spans="1:20" ht="15.75" thickBot="1">
      <c r="A1623" s="5"/>
      <c r="B1623" s="9"/>
      <c r="C1623" s="14"/>
      <c r="D1623" s="14"/>
      <c r="E1623" s="17"/>
      <c r="F1623" s="18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20"/>
    </row>
    <row r="1624" spans="1:20" ht="15.75" thickBot="1">
      <c r="A1624" s="5"/>
      <c r="B1624" s="9"/>
      <c r="C1624" s="14"/>
      <c r="D1624" s="14"/>
      <c r="E1624" s="17"/>
      <c r="F1624" s="18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20"/>
    </row>
    <row r="1625" spans="1:20" ht="15.75" thickBot="1">
      <c r="A1625" s="5"/>
      <c r="B1625" s="9"/>
      <c r="C1625" s="14"/>
      <c r="D1625" s="14"/>
      <c r="E1625" s="17"/>
      <c r="F1625" s="18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20"/>
    </row>
    <row r="1626" spans="1:20" ht="15.75" thickBot="1">
      <c r="A1626" s="5"/>
      <c r="B1626" s="9"/>
      <c r="C1626" s="14"/>
      <c r="D1626" s="14"/>
      <c r="E1626" s="17"/>
      <c r="F1626" s="18"/>
      <c r="G1626" s="19"/>
      <c r="H1626" s="19"/>
      <c r="I1626" s="19"/>
      <c r="J1626" s="19"/>
      <c r="K1626" s="19"/>
      <c r="L1626" s="19"/>
      <c r="M1626" s="19"/>
      <c r="N1626" s="19"/>
      <c r="O1626" s="19"/>
      <c r="P1626" s="19"/>
      <c r="Q1626" s="19"/>
      <c r="R1626" s="20"/>
    </row>
    <row r="1627" spans="1:20" ht="15.75" thickBot="1">
      <c r="A1627" s="7"/>
      <c r="B1627" s="10"/>
      <c r="C1627" s="14"/>
      <c r="D1627" s="14"/>
      <c r="E1627" s="17"/>
      <c r="F1627" s="21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3"/>
      <c r="S1627">
        <f>SUM(G1619:R1627)</f>
        <v>0</v>
      </c>
      <c r="T1627">
        <f>E1619*S1627</f>
        <v>0</v>
      </c>
    </row>
    <row r="1628" spans="1:20" ht="15.75" thickBot="1">
      <c r="A1628" s="6">
        <v>58</v>
      </c>
      <c r="B1628" s="8"/>
      <c r="C1628" s="11" t="s">
        <v>265</v>
      </c>
      <c r="D1628" s="12" t="s">
        <v>3</v>
      </c>
      <c r="E1628" s="13" t="s">
        <v>5</v>
      </c>
      <c r="F1628" s="27" t="s">
        <v>6</v>
      </c>
      <c r="G1628" s="28">
        <v>42</v>
      </c>
      <c r="H1628" s="28">
        <v>44</v>
      </c>
      <c r="I1628" s="28">
        <v>46</v>
      </c>
      <c r="J1628" s="28">
        <v>48</v>
      </c>
      <c r="K1628" s="28">
        <v>50</v>
      </c>
      <c r="L1628" s="28">
        <v>52</v>
      </c>
      <c r="M1628" s="28"/>
      <c r="N1628" s="28"/>
      <c r="O1628" s="28"/>
      <c r="P1628" s="28"/>
      <c r="Q1628" s="28"/>
      <c r="R1628" s="29"/>
    </row>
    <row r="1629" spans="1:20" ht="15.75" thickBot="1">
      <c r="A1629" s="5"/>
      <c r="B1629" s="9"/>
      <c r="C1629" s="14"/>
      <c r="D1629" s="15" t="s">
        <v>51</v>
      </c>
      <c r="E1629" s="16">
        <v>391</v>
      </c>
      <c r="F1629" s="24" t="s">
        <v>197</v>
      </c>
      <c r="G1629" s="30"/>
      <c r="H1629" s="30"/>
      <c r="I1629" s="30"/>
      <c r="J1629" s="30"/>
      <c r="K1629" s="30"/>
      <c r="L1629" s="30"/>
      <c r="M1629" s="25"/>
      <c r="N1629" s="25"/>
      <c r="O1629" s="25"/>
      <c r="P1629" s="25"/>
      <c r="Q1629" s="25"/>
      <c r="R1629" s="26"/>
    </row>
    <row r="1630" spans="1:20" ht="15.75" thickBot="1">
      <c r="A1630" s="5"/>
      <c r="B1630" s="9"/>
      <c r="C1630" s="14"/>
      <c r="D1630" s="14"/>
      <c r="E1630" s="17"/>
      <c r="F1630" s="18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20"/>
    </row>
    <row r="1631" spans="1:20" ht="15.75" thickBot="1">
      <c r="A1631" s="5"/>
      <c r="B1631" s="9"/>
      <c r="C1631" s="14"/>
      <c r="D1631" s="14"/>
      <c r="E1631" s="17"/>
      <c r="F1631" s="18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20"/>
    </row>
    <row r="1632" spans="1:20" ht="15.75" thickBot="1">
      <c r="A1632" s="5"/>
      <c r="B1632" s="9"/>
      <c r="C1632" s="14"/>
      <c r="D1632" s="14"/>
      <c r="E1632" s="17"/>
      <c r="F1632" s="18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20"/>
    </row>
    <row r="1633" spans="1:20" ht="15.75" thickBot="1">
      <c r="A1633" s="5"/>
      <c r="B1633" s="9"/>
      <c r="C1633" s="14"/>
      <c r="D1633" s="14"/>
      <c r="E1633" s="17"/>
      <c r="F1633" s="18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20"/>
    </row>
    <row r="1634" spans="1:20" ht="15.75" thickBot="1">
      <c r="A1634" s="5"/>
      <c r="B1634" s="9"/>
      <c r="C1634" s="14"/>
      <c r="D1634" s="14"/>
      <c r="E1634" s="17"/>
      <c r="F1634" s="18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20"/>
    </row>
    <row r="1635" spans="1:20" ht="15.75" thickBot="1">
      <c r="A1635" s="5"/>
      <c r="B1635" s="9"/>
      <c r="C1635" s="14"/>
      <c r="D1635" s="14"/>
      <c r="E1635" s="17"/>
      <c r="F1635" s="18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20"/>
    </row>
    <row r="1636" spans="1:20" ht="15.75" thickBot="1">
      <c r="A1636" s="5"/>
      <c r="B1636" s="9"/>
      <c r="C1636" s="14"/>
      <c r="D1636" s="14"/>
      <c r="E1636" s="17"/>
      <c r="F1636" s="18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20"/>
    </row>
    <row r="1637" spans="1:20" ht="15.75" thickBot="1">
      <c r="A1637" s="7"/>
      <c r="B1637" s="10"/>
      <c r="C1637" s="14"/>
      <c r="D1637" s="14"/>
      <c r="E1637" s="17"/>
      <c r="F1637" s="21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3"/>
      <c r="S1637">
        <f>SUM(G1629:R1637)</f>
        <v>0</v>
      </c>
      <c r="T1637">
        <f>E1629*S1637</f>
        <v>0</v>
      </c>
    </row>
    <row r="1638" spans="1:20" ht="15.75" thickBot="1">
      <c r="A1638" s="6">
        <v>59</v>
      </c>
      <c r="B1638" s="8"/>
      <c r="C1638" s="11" t="s">
        <v>266</v>
      </c>
      <c r="D1638" s="12" t="s">
        <v>3</v>
      </c>
      <c r="E1638" s="13" t="s">
        <v>5</v>
      </c>
      <c r="F1638" s="27" t="s">
        <v>6</v>
      </c>
      <c r="G1638" s="28">
        <v>42</v>
      </c>
      <c r="H1638" s="28">
        <v>44</v>
      </c>
      <c r="I1638" s="28">
        <v>46</v>
      </c>
      <c r="J1638" s="28">
        <v>48</v>
      </c>
      <c r="K1638" s="28">
        <v>50</v>
      </c>
      <c r="L1638" s="28">
        <v>52</v>
      </c>
      <c r="M1638" s="28">
        <v>54</v>
      </c>
      <c r="N1638" s="28">
        <v>56</v>
      </c>
      <c r="O1638" s="28"/>
      <c r="P1638" s="28"/>
      <c r="Q1638" s="28"/>
      <c r="R1638" s="29"/>
    </row>
    <row r="1639" spans="1:20" ht="15.75" thickBot="1">
      <c r="A1639" s="5"/>
      <c r="B1639" s="9"/>
      <c r="C1639" s="14"/>
      <c r="D1639" s="15" t="s">
        <v>34</v>
      </c>
      <c r="E1639" s="16">
        <v>251</v>
      </c>
      <c r="F1639" s="24" t="s">
        <v>102</v>
      </c>
      <c r="G1639" s="30"/>
      <c r="H1639" s="30"/>
      <c r="I1639" s="30"/>
      <c r="J1639" s="30"/>
      <c r="K1639" s="30"/>
      <c r="L1639" s="30"/>
      <c r="M1639" s="30"/>
      <c r="N1639" s="25"/>
      <c r="O1639" s="25"/>
      <c r="P1639" s="25"/>
      <c r="Q1639" s="25"/>
      <c r="R1639" s="26"/>
    </row>
    <row r="1640" spans="1:20" ht="15.75" thickBot="1">
      <c r="A1640" s="5"/>
      <c r="B1640" s="9"/>
      <c r="C1640" s="14"/>
      <c r="D1640" s="14"/>
      <c r="E1640" s="17"/>
      <c r="F1640" s="18" t="s">
        <v>30</v>
      </c>
      <c r="G1640" s="31"/>
      <c r="H1640" s="31"/>
      <c r="I1640" s="31"/>
      <c r="J1640" s="31"/>
      <c r="K1640" s="31"/>
      <c r="L1640" s="31"/>
      <c r="M1640" s="19"/>
      <c r="N1640" s="19"/>
      <c r="O1640" s="19"/>
      <c r="P1640" s="19"/>
      <c r="Q1640" s="19"/>
      <c r="R1640" s="20"/>
    </row>
    <row r="1641" spans="1:20" ht="15.75" thickBot="1">
      <c r="A1641" s="5"/>
      <c r="B1641" s="9"/>
      <c r="C1641" s="14"/>
      <c r="D1641" s="14"/>
      <c r="E1641" s="17"/>
      <c r="F1641" s="18" t="s">
        <v>250</v>
      </c>
      <c r="G1641" s="31"/>
      <c r="H1641" s="31"/>
      <c r="I1641" s="31"/>
      <c r="J1641" s="31"/>
      <c r="K1641" s="31"/>
      <c r="L1641" s="31"/>
      <c r="M1641" s="31"/>
      <c r="N1641" s="31"/>
      <c r="O1641" s="19"/>
      <c r="P1641" s="19"/>
      <c r="Q1641" s="19"/>
      <c r="R1641" s="20"/>
    </row>
    <row r="1642" spans="1:20" ht="15.75" thickBot="1">
      <c r="A1642" s="5"/>
      <c r="B1642" s="9"/>
      <c r="C1642" s="14"/>
      <c r="D1642" s="14"/>
      <c r="E1642" s="17"/>
      <c r="F1642" s="18" t="s">
        <v>131</v>
      </c>
      <c r="G1642" s="19"/>
      <c r="H1642" s="19"/>
      <c r="I1642" s="19"/>
      <c r="J1642" s="19"/>
      <c r="K1642" s="31"/>
      <c r="L1642" s="31"/>
      <c r="M1642" s="31"/>
      <c r="N1642" s="31"/>
      <c r="O1642" s="19"/>
      <c r="P1642" s="19"/>
      <c r="Q1642" s="19"/>
      <c r="R1642" s="20"/>
    </row>
    <row r="1643" spans="1:20" ht="15.75" thickBot="1">
      <c r="A1643" s="5"/>
      <c r="B1643" s="9"/>
      <c r="C1643" s="14"/>
      <c r="D1643" s="14"/>
      <c r="E1643" s="17"/>
      <c r="F1643" s="18" t="s">
        <v>206</v>
      </c>
      <c r="G1643" s="31"/>
      <c r="H1643" s="31"/>
      <c r="I1643" s="31"/>
      <c r="J1643" s="31"/>
      <c r="K1643" s="31"/>
      <c r="L1643" s="31"/>
      <c r="M1643" s="31"/>
      <c r="N1643" s="31"/>
      <c r="O1643" s="19"/>
      <c r="P1643" s="19"/>
      <c r="Q1643" s="19"/>
      <c r="R1643" s="20"/>
    </row>
    <row r="1644" spans="1:20" ht="15.75" thickBot="1">
      <c r="A1644" s="5"/>
      <c r="B1644" s="9"/>
      <c r="C1644" s="14"/>
      <c r="D1644" s="14"/>
      <c r="E1644" s="17"/>
      <c r="F1644" s="18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20"/>
    </row>
    <row r="1645" spans="1:20" ht="15.75" thickBot="1">
      <c r="A1645" s="5"/>
      <c r="B1645" s="9"/>
      <c r="C1645" s="14"/>
      <c r="D1645" s="14"/>
      <c r="E1645" s="17"/>
      <c r="F1645" s="18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20"/>
    </row>
    <row r="1646" spans="1:20" ht="15.75" thickBot="1">
      <c r="A1646" s="5"/>
      <c r="B1646" s="9"/>
      <c r="C1646" s="14"/>
      <c r="D1646" s="14"/>
      <c r="E1646" s="17"/>
      <c r="F1646" s="18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20"/>
    </row>
    <row r="1647" spans="1:20" ht="15.75" thickBot="1">
      <c r="A1647" s="7"/>
      <c r="B1647" s="10"/>
      <c r="C1647" s="14"/>
      <c r="D1647" s="14"/>
      <c r="E1647" s="17"/>
      <c r="F1647" s="21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3"/>
      <c r="S1647">
        <f>SUM(G1639:R1647)</f>
        <v>0</v>
      </c>
      <c r="T1647">
        <f>E1639*S1647</f>
        <v>0</v>
      </c>
    </row>
    <row r="1648" spans="1:20" ht="15.75" thickBot="1">
      <c r="A1648" s="6">
        <v>60</v>
      </c>
      <c r="B1648" s="8"/>
      <c r="C1648" s="11" t="s">
        <v>267</v>
      </c>
      <c r="D1648" s="12" t="s">
        <v>3</v>
      </c>
      <c r="E1648" s="13" t="s">
        <v>5</v>
      </c>
      <c r="F1648" s="27" t="s">
        <v>6</v>
      </c>
      <c r="G1648" s="28">
        <v>42</v>
      </c>
      <c r="H1648" s="28">
        <v>44</v>
      </c>
      <c r="I1648" s="28">
        <v>46</v>
      </c>
      <c r="J1648" s="28">
        <v>48</v>
      </c>
      <c r="K1648" s="28">
        <v>50</v>
      </c>
      <c r="L1648" s="28">
        <v>52</v>
      </c>
      <c r="M1648" s="28"/>
      <c r="N1648" s="28"/>
      <c r="O1648" s="28"/>
      <c r="P1648" s="28"/>
      <c r="Q1648" s="28"/>
      <c r="R1648" s="29"/>
    </row>
    <row r="1649" spans="1:20" ht="15.75" thickBot="1">
      <c r="A1649" s="5"/>
      <c r="B1649" s="9"/>
      <c r="C1649" s="14"/>
      <c r="D1649" s="15" t="s">
        <v>34</v>
      </c>
      <c r="E1649" s="16">
        <v>245</v>
      </c>
      <c r="F1649" s="24" t="s">
        <v>102</v>
      </c>
      <c r="G1649" s="25"/>
      <c r="H1649" s="25"/>
      <c r="I1649" s="25"/>
      <c r="J1649" s="25"/>
      <c r="K1649" s="30"/>
      <c r="L1649" s="30"/>
      <c r="M1649" s="25"/>
      <c r="N1649" s="25"/>
      <c r="O1649" s="25"/>
      <c r="P1649" s="25"/>
      <c r="Q1649" s="25"/>
      <c r="R1649" s="26"/>
    </row>
    <row r="1650" spans="1:20" ht="15.75" thickBot="1">
      <c r="A1650" s="5"/>
      <c r="B1650" s="9"/>
      <c r="C1650" s="14"/>
      <c r="D1650" s="14"/>
      <c r="E1650" s="17"/>
      <c r="F1650" s="18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20"/>
    </row>
    <row r="1651" spans="1:20" ht="15.75" thickBot="1">
      <c r="A1651" s="5"/>
      <c r="B1651" s="9"/>
      <c r="C1651" s="14"/>
      <c r="D1651" s="14"/>
      <c r="E1651" s="17"/>
      <c r="F1651" s="18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20"/>
    </row>
    <row r="1652" spans="1:20" ht="15.75" thickBot="1">
      <c r="A1652" s="5"/>
      <c r="B1652" s="9"/>
      <c r="C1652" s="14"/>
      <c r="D1652" s="14"/>
      <c r="E1652" s="17"/>
      <c r="F1652" s="18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20"/>
    </row>
    <row r="1653" spans="1:20" ht="15.75" thickBot="1">
      <c r="A1653" s="5"/>
      <c r="B1653" s="9"/>
      <c r="C1653" s="14"/>
      <c r="D1653" s="14"/>
      <c r="E1653" s="17"/>
      <c r="F1653" s="18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20"/>
    </row>
    <row r="1654" spans="1:20" ht="15.75" thickBot="1">
      <c r="A1654" s="5"/>
      <c r="B1654" s="9"/>
      <c r="C1654" s="14"/>
      <c r="D1654" s="14"/>
      <c r="E1654" s="17"/>
      <c r="F1654" s="18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20"/>
    </row>
    <row r="1655" spans="1:20" ht="15.75" thickBot="1">
      <c r="A1655" s="5"/>
      <c r="B1655" s="9"/>
      <c r="C1655" s="14"/>
      <c r="D1655" s="14"/>
      <c r="E1655" s="17"/>
      <c r="F1655" s="18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20"/>
    </row>
    <row r="1656" spans="1:20" ht="15.75" thickBot="1">
      <c r="A1656" s="5"/>
      <c r="B1656" s="9"/>
      <c r="C1656" s="14"/>
      <c r="D1656" s="14"/>
      <c r="E1656" s="17"/>
      <c r="F1656" s="18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20"/>
    </row>
    <row r="1657" spans="1:20" ht="15.75" thickBot="1">
      <c r="A1657" s="7"/>
      <c r="B1657" s="10"/>
      <c r="C1657" s="14"/>
      <c r="D1657" s="14"/>
      <c r="E1657" s="17"/>
      <c r="F1657" s="21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3"/>
      <c r="S1657">
        <f>SUM(G1649:R1657)</f>
        <v>0</v>
      </c>
      <c r="T1657">
        <f>E1649*S1657</f>
        <v>0</v>
      </c>
    </row>
    <row r="1658" spans="1:20" ht="15.75" thickBot="1">
      <c r="A1658" s="6">
        <v>61</v>
      </c>
      <c r="B1658" s="8"/>
      <c r="C1658" s="11" t="s">
        <v>268</v>
      </c>
      <c r="D1658" s="12" t="s">
        <v>3</v>
      </c>
      <c r="E1658" s="13" t="s">
        <v>5</v>
      </c>
      <c r="F1658" s="27" t="s">
        <v>6</v>
      </c>
      <c r="G1658" s="28">
        <v>42</v>
      </c>
      <c r="H1658" s="28">
        <v>44</v>
      </c>
      <c r="I1658" s="28">
        <v>46</v>
      </c>
      <c r="J1658" s="28">
        <v>48</v>
      </c>
      <c r="K1658" s="28">
        <v>50</v>
      </c>
      <c r="L1658" s="28">
        <v>52</v>
      </c>
      <c r="M1658" s="28">
        <v>54</v>
      </c>
      <c r="N1658" s="28"/>
      <c r="O1658" s="28"/>
      <c r="P1658" s="28"/>
      <c r="Q1658" s="28"/>
      <c r="R1658" s="29"/>
    </row>
    <row r="1659" spans="1:20" ht="15.75" thickBot="1">
      <c r="A1659" s="5"/>
      <c r="B1659" s="9"/>
      <c r="C1659" s="14"/>
      <c r="D1659" s="15" t="s">
        <v>34</v>
      </c>
      <c r="E1659" s="16">
        <v>282</v>
      </c>
      <c r="F1659" s="24" t="s">
        <v>102</v>
      </c>
      <c r="G1659" s="30"/>
      <c r="H1659" s="30"/>
      <c r="I1659" s="30"/>
      <c r="J1659" s="25"/>
      <c r="K1659" s="25"/>
      <c r="L1659" s="25"/>
      <c r="M1659" s="25"/>
      <c r="N1659" s="25"/>
      <c r="O1659" s="25"/>
      <c r="P1659" s="25"/>
      <c r="Q1659" s="25"/>
      <c r="R1659" s="26"/>
    </row>
    <row r="1660" spans="1:20" ht="15.75" thickBot="1">
      <c r="A1660" s="5"/>
      <c r="B1660" s="9"/>
      <c r="C1660" s="14"/>
      <c r="D1660" s="14"/>
      <c r="E1660" s="17"/>
      <c r="F1660" s="18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20"/>
    </row>
    <row r="1661" spans="1:20" ht="15.75" thickBot="1">
      <c r="A1661" s="5"/>
      <c r="B1661" s="9"/>
      <c r="C1661" s="14"/>
      <c r="D1661" s="14"/>
      <c r="E1661" s="17"/>
      <c r="F1661" s="18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20"/>
    </row>
    <row r="1662" spans="1:20" ht="15.75" thickBot="1">
      <c r="A1662" s="5"/>
      <c r="B1662" s="9"/>
      <c r="C1662" s="14"/>
      <c r="D1662" s="14"/>
      <c r="E1662" s="17"/>
      <c r="F1662" s="18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20"/>
    </row>
    <row r="1663" spans="1:20" ht="15.75" thickBot="1">
      <c r="A1663" s="5"/>
      <c r="B1663" s="9"/>
      <c r="C1663" s="14"/>
      <c r="D1663" s="14"/>
      <c r="E1663" s="17"/>
      <c r="F1663" s="18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20"/>
    </row>
    <row r="1664" spans="1:20" ht="15.75" thickBot="1">
      <c r="A1664" s="5"/>
      <c r="B1664" s="9"/>
      <c r="C1664" s="14"/>
      <c r="D1664" s="14"/>
      <c r="E1664" s="17"/>
      <c r="F1664" s="18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20"/>
    </row>
    <row r="1665" spans="1:20" ht="15.75" thickBot="1">
      <c r="A1665" s="5"/>
      <c r="B1665" s="9"/>
      <c r="C1665" s="14"/>
      <c r="D1665" s="14"/>
      <c r="E1665" s="17"/>
      <c r="F1665" s="18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20"/>
    </row>
    <row r="1666" spans="1:20" ht="15.75" thickBot="1">
      <c r="A1666" s="5"/>
      <c r="B1666" s="9"/>
      <c r="C1666" s="14"/>
      <c r="D1666" s="14"/>
      <c r="E1666" s="17"/>
      <c r="F1666" s="18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20"/>
    </row>
    <row r="1667" spans="1:20" ht="15.75" thickBot="1">
      <c r="A1667" s="7"/>
      <c r="B1667" s="10"/>
      <c r="C1667" s="14"/>
      <c r="D1667" s="14"/>
      <c r="E1667" s="17"/>
      <c r="F1667" s="21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3"/>
      <c r="S1667">
        <f>SUM(G1659:R1667)</f>
        <v>0</v>
      </c>
      <c r="T1667">
        <f>E1659*S1667</f>
        <v>0</v>
      </c>
    </row>
    <row r="1668" spans="1:20" ht="15.75" thickBot="1">
      <c r="A1668" s="6">
        <v>62</v>
      </c>
      <c r="B1668" s="8"/>
      <c r="C1668" s="11" t="s">
        <v>269</v>
      </c>
      <c r="D1668" s="12" t="s">
        <v>3</v>
      </c>
      <c r="E1668" s="13" t="s">
        <v>5</v>
      </c>
      <c r="F1668" s="27" t="s">
        <v>6</v>
      </c>
      <c r="G1668" s="28">
        <v>42</v>
      </c>
      <c r="H1668" s="28">
        <v>44</v>
      </c>
      <c r="I1668" s="28">
        <v>46</v>
      </c>
      <c r="J1668" s="28">
        <v>48</v>
      </c>
      <c r="K1668" s="28">
        <v>50</v>
      </c>
      <c r="L1668" s="28">
        <v>52</v>
      </c>
      <c r="M1668" s="28"/>
      <c r="N1668" s="28"/>
      <c r="O1668" s="28"/>
      <c r="P1668" s="28"/>
      <c r="Q1668" s="28"/>
      <c r="R1668" s="29"/>
    </row>
    <row r="1669" spans="1:20" ht="15.75" thickBot="1">
      <c r="A1669" s="5"/>
      <c r="B1669" s="9"/>
      <c r="C1669" s="14"/>
      <c r="D1669" s="15" t="s">
        <v>34</v>
      </c>
      <c r="E1669" s="16">
        <v>237</v>
      </c>
      <c r="F1669" s="24" t="s">
        <v>102</v>
      </c>
      <c r="G1669" s="30"/>
      <c r="H1669" s="30"/>
      <c r="I1669" s="30"/>
      <c r="J1669" s="30"/>
      <c r="K1669" s="30"/>
      <c r="L1669" s="30"/>
      <c r="M1669" s="25"/>
      <c r="N1669" s="25"/>
      <c r="O1669" s="25"/>
      <c r="P1669" s="25"/>
      <c r="Q1669" s="25"/>
      <c r="R1669" s="26"/>
    </row>
    <row r="1670" spans="1:20" ht="15.75" thickBot="1">
      <c r="A1670" s="5"/>
      <c r="B1670" s="9"/>
      <c r="C1670" s="14"/>
      <c r="D1670" s="14"/>
      <c r="E1670" s="17"/>
      <c r="F1670" s="18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20"/>
    </row>
    <row r="1671" spans="1:20" ht="15.75" thickBot="1">
      <c r="A1671" s="5"/>
      <c r="B1671" s="9"/>
      <c r="C1671" s="14"/>
      <c r="D1671" s="14"/>
      <c r="E1671" s="17"/>
      <c r="F1671" s="18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20"/>
    </row>
    <row r="1672" spans="1:20" ht="15.75" thickBot="1">
      <c r="A1672" s="5"/>
      <c r="B1672" s="9"/>
      <c r="C1672" s="14"/>
      <c r="D1672" s="14"/>
      <c r="E1672" s="17"/>
      <c r="F1672" s="18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20"/>
    </row>
    <row r="1673" spans="1:20" ht="15.75" thickBot="1">
      <c r="A1673" s="5"/>
      <c r="B1673" s="9"/>
      <c r="C1673" s="14"/>
      <c r="D1673" s="14"/>
      <c r="E1673" s="17"/>
      <c r="F1673" s="18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20"/>
    </row>
    <row r="1674" spans="1:20" ht="15.75" thickBot="1">
      <c r="A1674" s="5"/>
      <c r="B1674" s="9"/>
      <c r="C1674" s="14"/>
      <c r="D1674" s="14"/>
      <c r="E1674" s="17"/>
      <c r="F1674" s="18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20"/>
    </row>
    <row r="1675" spans="1:20" ht="15.75" thickBot="1">
      <c r="A1675" s="5"/>
      <c r="B1675" s="9"/>
      <c r="C1675" s="14"/>
      <c r="D1675" s="14"/>
      <c r="E1675" s="17"/>
      <c r="F1675" s="18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20"/>
    </row>
    <row r="1676" spans="1:20" ht="15.75" thickBot="1">
      <c r="A1676" s="5"/>
      <c r="B1676" s="9"/>
      <c r="C1676" s="14"/>
      <c r="D1676" s="14"/>
      <c r="E1676" s="17"/>
      <c r="F1676" s="18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20"/>
    </row>
    <row r="1677" spans="1:20" ht="15.75" thickBot="1">
      <c r="A1677" s="7"/>
      <c r="B1677" s="10"/>
      <c r="C1677" s="14"/>
      <c r="D1677" s="14"/>
      <c r="E1677" s="17"/>
      <c r="F1677" s="21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3"/>
      <c r="S1677">
        <f>SUM(G1669:R1677)</f>
        <v>0</v>
      </c>
      <c r="T1677">
        <f>E1669*S1677</f>
        <v>0</v>
      </c>
    </row>
    <row r="1678" spans="1:20" ht="15.75" thickBot="1">
      <c r="A1678" s="6">
        <v>63</v>
      </c>
      <c r="B1678" s="8"/>
      <c r="C1678" s="11" t="s">
        <v>270</v>
      </c>
      <c r="D1678" s="12" t="s">
        <v>3</v>
      </c>
      <c r="E1678" s="13" t="s">
        <v>5</v>
      </c>
      <c r="F1678" s="27" t="s">
        <v>6</v>
      </c>
      <c r="G1678" s="28">
        <v>42</v>
      </c>
      <c r="H1678" s="28">
        <v>44</v>
      </c>
      <c r="I1678" s="28">
        <v>46</v>
      </c>
      <c r="J1678" s="28">
        <v>48</v>
      </c>
      <c r="K1678" s="28">
        <v>50</v>
      </c>
      <c r="L1678" s="28">
        <v>52</v>
      </c>
      <c r="M1678" s="28"/>
      <c r="N1678" s="28"/>
      <c r="O1678" s="28"/>
      <c r="P1678" s="28"/>
      <c r="Q1678" s="28"/>
      <c r="R1678" s="29"/>
    </row>
    <row r="1679" spans="1:20" ht="15.75" thickBot="1">
      <c r="A1679" s="5"/>
      <c r="B1679" s="9"/>
      <c r="C1679" s="14"/>
      <c r="D1679" s="15" t="s">
        <v>134</v>
      </c>
      <c r="E1679" s="16">
        <v>446</v>
      </c>
      <c r="F1679" s="24" t="s">
        <v>23</v>
      </c>
      <c r="G1679" s="30"/>
      <c r="H1679" s="30"/>
      <c r="I1679" s="30"/>
      <c r="J1679" s="30"/>
      <c r="K1679" s="30"/>
      <c r="L1679" s="30"/>
      <c r="M1679" s="25"/>
      <c r="N1679" s="25"/>
      <c r="O1679" s="25"/>
      <c r="P1679" s="25"/>
      <c r="Q1679" s="25"/>
      <c r="R1679" s="26"/>
    </row>
    <row r="1680" spans="1:20" ht="15.75" thickBot="1">
      <c r="A1680" s="5"/>
      <c r="B1680" s="9"/>
      <c r="C1680" s="14"/>
      <c r="D1680" s="14"/>
      <c r="E1680" s="17"/>
      <c r="F1680" s="18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20"/>
    </row>
    <row r="1681" spans="1:20" ht="15.75" thickBot="1">
      <c r="A1681" s="5"/>
      <c r="B1681" s="9"/>
      <c r="C1681" s="14"/>
      <c r="D1681" s="14"/>
      <c r="E1681" s="17"/>
      <c r="F1681" s="18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20"/>
    </row>
    <row r="1682" spans="1:20" ht="15.75" thickBot="1">
      <c r="A1682" s="5"/>
      <c r="B1682" s="9"/>
      <c r="C1682" s="14"/>
      <c r="D1682" s="14"/>
      <c r="E1682" s="17"/>
      <c r="F1682" s="18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20"/>
    </row>
    <row r="1683" spans="1:20" ht="15.75" thickBot="1">
      <c r="A1683" s="5"/>
      <c r="B1683" s="9"/>
      <c r="C1683" s="14"/>
      <c r="D1683" s="14"/>
      <c r="E1683" s="17"/>
      <c r="F1683" s="18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20"/>
    </row>
    <row r="1684" spans="1:20" ht="15.75" thickBot="1">
      <c r="A1684" s="5"/>
      <c r="B1684" s="9"/>
      <c r="C1684" s="14"/>
      <c r="D1684" s="14"/>
      <c r="E1684" s="17"/>
      <c r="F1684" s="18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20"/>
    </row>
    <row r="1685" spans="1:20" ht="15.75" thickBot="1">
      <c r="A1685" s="5"/>
      <c r="B1685" s="9"/>
      <c r="C1685" s="14"/>
      <c r="D1685" s="14"/>
      <c r="E1685" s="17"/>
      <c r="F1685" s="18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20"/>
    </row>
    <row r="1686" spans="1:20" ht="15.75" thickBot="1">
      <c r="A1686" s="5"/>
      <c r="B1686" s="9"/>
      <c r="C1686" s="14"/>
      <c r="D1686" s="14"/>
      <c r="E1686" s="17"/>
      <c r="F1686" s="18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20"/>
    </row>
    <row r="1687" spans="1:20" ht="15.75" thickBot="1">
      <c r="A1687" s="7"/>
      <c r="B1687" s="10"/>
      <c r="C1687" s="14"/>
      <c r="D1687" s="14"/>
      <c r="E1687" s="17"/>
      <c r="F1687" s="21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3"/>
      <c r="S1687">
        <f>SUM(G1679:R1687)</f>
        <v>0</v>
      </c>
      <c r="T1687">
        <f>E1679*S1687</f>
        <v>0</v>
      </c>
    </row>
    <row r="1688" spans="1:20" ht="15.75" thickBot="1">
      <c r="A1688" s="6">
        <v>64</v>
      </c>
      <c r="B1688" s="8"/>
      <c r="C1688" s="11" t="s">
        <v>271</v>
      </c>
      <c r="D1688" s="12" t="s">
        <v>3</v>
      </c>
      <c r="E1688" s="13" t="s">
        <v>5</v>
      </c>
      <c r="F1688" s="27" t="s">
        <v>6</v>
      </c>
      <c r="G1688" s="28">
        <v>42</v>
      </c>
      <c r="H1688" s="28">
        <v>44</v>
      </c>
      <c r="I1688" s="28">
        <v>46</v>
      </c>
      <c r="J1688" s="28">
        <v>48</v>
      </c>
      <c r="K1688" s="28">
        <v>50</v>
      </c>
      <c r="L1688" s="28">
        <v>52</v>
      </c>
      <c r="M1688" s="28"/>
      <c r="N1688" s="28"/>
      <c r="O1688" s="28"/>
      <c r="P1688" s="28"/>
      <c r="Q1688" s="28"/>
      <c r="R1688" s="29"/>
    </row>
    <row r="1689" spans="1:20" ht="15.75" thickBot="1">
      <c r="A1689" s="5"/>
      <c r="B1689" s="9"/>
      <c r="C1689" s="14"/>
      <c r="D1689" s="15" t="s">
        <v>51</v>
      </c>
      <c r="E1689" s="16">
        <v>354</v>
      </c>
      <c r="F1689" s="24" t="s">
        <v>30</v>
      </c>
      <c r="G1689" s="30"/>
      <c r="H1689" s="30"/>
      <c r="I1689" s="30"/>
      <c r="J1689" s="30"/>
      <c r="K1689" s="30"/>
      <c r="L1689" s="30"/>
      <c r="M1689" s="25"/>
      <c r="N1689" s="25"/>
      <c r="O1689" s="25"/>
      <c r="P1689" s="25"/>
      <c r="Q1689" s="25"/>
      <c r="R1689" s="26"/>
    </row>
    <row r="1690" spans="1:20" ht="15.75" thickBot="1">
      <c r="A1690" s="5"/>
      <c r="B1690" s="9"/>
      <c r="C1690" s="14"/>
      <c r="D1690" s="14"/>
      <c r="E1690" s="17"/>
      <c r="F1690" s="18" t="s">
        <v>20</v>
      </c>
      <c r="G1690" s="31"/>
      <c r="H1690" s="31"/>
      <c r="I1690" s="31"/>
      <c r="J1690" s="31"/>
      <c r="K1690" s="31"/>
      <c r="L1690" s="31"/>
      <c r="M1690" s="19"/>
      <c r="N1690" s="19"/>
      <c r="O1690" s="19"/>
      <c r="P1690" s="19"/>
      <c r="Q1690" s="19"/>
      <c r="R1690" s="20"/>
    </row>
    <row r="1691" spans="1:20" ht="15.75" thickBot="1">
      <c r="A1691" s="5"/>
      <c r="B1691" s="9"/>
      <c r="C1691" s="14"/>
      <c r="D1691" s="14"/>
      <c r="E1691" s="17"/>
      <c r="F1691" s="18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20"/>
    </row>
    <row r="1692" spans="1:20" ht="15.75" thickBot="1">
      <c r="A1692" s="5"/>
      <c r="B1692" s="9"/>
      <c r="C1692" s="14"/>
      <c r="D1692" s="14"/>
      <c r="E1692" s="17"/>
      <c r="F1692" s="18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20"/>
    </row>
    <row r="1693" spans="1:20" ht="15.75" thickBot="1">
      <c r="A1693" s="5"/>
      <c r="B1693" s="9"/>
      <c r="C1693" s="14"/>
      <c r="D1693" s="14"/>
      <c r="E1693" s="17"/>
      <c r="F1693" s="18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20"/>
    </row>
    <row r="1694" spans="1:20" ht="15.75" thickBot="1">
      <c r="A1694" s="5"/>
      <c r="B1694" s="9"/>
      <c r="C1694" s="14"/>
      <c r="D1694" s="14"/>
      <c r="E1694" s="17"/>
      <c r="F1694" s="18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20"/>
    </row>
    <row r="1695" spans="1:20" ht="15.75" thickBot="1">
      <c r="A1695" s="5"/>
      <c r="B1695" s="9"/>
      <c r="C1695" s="14"/>
      <c r="D1695" s="14"/>
      <c r="E1695" s="17"/>
      <c r="F1695" s="18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20"/>
    </row>
    <row r="1696" spans="1:20" ht="15.75" thickBot="1">
      <c r="A1696" s="5"/>
      <c r="B1696" s="9"/>
      <c r="C1696" s="14"/>
      <c r="D1696" s="14"/>
      <c r="E1696" s="17"/>
      <c r="F1696" s="18"/>
      <c r="G1696" s="19"/>
      <c r="H1696" s="19"/>
      <c r="I1696" s="19"/>
      <c r="J1696" s="19"/>
      <c r="K1696" s="19"/>
      <c r="L1696" s="19"/>
      <c r="M1696" s="19"/>
      <c r="N1696" s="19"/>
      <c r="O1696" s="19"/>
      <c r="P1696" s="19"/>
      <c r="Q1696" s="19"/>
      <c r="R1696" s="20"/>
    </row>
    <row r="1697" spans="1:20" ht="15.75" thickBot="1">
      <c r="A1697" s="7"/>
      <c r="B1697" s="10"/>
      <c r="C1697" s="14"/>
      <c r="D1697" s="14"/>
      <c r="E1697" s="17"/>
      <c r="F1697" s="21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3"/>
      <c r="S1697">
        <f>SUM(G1689:R1697)</f>
        <v>0</v>
      </c>
      <c r="T1697">
        <f>E1689*S1697</f>
        <v>0</v>
      </c>
    </row>
    <row r="1698" spans="1:20" ht="15.75" thickBot="1">
      <c r="A1698" s="6">
        <v>65</v>
      </c>
      <c r="B1698" s="8"/>
      <c r="C1698" s="11" t="s">
        <v>272</v>
      </c>
      <c r="D1698" s="12" t="s">
        <v>3</v>
      </c>
      <c r="E1698" s="13" t="s">
        <v>5</v>
      </c>
      <c r="F1698" s="27" t="s">
        <v>6</v>
      </c>
      <c r="G1698" s="28">
        <v>42</v>
      </c>
      <c r="H1698" s="28">
        <v>44</v>
      </c>
      <c r="I1698" s="28">
        <v>46</v>
      </c>
      <c r="J1698" s="28">
        <v>48</v>
      </c>
      <c r="K1698" s="28">
        <v>50</v>
      </c>
      <c r="L1698" s="28">
        <v>52</v>
      </c>
      <c r="M1698" s="28">
        <v>54</v>
      </c>
      <c r="N1698" s="28">
        <v>56</v>
      </c>
      <c r="O1698" s="28"/>
      <c r="P1698" s="28"/>
      <c r="Q1698" s="28"/>
      <c r="R1698" s="29"/>
    </row>
    <row r="1699" spans="1:20" ht="15.75" thickBot="1">
      <c r="A1699" s="5"/>
      <c r="B1699" s="9"/>
      <c r="C1699" s="14"/>
      <c r="D1699" s="15" t="s">
        <v>51</v>
      </c>
      <c r="E1699" s="16">
        <v>284</v>
      </c>
      <c r="F1699" s="24" t="s">
        <v>14</v>
      </c>
      <c r="G1699" s="25"/>
      <c r="H1699" s="25"/>
      <c r="I1699" s="25"/>
      <c r="J1699" s="25"/>
      <c r="K1699" s="25"/>
      <c r="L1699" s="30"/>
      <c r="M1699" s="30"/>
      <c r="N1699" s="30"/>
      <c r="O1699" s="25"/>
      <c r="P1699" s="25"/>
      <c r="Q1699" s="25"/>
      <c r="R1699" s="26"/>
    </row>
    <row r="1700" spans="1:20" ht="15.75" thickBot="1">
      <c r="A1700" s="5"/>
      <c r="B1700" s="9"/>
      <c r="C1700" s="14"/>
      <c r="D1700" s="14"/>
      <c r="E1700" s="17"/>
      <c r="F1700" s="18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20"/>
    </row>
    <row r="1701" spans="1:20" ht="15.75" thickBot="1">
      <c r="A1701" s="5"/>
      <c r="B1701" s="9"/>
      <c r="C1701" s="14"/>
      <c r="D1701" s="14"/>
      <c r="E1701" s="17"/>
      <c r="F1701" s="18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20"/>
    </row>
    <row r="1702" spans="1:20" ht="15.75" thickBot="1">
      <c r="A1702" s="5"/>
      <c r="B1702" s="9"/>
      <c r="C1702" s="14"/>
      <c r="D1702" s="14"/>
      <c r="E1702" s="17"/>
      <c r="F1702" s="18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20"/>
    </row>
    <row r="1703" spans="1:20" ht="15.75" thickBot="1">
      <c r="A1703" s="5"/>
      <c r="B1703" s="9"/>
      <c r="C1703" s="14"/>
      <c r="D1703" s="14"/>
      <c r="E1703" s="17"/>
      <c r="F1703" s="18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20"/>
    </row>
    <row r="1704" spans="1:20" ht="15.75" thickBot="1">
      <c r="A1704" s="5"/>
      <c r="B1704" s="9"/>
      <c r="C1704" s="14"/>
      <c r="D1704" s="14"/>
      <c r="E1704" s="17"/>
      <c r="F1704" s="18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20"/>
    </row>
    <row r="1705" spans="1:20" ht="15.75" thickBot="1">
      <c r="A1705" s="5"/>
      <c r="B1705" s="9"/>
      <c r="C1705" s="14"/>
      <c r="D1705" s="14"/>
      <c r="E1705" s="17"/>
      <c r="F1705" s="18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20"/>
    </row>
    <row r="1706" spans="1:20" ht="15.75" thickBot="1">
      <c r="A1706" s="5"/>
      <c r="B1706" s="9"/>
      <c r="C1706" s="14"/>
      <c r="D1706" s="14"/>
      <c r="E1706" s="17"/>
      <c r="F1706" s="18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20"/>
    </row>
    <row r="1707" spans="1:20" ht="15.75" thickBot="1">
      <c r="A1707" s="7"/>
      <c r="B1707" s="10"/>
      <c r="C1707" s="14"/>
      <c r="D1707" s="14"/>
      <c r="E1707" s="17"/>
      <c r="F1707" s="21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3"/>
      <c r="S1707">
        <f>SUM(G1699:R1707)</f>
        <v>0</v>
      </c>
      <c r="T1707">
        <f>E1699*S1707</f>
        <v>0</v>
      </c>
    </row>
    <row r="1708" spans="1:20" ht="15.75" thickBot="1">
      <c r="A1708" s="6">
        <v>66</v>
      </c>
      <c r="B1708" s="8"/>
      <c r="C1708" s="11" t="s">
        <v>273</v>
      </c>
      <c r="D1708" s="12" t="s">
        <v>3</v>
      </c>
      <c r="E1708" s="13" t="s">
        <v>5</v>
      </c>
      <c r="F1708" s="27" t="s">
        <v>6</v>
      </c>
      <c r="G1708" s="28">
        <v>42</v>
      </c>
      <c r="H1708" s="28">
        <v>44</v>
      </c>
      <c r="I1708" s="28">
        <v>46</v>
      </c>
      <c r="J1708" s="28">
        <v>48</v>
      </c>
      <c r="K1708" s="28">
        <v>50</v>
      </c>
      <c r="L1708" s="28">
        <v>52</v>
      </c>
      <c r="M1708" s="28">
        <v>54</v>
      </c>
      <c r="N1708" s="28">
        <v>56</v>
      </c>
      <c r="O1708" s="28"/>
      <c r="P1708" s="28"/>
      <c r="Q1708" s="28"/>
      <c r="R1708" s="29"/>
    </row>
    <row r="1709" spans="1:20" ht="15.75" thickBot="1">
      <c r="A1709" s="5"/>
      <c r="B1709" s="9"/>
      <c r="C1709" s="14"/>
      <c r="D1709" s="15" t="s">
        <v>51</v>
      </c>
      <c r="E1709" s="16">
        <v>289</v>
      </c>
      <c r="F1709" s="24" t="s">
        <v>14</v>
      </c>
      <c r="G1709" s="30"/>
      <c r="H1709" s="30"/>
      <c r="I1709" s="30"/>
      <c r="J1709" s="30"/>
      <c r="K1709" s="30"/>
      <c r="L1709" s="30"/>
      <c r="M1709" s="30"/>
      <c r="N1709" s="30"/>
      <c r="O1709" s="25"/>
      <c r="P1709" s="25"/>
      <c r="Q1709" s="25"/>
      <c r="R1709" s="26"/>
    </row>
    <row r="1710" spans="1:20" ht="15.75" thickBot="1">
      <c r="A1710" s="5"/>
      <c r="B1710" s="9"/>
      <c r="C1710" s="14"/>
      <c r="D1710" s="14"/>
      <c r="E1710" s="17"/>
      <c r="F1710" s="18" t="s">
        <v>32</v>
      </c>
      <c r="G1710" s="31"/>
      <c r="H1710" s="31"/>
      <c r="I1710" s="31"/>
      <c r="J1710" s="31"/>
      <c r="K1710" s="31"/>
      <c r="L1710" s="31"/>
      <c r="M1710" s="31"/>
      <c r="N1710" s="31"/>
      <c r="O1710" s="19"/>
      <c r="P1710" s="19"/>
      <c r="Q1710" s="19"/>
      <c r="R1710" s="20"/>
    </row>
    <row r="1711" spans="1:20" ht="15.75" thickBot="1">
      <c r="A1711" s="5"/>
      <c r="B1711" s="9"/>
      <c r="C1711" s="14"/>
      <c r="D1711" s="14"/>
      <c r="E1711" s="17"/>
      <c r="F1711" s="18" t="s">
        <v>30</v>
      </c>
      <c r="G1711" s="31"/>
      <c r="H1711" s="31"/>
      <c r="I1711" s="31"/>
      <c r="J1711" s="31"/>
      <c r="K1711" s="31"/>
      <c r="L1711" s="31"/>
      <c r="M1711" s="31"/>
      <c r="N1711" s="31"/>
      <c r="O1711" s="19"/>
      <c r="P1711" s="19"/>
      <c r="Q1711" s="19"/>
      <c r="R1711" s="20"/>
    </row>
    <row r="1712" spans="1:20" ht="15.75" thickBot="1">
      <c r="A1712" s="5"/>
      <c r="B1712" s="9"/>
      <c r="C1712" s="14"/>
      <c r="D1712" s="14"/>
      <c r="E1712" s="17"/>
      <c r="F1712" s="18" t="s">
        <v>44</v>
      </c>
      <c r="G1712" s="31"/>
      <c r="H1712" s="31"/>
      <c r="I1712" s="31"/>
      <c r="J1712" s="31"/>
      <c r="K1712" s="31"/>
      <c r="L1712" s="31"/>
      <c r="M1712" s="31"/>
      <c r="N1712" s="31"/>
      <c r="O1712" s="19"/>
      <c r="P1712" s="19"/>
      <c r="Q1712" s="19"/>
      <c r="R1712" s="20"/>
    </row>
    <row r="1713" spans="1:20" ht="15.75" thickBot="1">
      <c r="A1713" s="5"/>
      <c r="B1713" s="9"/>
      <c r="C1713" s="14"/>
      <c r="D1713" s="14"/>
      <c r="E1713" s="17"/>
      <c r="F1713" s="18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20"/>
    </row>
    <row r="1714" spans="1:20" ht="15.75" thickBot="1">
      <c r="A1714" s="5"/>
      <c r="B1714" s="9"/>
      <c r="C1714" s="14"/>
      <c r="D1714" s="14"/>
      <c r="E1714" s="17"/>
      <c r="F1714" s="18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20"/>
    </row>
    <row r="1715" spans="1:20" ht="15.75" thickBot="1">
      <c r="A1715" s="5"/>
      <c r="B1715" s="9"/>
      <c r="C1715" s="14"/>
      <c r="D1715" s="14"/>
      <c r="E1715" s="17"/>
      <c r="F1715" s="18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20"/>
    </row>
    <row r="1716" spans="1:20" ht="15.75" thickBot="1">
      <c r="A1716" s="5"/>
      <c r="B1716" s="9"/>
      <c r="C1716" s="14"/>
      <c r="D1716" s="14"/>
      <c r="E1716" s="17"/>
      <c r="F1716" s="18"/>
      <c r="G1716" s="19"/>
      <c r="H1716" s="19"/>
      <c r="I1716" s="19"/>
      <c r="J1716" s="19"/>
      <c r="K1716" s="19"/>
      <c r="L1716" s="19"/>
      <c r="M1716" s="19"/>
      <c r="N1716" s="19"/>
      <c r="O1716" s="19"/>
      <c r="P1716" s="19"/>
      <c r="Q1716" s="19"/>
      <c r="R1716" s="20"/>
    </row>
    <row r="1717" spans="1:20" ht="15.75" thickBot="1">
      <c r="A1717" s="7"/>
      <c r="B1717" s="10"/>
      <c r="C1717" s="14"/>
      <c r="D1717" s="14"/>
      <c r="E1717" s="17"/>
      <c r="F1717" s="21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3"/>
      <c r="S1717">
        <f>SUM(G1709:R1717)</f>
        <v>0</v>
      </c>
      <c r="T1717">
        <f>E1709*S1717</f>
        <v>0</v>
      </c>
    </row>
    <row r="1718" spans="1:20" ht="15.75" thickBot="1">
      <c r="A1718" s="6">
        <v>67</v>
      </c>
      <c r="B1718" s="8"/>
      <c r="C1718" s="11" t="s">
        <v>274</v>
      </c>
      <c r="D1718" s="12" t="s">
        <v>3</v>
      </c>
      <c r="E1718" s="13" t="s">
        <v>5</v>
      </c>
      <c r="F1718" s="27" t="s">
        <v>6</v>
      </c>
      <c r="G1718" s="28">
        <v>42</v>
      </c>
      <c r="H1718" s="28">
        <v>44</v>
      </c>
      <c r="I1718" s="28">
        <v>46</v>
      </c>
      <c r="J1718" s="28">
        <v>48</v>
      </c>
      <c r="K1718" s="28">
        <v>50</v>
      </c>
      <c r="L1718" s="28">
        <v>52</v>
      </c>
      <c r="M1718" s="28">
        <v>54</v>
      </c>
      <c r="N1718" s="28">
        <v>56</v>
      </c>
      <c r="O1718" s="28"/>
      <c r="P1718" s="28"/>
      <c r="Q1718" s="28"/>
      <c r="R1718" s="29"/>
    </row>
    <row r="1719" spans="1:20" ht="15.75" thickBot="1">
      <c r="A1719" s="5"/>
      <c r="B1719" s="9"/>
      <c r="C1719" s="14"/>
      <c r="D1719" s="15" t="s">
        <v>51</v>
      </c>
      <c r="E1719" s="16">
        <v>294</v>
      </c>
      <c r="F1719" s="24" t="s">
        <v>166</v>
      </c>
      <c r="G1719" s="30"/>
      <c r="H1719" s="30"/>
      <c r="I1719" s="30"/>
      <c r="J1719" s="30"/>
      <c r="K1719" s="30"/>
      <c r="L1719" s="30"/>
      <c r="M1719" s="25"/>
      <c r="N1719" s="25"/>
      <c r="O1719" s="25"/>
      <c r="P1719" s="25"/>
      <c r="Q1719" s="25"/>
      <c r="R1719" s="26"/>
    </row>
    <row r="1720" spans="1:20" ht="15.75" thickBot="1">
      <c r="A1720" s="5"/>
      <c r="B1720" s="9"/>
      <c r="C1720" s="14"/>
      <c r="D1720" s="14"/>
      <c r="E1720" s="17"/>
      <c r="F1720" s="18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20"/>
    </row>
    <row r="1721" spans="1:20" ht="15.75" thickBot="1">
      <c r="A1721" s="5"/>
      <c r="B1721" s="9"/>
      <c r="C1721" s="14"/>
      <c r="D1721" s="14"/>
      <c r="E1721" s="17"/>
      <c r="F1721" s="18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20"/>
    </row>
    <row r="1722" spans="1:20" ht="15.75" thickBot="1">
      <c r="A1722" s="5"/>
      <c r="B1722" s="9"/>
      <c r="C1722" s="14"/>
      <c r="D1722" s="14"/>
      <c r="E1722" s="17"/>
      <c r="F1722" s="18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20"/>
    </row>
    <row r="1723" spans="1:20" ht="15.75" thickBot="1">
      <c r="A1723" s="5"/>
      <c r="B1723" s="9"/>
      <c r="C1723" s="14"/>
      <c r="D1723" s="14"/>
      <c r="E1723" s="17"/>
      <c r="F1723" s="18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20"/>
    </row>
    <row r="1724" spans="1:20" ht="15.75" thickBot="1">
      <c r="A1724" s="5"/>
      <c r="B1724" s="9"/>
      <c r="C1724" s="14"/>
      <c r="D1724" s="14"/>
      <c r="E1724" s="17"/>
      <c r="F1724" s="18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20"/>
    </row>
    <row r="1725" spans="1:20" ht="15.75" thickBot="1">
      <c r="A1725" s="5"/>
      <c r="B1725" s="9"/>
      <c r="C1725" s="14"/>
      <c r="D1725" s="14"/>
      <c r="E1725" s="17"/>
      <c r="F1725" s="18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20"/>
    </row>
    <row r="1726" spans="1:20" ht="15.75" thickBot="1">
      <c r="A1726" s="5"/>
      <c r="B1726" s="9"/>
      <c r="C1726" s="14"/>
      <c r="D1726" s="14"/>
      <c r="E1726" s="17"/>
      <c r="F1726" s="18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20"/>
    </row>
    <row r="1727" spans="1:20" ht="15.75" thickBot="1">
      <c r="A1727" s="7"/>
      <c r="B1727" s="10"/>
      <c r="C1727" s="14"/>
      <c r="D1727" s="14"/>
      <c r="E1727" s="17"/>
      <c r="F1727" s="21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3"/>
      <c r="S1727">
        <f>SUM(G1719:R1727)</f>
        <v>0</v>
      </c>
      <c r="T1727">
        <f>E1719*S1727</f>
        <v>0</v>
      </c>
    </row>
    <row r="1728" spans="1:20" ht="15.75" thickBot="1">
      <c r="A1728" s="6">
        <v>68</v>
      </c>
      <c r="B1728" s="8"/>
      <c r="C1728" s="11" t="s">
        <v>275</v>
      </c>
      <c r="D1728" s="12" t="s">
        <v>3</v>
      </c>
      <c r="E1728" s="13" t="s">
        <v>5</v>
      </c>
      <c r="F1728" s="27" t="s">
        <v>6</v>
      </c>
      <c r="G1728" s="28">
        <v>42</v>
      </c>
      <c r="H1728" s="28">
        <v>44</v>
      </c>
      <c r="I1728" s="28">
        <v>46</v>
      </c>
      <c r="J1728" s="28">
        <v>48</v>
      </c>
      <c r="K1728" s="28">
        <v>50</v>
      </c>
      <c r="L1728" s="28">
        <v>52</v>
      </c>
      <c r="M1728" s="28">
        <v>54</v>
      </c>
      <c r="N1728" s="28"/>
      <c r="O1728" s="28"/>
      <c r="P1728" s="28"/>
      <c r="Q1728" s="28"/>
      <c r="R1728" s="29"/>
    </row>
    <row r="1729" spans="1:20" ht="15.75" thickBot="1">
      <c r="A1729" s="5"/>
      <c r="B1729" s="9"/>
      <c r="C1729" s="14"/>
      <c r="D1729" s="15" t="s">
        <v>51</v>
      </c>
      <c r="E1729" s="16">
        <v>302</v>
      </c>
      <c r="F1729" s="24" t="s">
        <v>166</v>
      </c>
      <c r="G1729" s="30"/>
      <c r="H1729" s="30"/>
      <c r="I1729" s="30"/>
      <c r="J1729" s="30"/>
      <c r="K1729" s="30"/>
      <c r="L1729" s="30"/>
      <c r="M1729" s="30"/>
      <c r="N1729" s="25"/>
      <c r="O1729" s="25"/>
      <c r="P1729" s="25"/>
      <c r="Q1729" s="25"/>
      <c r="R1729" s="26"/>
    </row>
    <row r="1730" spans="1:20" ht="15.75" thickBot="1">
      <c r="A1730" s="5"/>
      <c r="B1730" s="9"/>
      <c r="C1730" s="14"/>
      <c r="D1730" s="14"/>
      <c r="E1730" s="17"/>
      <c r="F1730" s="18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20"/>
    </row>
    <row r="1731" spans="1:20" ht="15.75" thickBot="1">
      <c r="A1731" s="5"/>
      <c r="B1731" s="9"/>
      <c r="C1731" s="14"/>
      <c r="D1731" s="14"/>
      <c r="E1731" s="17"/>
      <c r="F1731" s="18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20"/>
    </row>
    <row r="1732" spans="1:20" ht="15.75" thickBot="1">
      <c r="A1732" s="5"/>
      <c r="B1732" s="9"/>
      <c r="C1732" s="14"/>
      <c r="D1732" s="14"/>
      <c r="E1732" s="17"/>
      <c r="F1732" s="18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20"/>
    </row>
    <row r="1733" spans="1:20" ht="15.75" thickBot="1">
      <c r="A1733" s="5"/>
      <c r="B1733" s="9"/>
      <c r="C1733" s="14"/>
      <c r="D1733" s="14"/>
      <c r="E1733" s="17"/>
      <c r="F1733" s="18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20"/>
    </row>
    <row r="1734" spans="1:20" ht="15.75" thickBot="1">
      <c r="A1734" s="5"/>
      <c r="B1734" s="9"/>
      <c r="C1734" s="14"/>
      <c r="D1734" s="14"/>
      <c r="E1734" s="17"/>
      <c r="F1734" s="18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20"/>
    </row>
    <row r="1735" spans="1:20" ht="15.75" thickBot="1">
      <c r="A1735" s="5"/>
      <c r="B1735" s="9"/>
      <c r="C1735" s="14"/>
      <c r="D1735" s="14"/>
      <c r="E1735" s="17"/>
      <c r="F1735" s="18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20"/>
    </row>
    <row r="1736" spans="1:20" ht="15.75" thickBot="1">
      <c r="A1736" s="5"/>
      <c r="B1736" s="9"/>
      <c r="C1736" s="14"/>
      <c r="D1736" s="14"/>
      <c r="E1736" s="17"/>
      <c r="F1736" s="18"/>
      <c r="G1736" s="19"/>
      <c r="H1736" s="19"/>
      <c r="I1736" s="19"/>
      <c r="J1736" s="19"/>
      <c r="K1736" s="19"/>
      <c r="L1736" s="19"/>
      <c r="M1736" s="19"/>
      <c r="N1736" s="19"/>
      <c r="O1736" s="19"/>
      <c r="P1736" s="19"/>
      <c r="Q1736" s="19"/>
      <c r="R1736" s="20"/>
    </row>
    <row r="1737" spans="1:20" ht="15.75" thickBot="1">
      <c r="A1737" s="7"/>
      <c r="B1737" s="10"/>
      <c r="C1737" s="14"/>
      <c r="D1737" s="14"/>
      <c r="E1737" s="17"/>
      <c r="F1737" s="21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3"/>
      <c r="S1737">
        <f>SUM(G1729:R1737)</f>
        <v>0</v>
      </c>
      <c r="T1737">
        <f>E1729*S1737</f>
        <v>0</v>
      </c>
    </row>
    <row r="1738" spans="1:20" ht="15.75" thickBot="1">
      <c r="A1738" s="6">
        <v>69</v>
      </c>
      <c r="B1738" s="8"/>
      <c r="C1738" s="11" t="s">
        <v>276</v>
      </c>
      <c r="D1738" s="12" t="s">
        <v>3</v>
      </c>
      <c r="E1738" s="13" t="s">
        <v>5</v>
      </c>
      <c r="F1738" s="27" t="s">
        <v>6</v>
      </c>
      <c r="G1738" s="28">
        <v>42</v>
      </c>
      <c r="H1738" s="28">
        <v>44</v>
      </c>
      <c r="I1738" s="28">
        <v>46</v>
      </c>
      <c r="J1738" s="28">
        <v>48</v>
      </c>
      <c r="K1738" s="28">
        <v>50</v>
      </c>
      <c r="L1738" s="28">
        <v>52</v>
      </c>
      <c r="M1738" s="28">
        <v>54</v>
      </c>
      <c r="N1738" s="28">
        <v>56</v>
      </c>
      <c r="O1738" s="28">
        <v>58</v>
      </c>
      <c r="P1738" s="28">
        <v>60</v>
      </c>
      <c r="Q1738" s="28"/>
      <c r="R1738" s="29"/>
    </row>
    <row r="1739" spans="1:20" ht="15.75" thickBot="1">
      <c r="A1739" s="5"/>
      <c r="B1739" s="9"/>
      <c r="C1739" s="14"/>
      <c r="D1739" s="15" t="s">
        <v>51</v>
      </c>
      <c r="E1739" s="16">
        <v>363</v>
      </c>
      <c r="F1739" s="24" t="s">
        <v>71</v>
      </c>
      <c r="G1739" s="25"/>
      <c r="H1739" s="30"/>
      <c r="I1739" s="30"/>
      <c r="J1739" s="30"/>
      <c r="K1739" s="30"/>
      <c r="L1739" s="30"/>
      <c r="M1739" s="30"/>
      <c r="N1739" s="30"/>
      <c r="O1739" s="25"/>
      <c r="P1739" s="25"/>
      <c r="Q1739" s="25"/>
      <c r="R1739" s="26"/>
    </row>
    <row r="1740" spans="1:20" ht="15.75" thickBot="1">
      <c r="A1740" s="5"/>
      <c r="B1740" s="9"/>
      <c r="C1740" s="14"/>
      <c r="D1740" s="14"/>
      <c r="E1740" s="17"/>
      <c r="F1740" s="18" t="s">
        <v>44</v>
      </c>
      <c r="G1740" s="31"/>
      <c r="H1740" s="31"/>
      <c r="I1740" s="31"/>
      <c r="J1740" s="31"/>
      <c r="K1740" s="31"/>
      <c r="L1740" s="31"/>
      <c r="M1740" s="31"/>
      <c r="N1740" s="31"/>
      <c r="O1740" s="19"/>
      <c r="P1740" s="19"/>
      <c r="Q1740" s="19"/>
      <c r="R1740" s="20"/>
    </row>
    <row r="1741" spans="1:20" ht="15.75" thickBot="1">
      <c r="A1741" s="5"/>
      <c r="B1741" s="9"/>
      <c r="C1741" s="14"/>
      <c r="D1741" s="14"/>
      <c r="E1741" s="17"/>
      <c r="F1741" s="18" t="s">
        <v>277</v>
      </c>
      <c r="G1741" s="31"/>
      <c r="H1741" s="31"/>
      <c r="I1741" s="31"/>
      <c r="J1741" s="31"/>
      <c r="K1741" s="31"/>
      <c r="L1741" s="31"/>
      <c r="M1741" s="31"/>
      <c r="N1741" s="31"/>
      <c r="O1741" s="19"/>
      <c r="P1741" s="19"/>
      <c r="Q1741" s="19"/>
      <c r="R1741" s="20"/>
    </row>
    <row r="1742" spans="1:20" ht="15.75" thickBot="1">
      <c r="A1742" s="5"/>
      <c r="B1742" s="9"/>
      <c r="C1742" s="14"/>
      <c r="D1742" s="14"/>
      <c r="E1742" s="17"/>
      <c r="F1742" s="18" t="s">
        <v>37</v>
      </c>
      <c r="G1742" s="31"/>
      <c r="H1742" s="31"/>
      <c r="I1742" s="31"/>
      <c r="J1742" s="31"/>
      <c r="K1742" s="31"/>
      <c r="L1742" s="31"/>
      <c r="M1742" s="31"/>
      <c r="N1742" s="31"/>
      <c r="O1742" s="19"/>
      <c r="P1742" s="19"/>
      <c r="Q1742" s="19"/>
      <c r="R1742" s="20"/>
    </row>
    <row r="1743" spans="1:20" ht="15.75" thickBot="1">
      <c r="A1743" s="5"/>
      <c r="B1743" s="9"/>
      <c r="C1743" s="14"/>
      <c r="D1743" s="14"/>
      <c r="E1743" s="17"/>
      <c r="F1743" s="18" t="s">
        <v>35</v>
      </c>
      <c r="G1743" s="31"/>
      <c r="H1743" s="31"/>
      <c r="I1743" s="31"/>
      <c r="J1743" s="31"/>
      <c r="K1743" s="31"/>
      <c r="L1743" s="31"/>
      <c r="M1743" s="31"/>
      <c r="N1743" s="31"/>
      <c r="O1743" s="19"/>
      <c r="P1743" s="19"/>
      <c r="Q1743" s="19"/>
      <c r="R1743" s="20"/>
    </row>
    <row r="1744" spans="1:20" ht="15.75" thickBot="1">
      <c r="A1744" s="5"/>
      <c r="B1744" s="9"/>
      <c r="C1744" s="14"/>
      <c r="D1744" s="14"/>
      <c r="E1744" s="17"/>
      <c r="F1744" s="18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20"/>
    </row>
    <row r="1745" spans="1:20" ht="15.75" thickBot="1">
      <c r="A1745" s="5"/>
      <c r="B1745" s="9"/>
      <c r="C1745" s="14"/>
      <c r="D1745" s="14"/>
      <c r="E1745" s="17"/>
      <c r="F1745" s="18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20"/>
    </row>
    <row r="1746" spans="1:20" ht="15.75" thickBot="1">
      <c r="A1746" s="5"/>
      <c r="B1746" s="9"/>
      <c r="C1746" s="14"/>
      <c r="D1746" s="14"/>
      <c r="E1746" s="17"/>
      <c r="F1746" s="18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20"/>
    </row>
    <row r="1747" spans="1:20" ht="15.75" thickBot="1">
      <c r="A1747" s="7"/>
      <c r="B1747" s="10"/>
      <c r="C1747" s="14"/>
      <c r="D1747" s="14"/>
      <c r="E1747" s="17"/>
      <c r="F1747" s="21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3"/>
      <c r="S1747">
        <f>SUM(G1739:R1747)</f>
        <v>0</v>
      </c>
      <c r="T1747">
        <f>E1739*S1747</f>
        <v>0</v>
      </c>
    </row>
    <row r="1748" spans="1:20" ht="15.75" thickBot="1">
      <c r="A1748" s="6">
        <v>70</v>
      </c>
      <c r="B1748" s="8"/>
      <c r="C1748" s="11" t="s">
        <v>278</v>
      </c>
      <c r="D1748" s="12" t="s">
        <v>3</v>
      </c>
      <c r="E1748" s="13" t="s">
        <v>5</v>
      </c>
      <c r="F1748" s="27" t="s">
        <v>6</v>
      </c>
      <c r="G1748" s="28">
        <v>42</v>
      </c>
      <c r="H1748" s="28">
        <v>44</v>
      </c>
      <c r="I1748" s="28">
        <v>46</v>
      </c>
      <c r="J1748" s="28">
        <v>48</v>
      </c>
      <c r="K1748" s="28">
        <v>50</v>
      </c>
      <c r="L1748" s="28">
        <v>52</v>
      </c>
      <c r="M1748" s="28">
        <v>54</v>
      </c>
      <c r="N1748" s="28">
        <v>56</v>
      </c>
      <c r="O1748" s="28"/>
      <c r="P1748" s="28"/>
      <c r="Q1748" s="28"/>
      <c r="R1748" s="29"/>
    </row>
    <row r="1749" spans="1:20" ht="15.75" thickBot="1">
      <c r="A1749" s="5"/>
      <c r="B1749" s="9"/>
      <c r="C1749" s="14"/>
      <c r="D1749" s="15" t="s">
        <v>58</v>
      </c>
      <c r="E1749" s="16">
        <v>366</v>
      </c>
      <c r="F1749" s="24" t="s">
        <v>279</v>
      </c>
      <c r="G1749" s="30"/>
      <c r="H1749" s="30"/>
      <c r="I1749" s="30"/>
      <c r="J1749" s="30"/>
      <c r="K1749" s="30"/>
      <c r="L1749" s="25"/>
      <c r="M1749" s="25"/>
      <c r="N1749" s="25"/>
      <c r="O1749" s="25"/>
      <c r="P1749" s="25"/>
      <c r="Q1749" s="25"/>
      <c r="R1749" s="26"/>
    </row>
    <row r="1750" spans="1:20" ht="15.75" thickBot="1">
      <c r="A1750" s="5"/>
      <c r="B1750" s="9"/>
      <c r="C1750" s="14"/>
      <c r="D1750" s="14"/>
      <c r="E1750" s="17"/>
      <c r="F1750" s="18" t="s">
        <v>166</v>
      </c>
      <c r="G1750" s="31"/>
      <c r="H1750" s="31"/>
      <c r="I1750" s="31"/>
      <c r="J1750" s="19"/>
      <c r="K1750" s="19"/>
      <c r="L1750" s="19"/>
      <c r="M1750" s="19"/>
      <c r="N1750" s="19"/>
      <c r="O1750" s="19"/>
      <c r="P1750" s="19"/>
      <c r="Q1750" s="19"/>
      <c r="R1750" s="20"/>
    </row>
    <row r="1751" spans="1:20" ht="15.75" thickBot="1">
      <c r="A1751" s="5"/>
      <c r="B1751" s="9"/>
      <c r="C1751" s="14"/>
      <c r="D1751" s="14"/>
      <c r="E1751" s="17"/>
      <c r="F1751" s="18" t="s">
        <v>73</v>
      </c>
      <c r="G1751" s="31"/>
      <c r="H1751" s="31"/>
      <c r="I1751" s="31"/>
      <c r="J1751" s="19"/>
      <c r="K1751" s="19"/>
      <c r="L1751" s="19"/>
      <c r="M1751" s="19"/>
      <c r="N1751" s="19"/>
      <c r="O1751" s="19"/>
      <c r="P1751" s="19"/>
      <c r="Q1751" s="19"/>
      <c r="R1751" s="20"/>
    </row>
    <row r="1752" spans="1:20" ht="15.75" thickBot="1">
      <c r="A1752" s="5"/>
      <c r="B1752" s="9"/>
      <c r="C1752" s="14"/>
      <c r="D1752" s="14"/>
      <c r="E1752" s="17"/>
      <c r="F1752" s="18" t="s">
        <v>44</v>
      </c>
      <c r="G1752" s="31"/>
      <c r="H1752" s="31"/>
      <c r="I1752" s="31"/>
      <c r="J1752" s="19"/>
      <c r="K1752" s="19"/>
      <c r="L1752" s="19"/>
      <c r="M1752" s="19"/>
      <c r="N1752" s="19"/>
      <c r="O1752" s="19"/>
      <c r="P1752" s="19"/>
      <c r="Q1752" s="19"/>
      <c r="R1752" s="20"/>
    </row>
    <row r="1753" spans="1:20" ht="15.75" thickBot="1">
      <c r="A1753" s="5"/>
      <c r="B1753" s="9"/>
      <c r="C1753" s="14"/>
      <c r="D1753" s="14"/>
      <c r="E1753" s="17"/>
      <c r="F1753" s="18" t="s">
        <v>125</v>
      </c>
      <c r="G1753" s="31"/>
      <c r="H1753" s="31"/>
      <c r="I1753" s="31"/>
      <c r="J1753" s="19"/>
      <c r="K1753" s="19"/>
      <c r="L1753" s="19"/>
      <c r="M1753" s="19"/>
      <c r="N1753" s="19"/>
      <c r="O1753" s="19"/>
      <c r="P1753" s="19"/>
      <c r="Q1753" s="19"/>
      <c r="R1753" s="20"/>
    </row>
    <row r="1754" spans="1:20" ht="15.75" thickBot="1">
      <c r="A1754" s="5"/>
      <c r="B1754" s="9"/>
      <c r="C1754" s="14"/>
      <c r="D1754" s="14"/>
      <c r="E1754" s="17"/>
      <c r="F1754" s="18" t="s">
        <v>35</v>
      </c>
      <c r="G1754" s="31"/>
      <c r="H1754" s="31"/>
      <c r="I1754" s="31"/>
      <c r="J1754" s="19"/>
      <c r="K1754" s="19"/>
      <c r="L1754" s="19"/>
      <c r="M1754" s="19"/>
      <c r="N1754" s="19"/>
      <c r="O1754" s="19"/>
      <c r="P1754" s="19"/>
      <c r="Q1754" s="19"/>
      <c r="R1754" s="20"/>
    </row>
    <row r="1755" spans="1:20" ht="15.75" thickBot="1">
      <c r="A1755" s="5"/>
      <c r="B1755" s="9"/>
      <c r="C1755" s="14"/>
      <c r="D1755" s="14"/>
      <c r="E1755" s="17"/>
      <c r="F1755" s="18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20"/>
    </row>
    <row r="1756" spans="1:20" ht="15.75" thickBot="1">
      <c r="A1756" s="5"/>
      <c r="B1756" s="9"/>
      <c r="C1756" s="14"/>
      <c r="D1756" s="14"/>
      <c r="E1756" s="17"/>
      <c r="F1756" s="18"/>
      <c r="G1756" s="19"/>
      <c r="H1756" s="19"/>
      <c r="I1756" s="19"/>
      <c r="J1756" s="19"/>
      <c r="K1756" s="19"/>
      <c r="L1756" s="19"/>
      <c r="M1756" s="19"/>
      <c r="N1756" s="19"/>
      <c r="O1756" s="19"/>
      <c r="P1756" s="19"/>
      <c r="Q1756" s="19"/>
      <c r="R1756" s="20"/>
    </row>
    <row r="1757" spans="1:20" ht="15.75" thickBot="1">
      <c r="A1757" s="7"/>
      <c r="B1757" s="10"/>
      <c r="C1757" s="14"/>
      <c r="D1757" s="14"/>
      <c r="E1757" s="17"/>
      <c r="F1757" s="21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3"/>
      <c r="S1757">
        <f>SUM(G1749:R1757)</f>
        <v>0</v>
      </c>
      <c r="T1757">
        <f>E1749*S1757</f>
        <v>0</v>
      </c>
    </row>
    <row r="1758" spans="1:20" ht="15.75" thickBot="1">
      <c r="A1758" s="6">
        <v>71</v>
      </c>
      <c r="B1758" s="8"/>
      <c r="C1758" s="11" t="s">
        <v>280</v>
      </c>
      <c r="D1758" s="12" t="s">
        <v>3</v>
      </c>
      <c r="E1758" s="13" t="s">
        <v>5</v>
      </c>
      <c r="F1758" s="27" t="s">
        <v>6</v>
      </c>
      <c r="G1758" s="28">
        <v>42</v>
      </c>
      <c r="H1758" s="28">
        <v>44</v>
      </c>
      <c r="I1758" s="28">
        <v>46</v>
      </c>
      <c r="J1758" s="28">
        <v>48</v>
      </c>
      <c r="K1758" s="28">
        <v>50</v>
      </c>
      <c r="L1758" s="28">
        <v>52</v>
      </c>
      <c r="M1758" s="28">
        <v>54</v>
      </c>
      <c r="N1758" s="28">
        <v>56</v>
      </c>
      <c r="O1758" s="28">
        <v>58</v>
      </c>
      <c r="P1758" s="28">
        <v>60</v>
      </c>
      <c r="Q1758" s="28"/>
      <c r="R1758" s="29"/>
    </row>
    <row r="1759" spans="1:20" ht="15.75" thickBot="1">
      <c r="A1759" s="5"/>
      <c r="B1759" s="9"/>
      <c r="C1759" s="14"/>
      <c r="D1759" s="15" t="s">
        <v>51</v>
      </c>
      <c r="E1759" s="16">
        <v>307</v>
      </c>
      <c r="F1759" s="24" t="s">
        <v>32</v>
      </c>
      <c r="G1759" s="30"/>
      <c r="H1759" s="30"/>
      <c r="I1759" s="30"/>
      <c r="J1759" s="30"/>
      <c r="K1759" s="30"/>
      <c r="L1759" s="30"/>
      <c r="M1759" s="30"/>
      <c r="N1759" s="30"/>
      <c r="O1759" s="25"/>
      <c r="P1759" s="25"/>
      <c r="Q1759" s="25"/>
      <c r="R1759" s="26"/>
    </row>
    <row r="1760" spans="1:20" ht="15.75" thickBot="1">
      <c r="A1760" s="5"/>
      <c r="B1760" s="9"/>
      <c r="C1760" s="14"/>
      <c r="D1760" s="14"/>
      <c r="E1760" s="17"/>
      <c r="F1760" s="18" t="s">
        <v>20</v>
      </c>
      <c r="G1760" s="31"/>
      <c r="H1760" s="31"/>
      <c r="I1760" s="31"/>
      <c r="J1760" s="31"/>
      <c r="K1760" s="31"/>
      <c r="L1760" s="31"/>
      <c r="M1760" s="19"/>
      <c r="N1760" s="19"/>
      <c r="O1760" s="19"/>
      <c r="P1760" s="19"/>
      <c r="Q1760" s="19"/>
      <c r="R1760" s="20"/>
    </row>
    <row r="1761" spans="1:20" ht="15.75" thickBot="1">
      <c r="A1761" s="5"/>
      <c r="B1761" s="9"/>
      <c r="C1761" s="14"/>
      <c r="D1761" s="14"/>
      <c r="E1761" s="17"/>
      <c r="F1761" s="18" t="s">
        <v>71</v>
      </c>
      <c r="G1761" s="31"/>
      <c r="H1761" s="31"/>
      <c r="I1761" s="31"/>
      <c r="J1761" s="31"/>
      <c r="K1761" s="31"/>
      <c r="L1761" s="31"/>
      <c r="M1761" s="31"/>
      <c r="N1761" s="31"/>
      <c r="O1761" s="31"/>
      <c r="P1761" s="19"/>
      <c r="Q1761" s="19"/>
      <c r="R1761" s="20"/>
    </row>
    <row r="1762" spans="1:20" ht="15.75" thickBot="1">
      <c r="A1762" s="5"/>
      <c r="B1762" s="9"/>
      <c r="C1762" s="14"/>
      <c r="D1762" s="14"/>
      <c r="E1762" s="17"/>
      <c r="F1762" s="18" t="s">
        <v>131</v>
      </c>
      <c r="G1762" s="19"/>
      <c r="H1762" s="19"/>
      <c r="I1762" s="19"/>
      <c r="J1762" s="19"/>
      <c r="K1762" s="31"/>
      <c r="L1762" s="31"/>
      <c r="M1762" s="31"/>
      <c r="N1762" s="31"/>
      <c r="O1762" s="19"/>
      <c r="P1762" s="19"/>
      <c r="Q1762" s="19"/>
      <c r="R1762" s="20"/>
    </row>
    <row r="1763" spans="1:20" ht="15.75" thickBot="1">
      <c r="A1763" s="5"/>
      <c r="B1763" s="9"/>
      <c r="C1763" s="14"/>
      <c r="D1763" s="14"/>
      <c r="E1763" s="17"/>
      <c r="F1763" s="18" t="s">
        <v>44</v>
      </c>
      <c r="G1763" s="31"/>
      <c r="H1763" s="31"/>
      <c r="I1763" s="31"/>
      <c r="J1763" s="31"/>
      <c r="K1763" s="31"/>
      <c r="L1763" s="31"/>
      <c r="M1763" s="31"/>
      <c r="N1763" s="31"/>
      <c r="O1763" s="31"/>
      <c r="P1763" s="19"/>
      <c r="Q1763" s="19"/>
      <c r="R1763" s="20"/>
    </row>
    <row r="1764" spans="1:20" ht="15.75" thickBot="1">
      <c r="A1764" s="5"/>
      <c r="B1764" s="9"/>
      <c r="C1764" s="14"/>
      <c r="D1764" s="14"/>
      <c r="E1764" s="17"/>
      <c r="F1764" s="18" t="s">
        <v>154</v>
      </c>
      <c r="G1764" s="31"/>
      <c r="H1764" s="31"/>
      <c r="I1764" s="31"/>
      <c r="J1764" s="31"/>
      <c r="K1764" s="31"/>
      <c r="L1764" s="31"/>
      <c r="M1764" s="31"/>
      <c r="N1764" s="31"/>
      <c r="O1764" s="19"/>
      <c r="P1764" s="19"/>
      <c r="Q1764" s="19"/>
      <c r="R1764" s="20"/>
    </row>
    <row r="1765" spans="1:20" ht="15.75" thickBot="1">
      <c r="A1765" s="5"/>
      <c r="B1765" s="9"/>
      <c r="C1765" s="14"/>
      <c r="D1765" s="14"/>
      <c r="E1765" s="17"/>
      <c r="F1765" s="18" t="s">
        <v>37</v>
      </c>
      <c r="G1765" s="31"/>
      <c r="H1765" s="31"/>
      <c r="I1765" s="31"/>
      <c r="J1765" s="31"/>
      <c r="K1765" s="31"/>
      <c r="L1765" s="31"/>
      <c r="M1765" s="31"/>
      <c r="N1765" s="31"/>
      <c r="O1765" s="31"/>
      <c r="P1765" s="19"/>
      <c r="Q1765" s="19"/>
      <c r="R1765" s="20"/>
    </row>
    <row r="1766" spans="1:20" ht="15.75" thickBot="1">
      <c r="A1766" s="5"/>
      <c r="B1766" s="9"/>
      <c r="C1766" s="14"/>
      <c r="D1766" s="14"/>
      <c r="E1766" s="17"/>
      <c r="F1766" s="18"/>
      <c r="G1766" s="19"/>
      <c r="H1766" s="19"/>
      <c r="I1766" s="19"/>
      <c r="J1766" s="19"/>
      <c r="K1766" s="19"/>
      <c r="L1766" s="19"/>
      <c r="M1766" s="19"/>
      <c r="N1766" s="19"/>
      <c r="O1766" s="19"/>
      <c r="P1766" s="19"/>
      <c r="Q1766" s="19"/>
      <c r="R1766" s="20"/>
    </row>
    <row r="1767" spans="1:20" ht="15.75" thickBot="1">
      <c r="A1767" s="7"/>
      <c r="B1767" s="10"/>
      <c r="C1767" s="14"/>
      <c r="D1767" s="14"/>
      <c r="E1767" s="17"/>
      <c r="F1767" s="21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3"/>
      <c r="S1767">
        <f>SUM(G1759:R1767)</f>
        <v>0</v>
      </c>
      <c r="T1767">
        <f>E1759*S1767</f>
        <v>0</v>
      </c>
    </row>
    <row r="1768" spans="1:20" ht="15.75" thickBot="1">
      <c r="A1768" s="6">
        <v>72</v>
      </c>
      <c r="B1768" s="8"/>
      <c r="C1768" s="11" t="s">
        <v>281</v>
      </c>
      <c r="D1768" s="12" t="s">
        <v>3</v>
      </c>
      <c r="E1768" s="13" t="s">
        <v>5</v>
      </c>
      <c r="F1768" s="27" t="s">
        <v>6</v>
      </c>
      <c r="G1768" s="28">
        <v>42</v>
      </c>
      <c r="H1768" s="28">
        <v>44</v>
      </c>
      <c r="I1768" s="28">
        <v>46</v>
      </c>
      <c r="J1768" s="28">
        <v>48</v>
      </c>
      <c r="K1768" s="28">
        <v>50</v>
      </c>
      <c r="L1768" s="28">
        <v>52</v>
      </c>
      <c r="M1768" s="28"/>
      <c r="N1768" s="28"/>
      <c r="O1768" s="28"/>
      <c r="P1768" s="28"/>
      <c r="Q1768" s="28"/>
      <c r="R1768" s="29"/>
    </row>
    <row r="1769" spans="1:20" ht="15.75" thickBot="1">
      <c r="A1769" s="5"/>
      <c r="B1769" s="9"/>
      <c r="C1769" s="14"/>
      <c r="D1769" s="15" t="s">
        <v>51</v>
      </c>
      <c r="E1769" s="16">
        <v>391</v>
      </c>
      <c r="F1769" s="24" t="s">
        <v>56</v>
      </c>
      <c r="G1769" s="30"/>
      <c r="H1769" s="30"/>
      <c r="I1769" s="30"/>
      <c r="J1769" s="30"/>
      <c r="K1769" s="30"/>
      <c r="L1769" s="30"/>
      <c r="M1769" s="25"/>
      <c r="N1769" s="25"/>
      <c r="O1769" s="25"/>
      <c r="P1769" s="25"/>
      <c r="Q1769" s="25"/>
      <c r="R1769" s="26"/>
    </row>
    <row r="1770" spans="1:20" ht="15.75" thickBot="1">
      <c r="A1770" s="5"/>
      <c r="B1770" s="9"/>
      <c r="C1770" s="14"/>
      <c r="D1770" s="14"/>
      <c r="E1770" s="17"/>
      <c r="F1770" s="18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20"/>
    </row>
    <row r="1771" spans="1:20" ht="15.75" thickBot="1">
      <c r="A1771" s="5"/>
      <c r="B1771" s="9"/>
      <c r="C1771" s="14"/>
      <c r="D1771" s="14"/>
      <c r="E1771" s="17"/>
      <c r="F1771" s="18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20"/>
    </row>
    <row r="1772" spans="1:20" ht="15.75" thickBot="1">
      <c r="A1772" s="5"/>
      <c r="B1772" s="9"/>
      <c r="C1772" s="14"/>
      <c r="D1772" s="14"/>
      <c r="E1772" s="17"/>
      <c r="F1772" s="18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20"/>
    </row>
    <row r="1773" spans="1:20" ht="15.75" thickBot="1">
      <c r="A1773" s="5"/>
      <c r="B1773" s="9"/>
      <c r="C1773" s="14"/>
      <c r="D1773" s="14"/>
      <c r="E1773" s="17"/>
      <c r="F1773" s="18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20"/>
    </row>
    <row r="1774" spans="1:20" ht="15.75" thickBot="1">
      <c r="A1774" s="5"/>
      <c r="B1774" s="9"/>
      <c r="C1774" s="14"/>
      <c r="D1774" s="14"/>
      <c r="E1774" s="17"/>
      <c r="F1774" s="18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20"/>
    </row>
    <row r="1775" spans="1:20" ht="15.75" thickBot="1">
      <c r="A1775" s="5"/>
      <c r="B1775" s="9"/>
      <c r="C1775" s="14"/>
      <c r="D1775" s="14"/>
      <c r="E1775" s="17"/>
      <c r="F1775" s="18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20"/>
    </row>
    <row r="1776" spans="1:20" ht="15.75" thickBot="1">
      <c r="A1776" s="5"/>
      <c r="B1776" s="9"/>
      <c r="C1776" s="14"/>
      <c r="D1776" s="14"/>
      <c r="E1776" s="17"/>
      <c r="F1776" s="18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20"/>
    </row>
    <row r="1777" spans="1:20" ht="15.75" thickBot="1">
      <c r="A1777" s="7"/>
      <c r="B1777" s="10"/>
      <c r="C1777" s="14"/>
      <c r="D1777" s="14"/>
      <c r="E1777" s="17"/>
      <c r="F1777" s="21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3"/>
      <c r="S1777">
        <f>SUM(G1769:R1777)</f>
        <v>0</v>
      </c>
      <c r="T1777">
        <f>E1769*S1777</f>
        <v>0</v>
      </c>
    </row>
    <row r="1778" spans="1:20" ht="15.75" thickBot="1">
      <c r="A1778" s="6">
        <v>73</v>
      </c>
      <c r="B1778" s="8"/>
      <c r="C1778" s="11" t="s">
        <v>282</v>
      </c>
      <c r="D1778" s="12" t="s">
        <v>3</v>
      </c>
      <c r="E1778" s="13" t="s">
        <v>5</v>
      </c>
      <c r="F1778" s="27" t="s">
        <v>6</v>
      </c>
      <c r="G1778" s="28">
        <v>42</v>
      </c>
      <c r="H1778" s="28">
        <v>44</v>
      </c>
      <c r="I1778" s="28">
        <v>46</v>
      </c>
      <c r="J1778" s="28">
        <v>48</v>
      </c>
      <c r="K1778" s="28">
        <v>50</v>
      </c>
      <c r="L1778" s="28">
        <v>52</v>
      </c>
      <c r="M1778" s="28">
        <v>54</v>
      </c>
      <c r="N1778" s="28"/>
      <c r="O1778" s="28"/>
      <c r="P1778" s="28"/>
      <c r="Q1778" s="28"/>
      <c r="R1778" s="29"/>
    </row>
    <row r="1779" spans="1:20" ht="15.75" thickBot="1">
      <c r="A1779" s="5"/>
      <c r="B1779" s="9"/>
      <c r="C1779" s="14"/>
      <c r="D1779" s="15" t="s">
        <v>51</v>
      </c>
      <c r="E1779" s="16">
        <v>302</v>
      </c>
      <c r="F1779" s="24" t="s">
        <v>56</v>
      </c>
      <c r="G1779" s="30"/>
      <c r="H1779" s="30"/>
      <c r="I1779" s="30"/>
      <c r="J1779" s="30"/>
      <c r="K1779" s="30"/>
      <c r="L1779" s="30"/>
      <c r="M1779" s="30"/>
      <c r="N1779" s="25"/>
      <c r="O1779" s="25"/>
      <c r="P1779" s="25"/>
      <c r="Q1779" s="25"/>
      <c r="R1779" s="26"/>
    </row>
    <row r="1780" spans="1:20" ht="15.75" thickBot="1">
      <c r="A1780" s="5"/>
      <c r="B1780" s="9"/>
      <c r="C1780" s="14"/>
      <c r="D1780" s="14"/>
      <c r="E1780" s="17"/>
      <c r="F1780" s="18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20"/>
    </row>
    <row r="1781" spans="1:20" ht="15.75" thickBot="1">
      <c r="A1781" s="5"/>
      <c r="B1781" s="9"/>
      <c r="C1781" s="14"/>
      <c r="D1781" s="14"/>
      <c r="E1781" s="17"/>
      <c r="F1781" s="18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20"/>
    </row>
    <row r="1782" spans="1:20" ht="15.75" thickBot="1">
      <c r="A1782" s="5"/>
      <c r="B1782" s="9"/>
      <c r="C1782" s="14"/>
      <c r="D1782" s="14"/>
      <c r="E1782" s="17"/>
      <c r="F1782" s="18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20"/>
    </row>
    <row r="1783" spans="1:20" ht="15.75" thickBot="1">
      <c r="A1783" s="5"/>
      <c r="B1783" s="9"/>
      <c r="C1783" s="14"/>
      <c r="D1783" s="14"/>
      <c r="E1783" s="17"/>
      <c r="F1783" s="18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20"/>
    </row>
    <row r="1784" spans="1:20" ht="15.75" thickBot="1">
      <c r="A1784" s="5"/>
      <c r="B1784" s="9"/>
      <c r="C1784" s="14"/>
      <c r="D1784" s="14"/>
      <c r="E1784" s="17"/>
      <c r="F1784" s="18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20"/>
    </row>
    <row r="1785" spans="1:20" ht="15.75" thickBot="1">
      <c r="A1785" s="5"/>
      <c r="B1785" s="9"/>
      <c r="C1785" s="14"/>
      <c r="D1785" s="14"/>
      <c r="E1785" s="17"/>
      <c r="F1785" s="18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20"/>
    </row>
    <row r="1786" spans="1:20" ht="15.75" thickBot="1">
      <c r="A1786" s="5"/>
      <c r="B1786" s="9"/>
      <c r="C1786" s="14"/>
      <c r="D1786" s="14"/>
      <c r="E1786" s="17"/>
      <c r="F1786" s="18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20"/>
    </row>
    <row r="1787" spans="1:20" ht="15.75" thickBot="1">
      <c r="A1787" s="7"/>
      <c r="B1787" s="10"/>
      <c r="C1787" s="14"/>
      <c r="D1787" s="14"/>
      <c r="E1787" s="17"/>
      <c r="F1787" s="21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3"/>
      <c r="S1787">
        <f>SUM(G1779:R1787)</f>
        <v>0</v>
      </c>
      <c r="T1787">
        <f>E1779*S1787</f>
        <v>0</v>
      </c>
    </row>
    <row r="1788" spans="1:20" ht="15.75" thickBot="1">
      <c r="A1788" s="6">
        <v>74</v>
      </c>
      <c r="B1788" s="8"/>
      <c r="C1788" s="11" t="s">
        <v>283</v>
      </c>
      <c r="D1788" s="12" t="s">
        <v>3</v>
      </c>
      <c r="E1788" s="13" t="s">
        <v>5</v>
      </c>
      <c r="F1788" s="27" t="s">
        <v>6</v>
      </c>
      <c r="G1788" s="28">
        <v>42</v>
      </c>
      <c r="H1788" s="28">
        <v>44</v>
      </c>
      <c r="I1788" s="28">
        <v>46</v>
      </c>
      <c r="J1788" s="28">
        <v>48</v>
      </c>
      <c r="K1788" s="28">
        <v>50</v>
      </c>
      <c r="L1788" s="28">
        <v>52</v>
      </c>
      <c r="M1788" s="28"/>
      <c r="N1788" s="28"/>
      <c r="O1788" s="28"/>
      <c r="P1788" s="28"/>
      <c r="Q1788" s="28"/>
      <c r="R1788" s="29"/>
    </row>
    <row r="1789" spans="1:20" ht="15.75" thickBot="1">
      <c r="A1789" s="5"/>
      <c r="B1789" s="9"/>
      <c r="C1789" s="14"/>
      <c r="D1789" s="15" t="s">
        <v>51</v>
      </c>
      <c r="E1789" s="16">
        <v>443</v>
      </c>
      <c r="F1789" s="24" t="s">
        <v>56</v>
      </c>
      <c r="G1789" s="30"/>
      <c r="H1789" s="30"/>
      <c r="I1789" s="30"/>
      <c r="J1789" s="30"/>
      <c r="K1789" s="30"/>
      <c r="L1789" s="25"/>
      <c r="M1789" s="25"/>
      <c r="N1789" s="25"/>
      <c r="O1789" s="25"/>
      <c r="P1789" s="25"/>
      <c r="Q1789" s="25"/>
      <c r="R1789" s="26"/>
    </row>
    <row r="1790" spans="1:20" ht="15.75" thickBot="1">
      <c r="A1790" s="5"/>
      <c r="B1790" s="9"/>
      <c r="C1790" s="14"/>
      <c r="D1790" s="14"/>
      <c r="E1790" s="17"/>
      <c r="F1790" s="18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20"/>
    </row>
    <row r="1791" spans="1:20" ht="15.75" thickBot="1">
      <c r="A1791" s="5"/>
      <c r="B1791" s="9"/>
      <c r="C1791" s="14"/>
      <c r="D1791" s="14"/>
      <c r="E1791" s="17"/>
      <c r="F1791" s="18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20"/>
    </row>
    <row r="1792" spans="1:20" ht="15.75" thickBot="1">
      <c r="A1792" s="5"/>
      <c r="B1792" s="9"/>
      <c r="C1792" s="14"/>
      <c r="D1792" s="14"/>
      <c r="E1792" s="17"/>
      <c r="F1792" s="18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20"/>
    </row>
    <row r="1793" spans="1:20" ht="15.75" thickBot="1">
      <c r="A1793" s="5"/>
      <c r="B1793" s="9"/>
      <c r="C1793" s="14"/>
      <c r="D1793" s="14"/>
      <c r="E1793" s="17"/>
      <c r="F1793" s="18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20"/>
    </row>
    <row r="1794" spans="1:20" ht="15.75" thickBot="1">
      <c r="A1794" s="5"/>
      <c r="B1794" s="9"/>
      <c r="C1794" s="14"/>
      <c r="D1794" s="14"/>
      <c r="E1794" s="17"/>
      <c r="F1794" s="18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20"/>
    </row>
    <row r="1795" spans="1:20" ht="15.75" thickBot="1">
      <c r="A1795" s="5"/>
      <c r="B1795" s="9"/>
      <c r="C1795" s="14"/>
      <c r="D1795" s="14"/>
      <c r="E1795" s="17"/>
      <c r="F1795" s="18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20"/>
    </row>
    <row r="1796" spans="1:20" ht="15.75" thickBot="1">
      <c r="A1796" s="5"/>
      <c r="B1796" s="9"/>
      <c r="C1796" s="14"/>
      <c r="D1796" s="14"/>
      <c r="E1796" s="17"/>
      <c r="F1796" s="18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20"/>
    </row>
    <row r="1797" spans="1:20" ht="15.75" thickBot="1">
      <c r="A1797" s="7"/>
      <c r="B1797" s="10"/>
      <c r="C1797" s="14"/>
      <c r="D1797" s="14"/>
      <c r="E1797" s="17"/>
      <c r="F1797" s="21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3"/>
      <c r="S1797">
        <f>SUM(G1789:R1797)</f>
        <v>0</v>
      </c>
      <c r="T1797">
        <f>E1789*S1797</f>
        <v>0</v>
      </c>
    </row>
    <row r="1798" spans="1:20" ht="15.75" thickBot="1">
      <c r="A1798" s="6">
        <v>75</v>
      </c>
      <c r="B1798" s="8"/>
      <c r="C1798" s="11" t="s">
        <v>284</v>
      </c>
      <c r="D1798" s="12" t="s">
        <v>3</v>
      </c>
      <c r="E1798" s="13" t="s">
        <v>5</v>
      </c>
      <c r="F1798" s="27" t="s">
        <v>6</v>
      </c>
      <c r="G1798" s="28"/>
      <c r="H1798" s="28">
        <v>42</v>
      </c>
      <c r="I1798" s="28">
        <v>44</v>
      </c>
      <c r="J1798" s="28">
        <v>46</v>
      </c>
      <c r="K1798" s="28">
        <v>48</v>
      </c>
      <c r="L1798" s="28">
        <v>50</v>
      </c>
      <c r="M1798" s="28">
        <v>52</v>
      </c>
      <c r="N1798" s="28">
        <v>54</v>
      </c>
      <c r="O1798" s="28">
        <v>56</v>
      </c>
      <c r="P1798" s="28">
        <v>58</v>
      </c>
      <c r="Q1798" s="28">
        <v>60</v>
      </c>
      <c r="R1798" s="29"/>
    </row>
    <row r="1799" spans="1:20" ht="15.75" thickBot="1">
      <c r="A1799" s="5"/>
      <c r="B1799" s="9"/>
      <c r="C1799" s="14"/>
      <c r="D1799" s="15" t="s">
        <v>34</v>
      </c>
      <c r="E1799" s="16">
        <v>246</v>
      </c>
      <c r="F1799" s="24" t="s">
        <v>131</v>
      </c>
      <c r="G1799" s="30"/>
      <c r="H1799" s="30"/>
      <c r="I1799" s="30"/>
      <c r="J1799" s="30"/>
      <c r="K1799" s="25"/>
      <c r="L1799" s="25"/>
      <c r="M1799" s="25"/>
      <c r="N1799" s="25"/>
      <c r="O1799" s="25"/>
      <c r="P1799" s="25"/>
      <c r="Q1799" s="25"/>
      <c r="R1799" s="26"/>
    </row>
    <row r="1800" spans="1:20" ht="15.75" thickBot="1">
      <c r="A1800" s="5"/>
      <c r="B1800" s="9"/>
      <c r="C1800" s="14"/>
      <c r="D1800" s="14"/>
      <c r="E1800" s="17"/>
      <c r="F1800" s="18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20"/>
    </row>
    <row r="1801" spans="1:20" ht="15.75" thickBot="1">
      <c r="A1801" s="5"/>
      <c r="B1801" s="9"/>
      <c r="C1801" s="14"/>
      <c r="D1801" s="14"/>
      <c r="E1801" s="17"/>
      <c r="F1801" s="18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20"/>
    </row>
    <row r="1802" spans="1:20" ht="15.75" thickBot="1">
      <c r="A1802" s="5"/>
      <c r="B1802" s="9"/>
      <c r="C1802" s="14"/>
      <c r="D1802" s="14"/>
      <c r="E1802" s="17"/>
      <c r="F1802" s="18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20"/>
    </row>
    <row r="1803" spans="1:20" ht="15.75" thickBot="1">
      <c r="A1803" s="5"/>
      <c r="B1803" s="9"/>
      <c r="C1803" s="14"/>
      <c r="D1803" s="14"/>
      <c r="E1803" s="17"/>
      <c r="F1803" s="18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20"/>
    </row>
    <row r="1804" spans="1:20" ht="15.75" thickBot="1">
      <c r="A1804" s="5"/>
      <c r="B1804" s="9"/>
      <c r="C1804" s="14"/>
      <c r="D1804" s="14"/>
      <c r="E1804" s="17"/>
      <c r="F1804" s="18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20"/>
    </row>
    <row r="1805" spans="1:20" ht="15.75" thickBot="1">
      <c r="A1805" s="5"/>
      <c r="B1805" s="9"/>
      <c r="C1805" s="14"/>
      <c r="D1805" s="14"/>
      <c r="E1805" s="17"/>
      <c r="F1805" s="18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20"/>
    </row>
    <row r="1806" spans="1:20" ht="15.75" thickBot="1">
      <c r="A1806" s="5"/>
      <c r="B1806" s="9"/>
      <c r="C1806" s="14"/>
      <c r="D1806" s="14"/>
      <c r="E1806" s="17"/>
      <c r="F1806" s="18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20"/>
    </row>
    <row r="1807" spans="1:20" ht="15.75" thickBot="1">
      <c r="A1807" s="7"/>
      <c r="B1807" s="10"/>
      <c r="C1807" s="14"/>
      <c r="D1807" s="14"/>
      <c r="E1807" s="17"/>
      <c r="F1807" s="21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3"/>
      <c r="S1807">
        <f>SUM(G1799:R1807)</f>
        <v>0</v>
      </c>
      <c r="T1807">
        <f>E1799*S1807</f>
        <v>0</v>
      </c>
    </row>
    <row r="1808" spans="1:20" ht="15.75" thickBot="1">
      <c r="A1808" s="6">
        <v>76</v>
      </c>
      <c r="B1808" s="8"/>
      <c r="C1808" s="11" t="s">
        <v>285</v>
      </c>
      <c r="D1808" s="12" t="s">
        <v>3</v>
      </c>
      <c r="E1808" s="13" t="s">
        <v>5</v>
      </c>
      <c r="F1808" s="27" t="s">
        <v>6</v>
      </c>
      <c r="G1808" s="28">
        <v>42</v>
      </c>
      <c r="H1808" s="28">
        <v>44</v>
      </c>
      <c r="I1808" s="28">
        <v>46</v>
      </c>
      <c r="J1808" s="28">
        <v>48</v>
      </c>
      <c r="K1808" s="28">
        <v>50</v>
      </c>
      <c r="L1808" s="28">
        <v>52</v>
      </c>
      <c r="M1808" s="28"/>
      <c r="N1808" s="28"/>
      <c r="O1808" s="28"/>
      <c r="P1808" s="28"/>
      <c r="Q1808" s="28"/>
      <c r="R1808" s="29"/>
    </row>
    <row r="1809" spans="1:20" ht="15.75" thickBot="1">
      <c r="A1809" s="5"/>
      <c r="B1809" s="9"/>
      <c r="C1809" s="14"/>
      <c r="D1809" s="15" t="s">
        <v>51</v>
      </c>
      <c r="E1809" s="16">
        <v>443</v>
      </c>
      <c r="F1809" s="24" t="s">
        <v>37</v>
      </c>
      <c r="G1809" s="30"/>
      <c r="H1809" s="30"/>
      <c r="I1809" s="30"/>
      <c r="J1809" s="30"/>
      <c r="K1809" s="30"/>
      <c r="L1809" s="25"/>
      <c r="M1809" s="25"/>
      <c r="N1809" s="25"/>
      <c r="O1809" s="25"/>
      <c r="P1809" s="25"/>
      <c r="Q1809" s="25"/>
      <c r="R1809" s="26"/>
    </row>
    <row r="1810" spans="1:20" ht="15.75" thickBot="1">
      <c r="A1810" s="5"/>
      <c r="B1810" s="9"/>
      <c r="C1810" s="14"/>
      <c r="D1810" s="14"/>
      <c r="E1810" s="17"/>
      <c r="F1810" s="18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20"/>
    </row>
    <row r="1811" spans="1:20" ht="15.75" thickBot="1">
      <c r="A1811" s="5"/>
      <c r="B1811" s="9"/>
      <c r="C1811" s="14"/>
      <c r="D1811" s="14"/>
      <c r="E1811" s="17"/>
      <c r="F1811" s="18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20"/>
    </row>
    <row r="1812" spans="1:20" ht="15.75" thickBot="1">
      <c r="A1812" s="5"/>
      <c r="B1812" s="9"/>
      <c r="C1812" s="14"/>
      <c r="D1812" s="14"/>
      <c r="E1812" s="17"/>
      <c r="F1812" s="18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20"/>
    </row>
    <row r="1813" spans="1:20" ht="15.75" thickBot="1">
      <c r="A1813" s="5"/>
      <c r="B1813" s="9"/>
      <c r="C1813" s="14"/>
      <c r="D1813" s="14"/>
      <c r="E1813" s="17"/>
      <c r="F1813" s="18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20"/>
    </row>
    <row r="1814" spans="1:20" ht="15.75" thickBot="1">
      <c r="A1814" s="5"/>
      <c r="B1814" s="9"/>
      <c r="C1814" s="14"/>
      <c r="D1814" s="14"/>
      <c r="E1814" s="17"/>
      <c r="F1814" s="18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20"/>
    </row>
    <row r="1815" spans="1:20" ht="15.75" thickBot="1">
      <c r="A1815" s="5"/>
      <c r="B1815" s="9"/>
      <c r="C1815" s="14"/>
      <c r="D1815" s="14"/>
      <c r="E1815" s="17"/>
      <c r="F1815" s="18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20"/>
    </row>
    <row r="1816" spans="1:20" ht="15.75" thickBot="1">
      <c r="A1816" s="5"/>
      <c r="B1816" s="9"/>
      <c r="C1816" s="14"/>
      <c r="D1816" s="14"/>
      <c r="E1816" s="17"/>
      <c r="F1816" s="18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20"/>
    </row>
    <row r="1817" spans="1:20" ht="15.75" thickBot="1">
      <c r="A1817" s="7"/>
      <c r="B1817" s="10"/>
      <c r="C1817" s="14"/>
      <c r="D1817" s="14"/>
      <c r="E1817" s="17"/>
      <c r="F1817" s="21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3"/>
      <c r="S1817">
        <f>SUM(G1809:R1817)</f>
        <v>0</v>
      </c>
      <c r="T1817">
        <f>E1809*S1817</f>
        <v>0</v>
      </c>
    </row>
    <row r="1818" spans="1:20" ht="15.75" thickBot="1">
      <c r="A1818" s="6">
        <v>77</v>
      </c>
      <c r="B1818" s="8"/>
      <c r="C1818" s="11" t="s">
        <v>286</v>
      </c>
      <c r="D1818" s="12" t="s">
        <v>3</v>
      </c>
      <c r="E1818" s="13" t="s">
        <v>5</v>
      </c>
      <c r="F1818" s="27" t="s">
        <v>6</v>
      </c>
      <c r="G1818" s="28">
        <v>42</v>
      </c>
      <c r="H1818" s="28">
        <v>44</v>
      </c>
      <c r="I1818" s="28">
        <v>46</v>
      </c>
      <c r="J1818" s="28">
        <v>48</v>
      </c>
      <c r="K1818" s="28">
        <v>50</v>
      </c>
      <c r="L1818" s="28">
        <v>52</v>
      </c>
      <c r="M1818" s="28">
        <v>54</v>
      </c>
      <c r="N1818" s="28">
        <v>56</v>
      </c>
      <c r="O1818" s="28"/>
      <c r="P1818" s="28"/>
      <c r="Q1818" s="28"/>
      <c r="R1818" s="29"/>
    </row>
    <row r="1819" spans="1:20" ht="15.75" thickBot="1">
      <c r="A1819" s="5"/>
      <c r="B1819" s="9"/>
      <c r="C1819" s="14"/>
      <c r="D1819" s="15" t="s">
        <v>34</v>
      </c>
      <c r="E1819" s="16">
        <v>251</v>
      </c>
      <c r="F1819" s="24" t="s">
        <v>287</v>
      </c>
      <c r="G1819" s="30"/>
      <c r="H1819" s="30"/>
      <c r="I1819" s="30"/>
      <c r="J1819" s="30"/>
      <c r="K1819" s="30"/>
      <c r="L1819" s="30"/>
      <c r="M1819" s="30"/>
      <c r="N1819" s="30"/>
      <c r="O1819" s="25"/>
      <c r="P1819" s="25"/>
      <c r="Q1819" s="25"/>
      <c r="R1819" s="26"/>
    </row>
    <row r="1820" spans="1:20" ht="15.75" thickBot="1">
      <c r="A1820" s="5"/>
      <c r="B1820" s="9"/>
      <c r="C1820" s="14"/>
      <c r="D1820" s="14"/>
      <c r="E1820" s="17"/>
      <c r="F1820" s="18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20"/>
    </row>
    <row r="1821" spans="1:20" ht="15.75" thickBot="1">
      <c r="A1821" s="5"/>
      <c r="B1821" s="9"/>
      <c r="C1821" s="14"/>
      <c r="D1821" s="14"/>
      <c r="E1821" s="17"/>
      <c r="F1821" s="18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20"/>
    </row>
    <row r="1822" spans="1:20" ht="15.75" thickBot="1">
      <c r="A1822" s="5"/>
      <c r="B1822" s="9"/>
      <c r="C1822" s="14"/>
      <c r="D1822" s="14"/>
      <c r="E1822" s="17"/>
      <c r="F1822" s="18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20"/>
    </row>
    <row r="1823" spans="1:20" ht="15.75" thickBot="1">
      <c r="A1823" s="5"/>
      <c r="B1823" s="9"/>
      <c r="C1823" s="14"/>
      <c r="D1823" s="14"/>
      <c r="E1823" s="17"/>
      <c r="F1823" s="18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20"/>
    </row>
    <row r="1824" spans="1:20" ht="15.75" thickBot="1">
      <c r="A1824" s="5"/>
      <c r="B1824" s="9"/>
      <c r="C1824" s="14"/>
      <c r="D1824" s="14"/>
      <c r="E1824" s="17"/>
      <c r="F1824" s="18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20"/>
    </row>
    <row r="1825" spans="1:20" ht="15.75" thickBot="1">
      <c r="A1825" s="5"/>
      <c r="B1825" s="9"/>
      <c r="C1825" s="14"/>
      <c r="D1825" s="14"/>
      <c r="E1825" s="17"/>
      <c r="F1825" s="18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20"/>
    </row>
    <row r="1826" spans="1:20" ht="15.75" thickBot="1">
      <c r="A1826" s="5"/>
      <c r="B1826" s="9"/>
      <c r="C1826" s="14"/>
      <c r="D1826" s="14"/>
      <c r="E1826" s="17"/>
      <c r="F1826" s="18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20"/>
    </row>
    <row r="1827" spans="1:20" ht="15.75" thickBot="1">
      <c r="A1827" s="7"/>
      <c r="B1827" s="10"/>
      <c r="C1827" s="14"/>
      <c r="D1827" s="14"/>
      <c r="E1827" s="17"/>
      <c r="F1827" s="21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3"/>
      <c r="S1827">
        <f>SUM(G1819:R1827)</f>
        <v>0</v>
      </c>
      <c r="T1827">
        <f>E1819*S1827</f>
        <v>0</v>
      </c>
    </row>
    <row r="1828" spans="1:20" ht="15.75" thickBot="1">
      <c r="A1828" s="6">
        <v>78</v>
      </c>
      <c r="B1828" s="8"/>
      <c r="C1828" s="11" t="s">
        <v>288</v>
      </c>
      <c r="D1828" s="12" t="s">
        <v>3</v>
      </c>
      <c r="E1828" s="13" t="s">
        <v>5</v>
      </c>
      <c r="F1828" s="27" t="s">
        <v>6</v>
      </c>
      <c r="G1828" s="28">
        <v>42</v>
      </c>
      <c r="H1828" s="28">
        <v>44</v>
      </c>
      <c r="I1828" s="28">
        <v>46</v>
      </c>
      <c r="J1828" s="28">
        <v>48</v>
      </c>
      <c r="K1828" s="28">
        <v>50</v>
      </c>
      <c r="L1828" s="28">
        <v>52</v>
      </c>
      <c r="M1828" s="28">
        <v>54</v>
      </c>
      <c r="N1828" s="28">
        <v>56</v>
      </c>
      <c r="O1828" s="28"/>
      <c r="P1828" s="28"/>
      <c r="Q1828" s="28"/>
      <c r="R1828" s="29"/>
    </row>
    <row r="1829" spans="1:20" ht="15.75" thickBot="1">
      <c r="A1829" s="5"/>
      <c r="B1829" s="9"/>
      <c r="C1829" s="14"/>
      <c r="D1829" s="15" t="s">
        <v>170</v>
      </c>
      <c r="E1829" s="16">
        <v>307</v>
      </c>
      <c r="F1829" s="24" t="s">
        <v>277</v>
      </c>
      <c r="G1829" s="30"/>
      <c r="H1829" s="30"/>
      <c r="I1829" s="30"/>
      <c r="J1829" s="30"/>
      <c r="K1829" s="30"/>
      <c r="L1829" s="30"/>
      <c r="M1829" s="30"/>
      <c r="N1829" s="30"/>
      <c r="O1829" s="25"/>
      <c r="P1829" s="25"/>
      <c r="Q1829" s="25"/>
      <c r="R1829" s="26"/>
    </row>
    <row r="1830" spans="1:20" ht="15.75" thickBot="1">
      <c r="A1830" s="5"/>
      <c r="B1830" s="9"/>
      <c r="C1830" s="14"/>
      <c r="D1830" s="14"/>
      <c r="E1830" s="17"/>
      <c r="F1830" s="18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20"/>
    </row>
    <row r="1831" spans="1:20" ht="15.75" thickBot="1">
      <c r="A1831" s="5"/>
      <c r="B1831" s="9"/>
      <c r="C1831" s="14"/>
      <c r="D1831" s="14"/>
      <c r="E1831" s="17"/>
      <c r="F1831" s="18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20"/>
    </row>
    <row r="1832" spans="1:20" ht="15.75" thickBot="1">
      <c r="A1832" s="5"/>
      <c r="B1832" s="9"/>
      <c r="C1832" s="14"/>
      <c r="D1832" s="14"/>
      <c r="E1832" s="17"/>
      <c r="F1832" s="18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20"/>
    </row>
    <row r="1833" spans="1:20" ht="15.75" thickBot="1">
      <c r="A1833" s="5"/>
      <c r="B1833" s="9"/>
      <c r="C1833" s="14"/>
      <c r="D1833" s="14"/>
      <c r="E1833" s="17"/>
      <c r="F1833" s="18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20"/>
    </row>
    <row r="1834" spans="1:20" ht="15.75" thickBot="1">
      <c r="A1834" s="5"/>
      <c r="B1834" s="9"/>
      <c r="C1834" s="14"/>
      <c r="D1834" s="14"/>
      <c r="E1834" s="17"/>
      <c r="F1834" s="18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20"/>
    </row>
    <row r="1835" spans="1:20" ht="15.75" thickBot="1">
      <c r="A1835" s="5"/>
      <c r="B1835" s="9"/>
      <c r="C1835" s="14"/>
      <c r="D1835" s="14"/>
      <c r="E1835" s="17"/>
      <c r="F1835" s="18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20"/>
    </row>
    <row r="1836" spans="1:20" ht="15.75" thickBot="1">
      <c r="A1836" s="5"/>
      <c r="B1836" s="9"/>
      <c r="C1836" s="14"/>
      <c r="D1836" s="14"/>
      <c r="E1836" s="17"/>
      <c r="F1836" s="18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20"/>
    </row>
    <row r="1837" spans="1:20" ht="15.75" thickBot="1">
      <c r="A1837" s="7"/>
      <c r="B1837" s="10"/>
      <c r="C1837" s="14"/>
      <c r="D1837" s="14"/>
      <c r="E1837" s="17"/>
      <c r="F1837" s="21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3"/>
      <c r="S1837">
        <f>SUM(G1829:R1837)</f>
        <v>0</v>
      </c>
      <c r="T1837">
        <f>E1829*S1837</f>
        <v>0</v>
      </c>
    </row>
    <row r="1838" spans="1:20" ht="15.75" thickBot="1">
      <c r="A1838" s="6">
        <v>79</v>
      </c>
      <c r="B1838" s="8"/>
      <c r="C1838" s="11" t="s">
        <v>289</v>
      </c>
      <c r="D1838" s="12" t="s">
        <v>3</v>
      </c>
      <c r="E1838" s="13" t="s">
        <v>5</v>
      </c>
      <c r="F1838" s="27" t="s">
        <v>6</v>
      </c>
      <c r="G1838" s="28">
        <v>42</v>
      </c>
      <c r="H1838" s="28">
        <v>44</v>
      </c>
      <c r="I1838" s="28">
        <v>46</v>
      </c>
      <c r="J1838" s="28">
        <v>48</v>
      </c>
      <c r="K1838" s="28">
        <v>50</v>
      </c>
      <c r="L1838" s="28">
        <v>52</v>
      </c>
      <c r="M1838" s="28"/>
      <c r="N1838" s="28"/>
      <c r="O1838" s="28"/>
      <c r="P1838" s="28"/>
      <c r="Q1838" s="28"/>
      <c r="R1838" s="29"/>
    </row>
    <row r="1839" spans="1:20" ht="15.75" thickBot="1">
      <c r="A1839" s="5"/>
      <c r="B1839" s="9"/>
      <c r="C1839" s="14"/>
      <c r="D1839" s="15" t="s">
        <v>34</v>
      </c>
      <c r="E1839" s="16">
        <v>237</v>
      </c>
      <c r="F1839" s="24" t="s">
        <v>154</v>
      </c>
      <c r="G1839" s="30"/>
      <c r="H1839" s="30"/>
      <c r="I1839" s="30"/>
      <c r="J1839" s="30"/>
      <c r="K1839" s="30"/>
      <c r="L1839" s="30"/>
      <c r="M1839" s="25"/>
      <c r="N1839" s="25"/>
      <c r="O1839" s="25"/>
      <c r="P1839" s="25"/>
      <c r="Q1839" s="25"/>
      <c r="R1839" s="26"/>
    </row>
    <row r="1840" spans="1:20" ht="15.75" thickBot="1">
      <c r="A1840" s="5"/>
      <c r="B1840" s="9"/>
      <c r="C1840" s="14"/>
      <c r="D1840" s="14"/>
      <c r="E1840" s="17"/>
      <c r="F1840" s="18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20"/>
    </row>
    <row r="1841" spans="1:20" ht="15.75" thickBot="1">
      <c r="A1841" s="5"/>
      <c r="B1841" s="9"/>
      <c r="C1841" s="14"/>
      <c r="D1841" s="14"/>
      <c r="E1841" s="17"/>
      <c r="F1841" s="18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20"/>
    </row>
    <row r="1842" spans="1:20" ht="15.75" thickBot="1">
      <c r="A1842" s="5"/>
      <c r="B1842" s="9"/>
      <c r="C1842" s="14"/>
      <c r="D1842" s="14"/>
      <c r="E1842" s="17"/>
      <c r="F1842" s="18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20"/>
    </row>
    <row r="1843" spans="1:20" ht="15.75" thickBot="1">
      <c r="A1843" s="5"/>
      <c r="B1843" s="9"/>
      <c r="C1843" s="14"/>
      <c r="D1843" s="14"/>
      <c r="E1843" s="17"/>
      <c r="F1843" s="18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20"/>
    </row>
    <row r="1844" spans="1:20" ht="15.75" thickBot="1">
      <c r="A1844" s="5"/>
      <c r="B1844" s="9"/>
      <c r="C1844" s="14"/>
      <c r="D1844" s="14"/>
      <c r="E1844" s="17"/>
      <c r="F1844" s="18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20"/>
    </row>
    <row r="1845" spans="1:20" ht="15.75" thickBot="1">
      <c r="A1845" s="5"/>
      <c r="B1845" s="9"/>
      <c r="C1845" s="14"/>
      <c r="D1845" s="14"/>
      <c r="E1845" s="17"/>
      <c r="F1845" s="18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20"/>
    </row>
    <row r="1846" spans="1:20" ht="15.75" thickBot="1">
      <c r="A1846" s="5"/>
      <c r="B1846" s="9"/>
      <c r="C1846" s="14"/>
      <c r="D1846" s="14"/>
      <c r="E1846" s="17"/>
      <c r="F1846" s="18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20"/>
    </row>
    <row r="1847" spans="1:20" ht="15.75" thickBot="1">
      <c r="A1847" s="7"/>
      <c r="B1847" s="10"/>
      <c r="C1847" s="14"/>
      <c r="D1847" s="14"/>
      <c r="E1847" s="17"/>
      <c r="F1847" s="21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3"/>
      <c r="S1847">
        <f>SUM(G1839:R1847)</f>
        <v>0</v>
      </c>
      <c r="T1847">
        <f>E1839*S1847</f>
        <v>0</v>
      </c>
    </row>
    <row r="1848" spans="1:20" ht="15.75" thickBot="1">
      <c r="A1848" s="6">
        <v>80</v>
      </c>
      <c r="B1848" s="8"/>
      <c r="C1848" s="11" t="s">
        <v>290</v>
      </c>
      <c r="D1848" s="12" t="s">
        <v>3</v>
      </c>
      <c r="E1848" s="13" t="s">
        <v>5</v>
      </c>
      <c r="F1848" s="27" t="s">
        <v>6</v>
      </c>
      <c r="G1848" s="28">
        <v>42</v>
      </c>
      <c r="H1848" s="28">
        <v>44</v>
      </c>
      <c r="I1848" s="28">
        <v>46</v>
      </c>
      <c r="J1848" s="28">
        <v>48</v>
      </c>
      <c r="K1848" s="28">
        <v>50</v>
      </c>
      <c r="L1848" s="28">
        <v>52</v>
      </c>
      <c r="M1848" s="28">
        <v>54</v>
      </c>
      <c r="N1848" s="28">
        <v>56</v>
      </c>
      <c r="O1848" s="28"/>
      <c r="P1848" s="28"/>
      <c r="Q1848" s="28"/>
      <c r="R1848" s="29"/>
    </row>
    <row r="1849" spans="1:20" ht="15.75" thickBot="1">
      <c r="A1849" s="5"/>
      <c r="B1849" s="9"/>
      <c r="C1849" s="14"/>
      <c r="D1849" s="15" t="s">
        <v>170</v>
      </c>
      <c r="E1849" s="16">
        <v>307</v>
      </c>
      <c r="F1849" s="24" t="s">
        <v>291</v>
      </c>
      <c r="G1849" s="25"/>
      <c r="H1849" s="25"/>
      <c r="I1849" s="25"/>
      <c r="J1849" s="25"/>
      <c r="K1849" s="25"/>
      <c r="L1849" s="30"/>
      <c r="M1849" s="30"/>
      <c r="N1849" s="30"/>
      <c r="O1849" s="25"/>
      <c r="P1849" s="25"/>
      <c r="Q1849" s="25"/>
      <c r="R1849" s="26"/>
    </row>
    <row r="1850" spans="1:20" ht="15.75" thickBot="1">
      <c r="A1850" s="5"/>
      <c r="B1850" s="9"/>
      <c r="C1850" s="14"/>
      <c r="D1850" s="14"/>
      <c r="E1850" s="17"/>
      <c r="F1850" s="18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20"/>
    </row>
    <row r="1851" spans="1:20" ht="15.75" thickBot="1">
      <c r="A1851" s="5"/>
      <c r="B1851" s="9"/>
      <c r="C1851" s="14"/>
      <c r="D1851" s="14"/>
      <c r="E1851" s="17"/>
      <c r="F1851" s="18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20"/>
    </row>
    <row r="1852" spans="1:20" ht="15.75" thickBot="1">
      <c r="A1852" s="5"/>
      <c r="B1852" s="9"/>
      <c r="C1852" s="14"/>
      <c r="D1852" s="14"/>
      <c r="E1852" s="17"/>
      <c r="F1852" s="18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20"/>
    </row>
    <row r="1853" spans="1:20" ht="15.75" thickBot="1">
      <c r="A1853" s="5"/>
      <c r="B1853" s="9"/>
      <c r="C1853" s="14"/>
      <c r="D1853" s="14"/>
      <c r="E1853" s="17"/>
      <c r="F1853" s="18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20"/>
    </row>
    <row r="1854" spans="1:20" ht="15.75" thickBot="1">
      <c r="A1854" s="5"/>
      <c r="B1854" s="9"/>
      <c r="C1854" s="14"/>
      <c r="D1854" s="14"/>
      <c r="E1854" s="17"/>
      <c r="F1854" s="18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20"/>
    </row>
    <row r="1855" spans="1:20" ht="15.75" thickBot="1">
      <c r="A1855" s="5"/>
      <c r="B1855" s="9"/>
      <c r="C1855" s="14"/>
      <c r="D1855" s="14"/>
      <c r="E1855" s="17"/>
      <c r="F1855" s="18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20"/>
    </row>
    <row r="1856" spans="1:20" ht="15.75" thickBot="1">
      <c r="A1856" s="5"/>
      <c r="B1856" s="9"/>
      <c r="C1856" s="14"/>
      <c r="D1856" s="14"/>
      <c r="E1856" s="17"/>
      <c r="F1856" s="18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20"/>
    </row>
    <row r="1857" spans="1:20" ht="15.75" thickBot="1">
      <c r="A1857" s="7"/>
      <c r="B1857" s="10"/>
      <c r="C1857" s="14"/>
      <c r="D1857" s="14"/>
      <c r="E1857" s="17"/>
      <c r="F1857" s="21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3"/>
      <c r="S1857">
        <f>SUM(G1849:R1857)</f>
        <v>0</v>
      </c>
      <c r="T1857">
        <f>E1849*S1857</f>
        <v>0</v>
      </c>
    </row>
    <row r="1858" spans="1:20" ht="15.75" thickBot="1">
      <c r="A1858" s="6">
        <v>81</v>
      </c>
      <c r="B1858" s="8"/>
      <c r="C1858" s="11" t="s">
        <v>292</v>
      </c>
      <c r="D1858" s="12" t="s">
        <v>3</v>
      </c>
      <c r="E1858" s="13" t="s">
        <v>5</v>
      </c>
      <c r="F1858" s="27" t="s">
        <v>6</v>
      </c>
      <c r="G1858" s="28">
        <v>42</v>
      </c>
      <c r="H1858" s="28">
        <v>44</v>
      </c>
      <c r="I1858" s="28">
        <v>46</v>
      </c>
      <c r="J1858" s="28">
        <v>48</v>
      </c>
      <c r="K1858" s="28">
        <v>50</v>
      </c>
      <c r="L1858" s="28">
        <v>52</v>
      </c>
      <c r="M1858" s="28"/>
      <c r="N1858" s="28"/>
      <c r="O1858" s="28"/>
      <c r="P1858" s="28"/>
      <c r="Q1858" s="28"/>
      <c r="R1858" s="29"/>
    </row>
    <row r="1859" spans="1:20" ht="15.75" thickBot="1">
      <c r="A1859" s="5"/>
      <c r="B1859" s="9"/>
      <c r="C1859" s="14"/>
      <c r="D1859" s="15" t="s">
        <v>170</v>
      </c>
      <c r="E1859" s="16">
        <v>326</v>
      </c>
      <c r="F1859" s="24" t="s">
        <v>44</v>
      </c>
      <c r="G1859" s="30"/>
      <c r="H1859" s="30"/>
      <c r="I1859" s="30"/>
      <c r="J1859" s="30"/>
      <c r="K1859" s="30"/>
      <c r="L1859" s="30"/>
      <c r="M1859" s="25"/>
      <c r="N1859" s="25"/>
      <c r="O1859" s="25"/>
      <c r="P1859" s="25"/>
      <c r="Q1859" s="25"/>
      <c r="R1859" s="26"/>
    </row>
    <row r="1860" spans="1:20" ht="15.75" thickBot="1">
      <c r="A1860" s="5"/>
      <c r="B1860" s="9"/>
      <c r="C1860" s="14"/>
      <c r="D1860" s="14"/>
      <c r="E1860" s="17"/>
      <c r="F1860" s="18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20"/>
    </row>
    <row r="1861" spans="1:20" ht="15.75" thickBot="1">
      <c r="A1861" s="5"/>
      <c r="B1861" s="9"/>
      <c r="C1861" s="14"/>
      <c r="D1861" s="14"/>
      <c r="E1861" s="17"/>
      <c r="F1861" s="18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20"/>
    </row>
    <row r="1862" spans="1:20" ht="15.75" thickBot="1">
      <c r="A1862" s="5"/>
      <c r="B1862" s="9"/>
      <c r="C1862" s="14"/>
      <c r="D1862" s="14"/>
      <c r="E1862" s="17"/>
      <c r="F1862" s="18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20"/>
    </row>
    <row r="1863" spans="1:20" ht="15.75" thickBot="1">
      <c r="A1863" s="5"/>
      <c r="B1863" s="9"/>
      <c r="C1863" s="14"/>
      <c r="D1863" s="14"/>
      <c r="E1863" s="17"/>
      <c r="F1863" s="18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20"/>
    </row>
    <row r="1864" spans="1:20" ht="15.75" thickBot="1">
      <c r="A1864" s="5"/>
      <c r="B1864" s="9"/>
      <c r="C1864" s="14"/>
      <c r="D1864" s="14"/>
      <c r="E1864" s="17"/>
      <c r="F1864" s="18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20"/>
    </row>
    <row r="1865" spans="1:20" ht="15.75" thickBot="1">
      <c r="A1865" s="5"/>
      <c r="B1865" s="9"/>
      <c r="C1865" s="14"/>
      <c r="D1865" s="14"/>
      <c r="E1865" s="17"/>
      <c r="F1865" s="18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20"/>
    </row>
    <row r="1866" spans="1:20" ht="15.75" thickBot="1">
      <c r="A1866" s="5"/>
      <c r="B1866" s="9"/>
      <c r="C1866" s="14"/>
      <c r="D1866" s="14"/>
      <c r="E1866" s="17"/>
      <c r="F1866" s="18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20"/>
    </row>
    <row r="1867" spans="1:20" ht="15.75" thickBot="1">
      <c r="A1867" s="7"/>
      <c r="B1867" s="10"/>
      <c r="C1867" s="14"/>
      <c r="D1867" s="14"/>
      <c r="E1867" s="17"/>
      <c r="F1867" s="21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3"/>
      <c r="S1867">
        <f>SUM(G1859:R1867)</f>
        <v>0</v>
      </c>
      <c r="T1867">
        <f>E1859*S1867</f>
        <v>0</v>
      </c>
    </row>
    <row r="1868" spans="1:20" ht="15.75" thickBot="1">
      <c r="A1868" s="6">
        <v>82</v>
      </c>
      <c r="B1868" s="8"/>
      <c r="C1868" s="11" t="s">
        <v>293</v>
      </c>
      <c r="D1868" s="12" t="s">
        <v>3</v>
      </c>
      <c r="E1868" s="13" t="s">
        <v>5</v>
      </c>
      <c r="F1868" s="27" t="s">
        <v>6</v>
      </c>
      <c r="G1868" s="28">
        <v>42</v>
      </c>
      <c r="H1868" s="28">
        <v>44</v>
      </c>
      <c r="I1868" s="28">
        <v>46</v>
      </c>
      <c r="J1868" s="28">
        <v>48</v>
      </c>
      <c r="K1868" s="28">
        <v>50</v>
      </c>
      <c r="L1868" s="28">
        <v>52</v>
      </c>
      <c r="M1868" s="28"/>
      <c r="N1868" s="28"/>
      <c r="O1868" s="28"/>
      <c r="P1868" s="28"/>
      <c r="Q1868" s="28"/>
      <c r="R1868" s="29"/>
    </row>
    <row r="1869" spans="1:20" ht="15.75" thickBot="1">
      <c r="A1869" s="5"/>
      <c r="B1869" s="9"/>
      <c r="C1869" s="14"/>
      <c r="D1869" s="15" t="s">
        <v>294</v>
      </c>
      <c r="E1869" s="16">
        <v>245</v>
      </c>
      <c r="F1869" s="24" t="s">
        <v>44</v>
      </c>
      <c r="G1869" s="30"/>
      <c r="H1869" s="30"/>
      <c r="I1869" s="30"/>
      <c r="J1869" s="30"/>
      <c r="K1869" s="30"/>
      <c r="L1869" s="30"/>
      <c r="M1869" s="25"/>
      <c r="N1869" s="25"/>
      <c r="O1869" s="25"/>
      <c r="P1869" s="25"/>
      <c r="Q1869" s="25"/>
      <c r="R1869" s="26"/>
    </row>
    <row r="1870" spans="1:20" ht="15.75" thickBot="1">
      <c r="A1870" s="5"/>
      <c r="B1870" s="9"/>
      <c r="C1870" s="14"/>
      <c r="D1870" s="14"/>
      <c r="E1870" s="17"/>
      <c r="F1870" s="18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20"/>
    </row>
    <row r="1871" spans="1:20" ht="15.75" thickBot="1">
      <c r="A1871" s="5"/>
      <c r="B1871" s="9"/>
      <c r="C1871" s="14"/>
      <c r="D1871" s="14"/>
      <c r="E1871" s="17"/>
      <c r="F1871" s="18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20"/>
    </row>
    <row r="1872" spans="1:20" ht="15.75" thickBot="1">
      <c r="A1872" s="5"/>
      <c r="B1872" s="9"/>
      <c r="C1872" s="14"/>
      <c r="D1872" s="14"/>
      <c r="E1872" s="17"/>
      <c r="F1872" s="18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20"/>
    </row>
    <row r="1873" spans="1:20" ht="15.75" thickBot="1">
      <c r="A1873" s="5"/>
      <c r="B1873" s="9"/>
      <c r="C1873" s="14"/>
      <c r="D1873" s="14"/>
      <c r="E1873" s="17"/>
      <c r="F1873" s="18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20"/>
    </row>
    <row r="1874" spans="1:20" ht="15.75" thickBot="1">
      <c r="A1874" s="5"/>
      <c r="B1874" s="9"/>
      <c r="C1874" s="14"/>
      <c r="D1874" s="14"/>
      <c r="E1874" s="17"/>
      <c r="F1874" s="18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20"/>
    </row>
    <row r="1875" spans="1:20" ht="15.75" thickBot="1">
      <c r="A1875" s="5"/>
      <c r="B1875" s="9"/>
      <c r="C1875" s="14"/>
      <c r="D1875" s="14"/>
      <c r="E1875" s="17"/>
      <c r="F1875" s="18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20"/>
    </row>
    <row r="1876" spans="1:20" ht="15.75" thickBot="1">
      <c r="A1876" s="5"/>
      <c r="B1876" s="9"/>
      <c r="C1876" s="14"/>
      <c r="D1876" s="14"/>
      <c r="E1876" s="17"/>
      <c r="F1876" s="18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20"/>
    </row>
    <row r="1877" spans="1:20" ht="15.75" thickBot="1">
      <c r="A1877" s="7"/>
      <c r="B1877" s="10"/>
      <c r="C1877" s="14"/>
      <c r="D1877" s="14"/>
      <c r="E1877" s="17"/>
      <c r="F1877" s="21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3"/>
      <c r="S1877">
        <f>SUM(G1869:R1877)</f>
        <v>0</v>
      </c>
      <c r="T1877">
        <f>E1869*S1877</f>
        <v>0</v>
      </c>
    </row>
    <row r="1878" spans="1:20" ht="15.75" thickBot="1">
      <c r="A1878" s="6">
        <v>83</v>
      </c>
      <c r="B1878" s="8"/>
      <c r="C1878" s="11" t="s">
        <v>295</v>
      </c>
      <c r="D1878" s="12" t="s">
        <v>3</v>
      </c>
      <c r="E1878" s="13" t="s">
        <v>5</v>
      </c>
      <c r="F1878" s="27" t="s">
        <v>6</v>
      </c>
      <c r="G1878" s="28">
        <v>42</v>
      </c>
      <c r="H1878" s="28">
        <v>44</v>
      </c>
      <c r="I1878" s="28">
        <v>46</v>
      </c>
      <c r="J1878" s="28">
        <v>48</v>
      </c>
      <c r="K1878" s="28">
        <v>50</v>
      </c>
      <c r="L1878" s="28">
        <v>52</v>
      </c>
      <c r="M1878" s="28">
        <v>54</v>
      </c>
      <c r="N1878" s="28">
        <v>56</v>
      </c>
      <c r="O1878" s="28"/>
      <c r="P1878" s="28"/>
      <c r="Q1878" s="28"/>
      <c r="R1878" s="29"/>
    </row>
    <row r="1879" spans="1:20" ht="15.75" thickBot="1">
      <c r="A1879" s="5"/>
      <c r="B1879" s="9"/>
      <c r="C1879" s="14"/>
      <c r="D1879" s="15" t="s">
        <v>34</v>
      </c>
      <c r="E1879" s="16">
        <v>342</v>
      </c>
      <c r="F1879" s="24" t="s">
        <v>44</v>
      </c>
      <c r="G1879" s="30"/>
      <c r="H1879" s="30"/>
      <c r="I1879" s="30"/>
      <c r="J1879" s="30"/>
      <c r="K1879" s="30"/>
      <c r="L1879" s="30"/>
      <c r="M1879" s="30"/>
      <c r="N1879" s="30"/>
      <c r="O1879" s="25"/>
      <c r="P1879" s="25"/>
      <c r="Q1879" s="25"/>
      <c r="R1879" s="26"/>
    </row>
    <row r="1880" spans="1:20" ht="15.75" thickBot="1">
      <c r="A1880" s="5"/>
      <c r="B1880" s="9"/>
      <c r="C1880" s="14"/>
      <c r="D1880" s="14"/>
      <c r="E1880" s="17"/>
      <c r="F1880" s="18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20"/>
    </row>
    <row r="1881" spans="1:20" ht="15.75" thickBot="1">
      <c r="A1881" s="5"/>
      <c r="B1881" s="9"/>
      <c r="C1881" s="14"/>
      <c r="D1881" s="14"/>
      <c r="E1881" s="17"/>
      <c r="F1881" s="18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20"/>
    </row>
    <row r="1882" spans="1:20" ht="15.75" thickBot="1">
      <c r="A1882" s="5"/>
      <c r="B1882" s="9"/>
      <c r="C1882" s="14"/>
      <c r="D1882" s="14"/>
      <c r="E1882" s="17"/>
      <c r="F1882" s="18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20"/>
    </row>
    <row r="1883" spans="1:20" ht="15.75" thickBot="1">
      <c r="A1883" s="5"/>
      <c r="B1883" s="9"/>
      <c r="C1883" s="14"/>
      <c r="D1883" s="14"/>
      <c r="E1883" s="17"/>
      <c r="F1883" s="18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20"/>
    </row>
    <row r="1884" spans="1:20" ht="15.75" thickBot="1">
      <c r="A1884" s="5"/>
      <c r="B1884" s="9"/>
      <c r="C1884" s="14"/>
      <c r="D1884" s="14"/>
      <c r="E1884" s="17"/>
      <c r="F1884" s="18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20"/>
    </row>
    <row r="1885" spans="1:20" ht="15.75" thickBot="1">
      <c r="A1885" s="5"/>
      <c r="B1885" s="9"/>
      <c r="C1885" s="14"/>
      <c r="D1885" s="14"/>
      <c r="E1885" s="17"/>
      <c r="F1885" s="18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20"/>
    </row>
    <row r="1886" spans="1:20" ht="15.75" thickBot="1">
      <c r="A1886" s="5"/>
      <c r="B1886" s="9"/>
      <c r="C1886" s="14"/>
      <c r="D1886" s="14"/>
      <c r="E1886" s="17"/>
      <c r="F1886" s="18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20"/>
    </row>
    <row r="1887" spans="1:20" ht="15.75" thickBot="1">
      <c r="A1887" s="7"/>
      <c r="B1887" s="10"/>
      <c r="C1887" s="14"/>
      <c r="D1887" s="14"/>
      <c r="E1887" s="17"/>
      <c r="F1887" s="21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3"/>
      <c r="S1887">
        <f>SUM(G1879:R1887)</f>
        <v>0</v>
      </c>
      <c r="T1887">
        <f>E1879*S1887</f>
        <v>0</v>
      </c>
    </row>
    <row r="1888" spans="1:20" ht="15.75" thickBot="1">
      <c r="A1888" s="6">
        <v>84</v>
      </c>
      <c r="B1888" s="8"/>
      <c r="C1888" s="11" t="s">
        <v>296</v>
      </c>
      <c r="D1888" s="12" t="s">
        <v>3</v>
      </c>
      <c r="E1888" s="13" t="s">
        <v>5</v>
      </c>
      <c r="F1888" s="27" t="s">
        <v>6</v>
      </c>
      <c r="G1888" s="28">
        <v>42</v>
      </c>
      <c r="H1888" s="28">
        <v>44</v>
      </c>
      <c r="I1888" s="28">
        <v>46</v>
      </c>
      <c r="J1888" s="28">
        <v>48</v>
      </c>
      <c r="K1888" s="28">
        <v>50</v>
      </c>
      <c r="L1888" s="28">
        <v>52</v>
      </c>
      <c r="M1888" s="28">
        <v>54</v>
      </c>
      <c r="N1888" s="28">
        <v>56</v>
      </c>
      <c r="O1888" s="28"/>
      <c r="P1888" s="28"/>
      <c r="Q1888" s="28"/>
      <c r="R1888" s="29"/>
    </row>
    <row r="1889" spans="1:20" ht="15.75" thickBot="1">
      <c r="A1889" s="5"/>
      <c r="B1889" s="9"/>
      <c r="C1889" s="14"/>
      <c r="D1889" s="15" t="s">
        <v>297</v>
      </c>
      <c r="E1889" s="16">
        <v>378</v>
      </c>
      <c r="F1889" s="24" t="s">
        <v>44</v>
      </c>
      <c r="G1889" s="30"/>
      <c r="H1889" s="30"/>
      <c r="I1889" s="30"/>
      <c r="J1889" s="30"/>
      <c r="K1889" s="30"/>
      <c r="L1889" s="30"/>
      <c r="M1889" s="30"/>
      <c r="N1889" s="30"/>
      <c r="O1889" s="25"/>
      <c r="P1889" s="25"/>
      <c r="Q1889" s="25"/>
      <c r="R1889" s="26"/>
    </row>
    <row r="1890" spans="1:20" ht="15.75" thickBot="1">
      <c r="A1890" s="5"/>
      <c r="B1890" s="9"/>
      <c r="C1890" s="14"/>
      <c r="D1890" s="14"/>
      <c r="E1890" s="17"/>
      <c r="F1890" s="18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20"/>
    </row>
    <row r="1891" spans="1:20" ht="15.75" thickBot="1">
      <c r="A1891" s="5"/>
      <c r="B1891" s="9"/>
      <c r="C1891" s="14"/>
      <c r="D1891" s="14"/>
      <c r="E1891" s="17"/>
      <c r="F1891" s="18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20"/>
    </row>
    <row r="1892" spans="1:20" ht="15.75" thickBot="1">
      <c r="A1892" s="5"/>
      <c r="B1892" s="9"/>
      <c r="C1892" s="14"/>
      <c r="D1892" s="14"/>
      <c r="E1892" s="17"/>
      <c r="F1892" s="18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20"/>
    </row>
    <row r="1893" spans="1:20" ht="15.75" thickBot="1">
      <c r="A1893" s="5"/>
      <c r="B1893" s="9"/>
      <c r="C1893" s="14"/>
      <c r="D1893" s="14"/>
      <c r="E1893" s="17"/>
      <c r="F1893" s="18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20"/>
    </row>
    <row r="1894" spans="1:20" ht="15.75" thickBot="1">
      <c r="A1894" s="5"/>
      <c r="B1894" s="9"/>
      <c r="C1894" s="14"/>
      <c r="D1894" s="14"/>
      <c r="E1894" s="17"/>
      <c r="F1894" s="18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20"/>
    </row>
    <row r="1895" spans="1:20" ht="15.75" thickBot="1">
      <c r="A1895" s="5"/>
      <c r="B1895" s="9"/>
      <c r="C1895" s="14"/>
      <c r="D1895" s="14"/>
      <c r="E1895" s="17"/>
      <c r="F1895" s="18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20"/>
    </row>
    <row r="1896" spans="1:20" ht="15.75" thickBot="1">
      <c r="A1896" s="5"/>
      <c r="B1896" s="9"/>
      <c r="C1896" s="14"/>
      <c r="D1896" s="14"/>
      <c r="E1896" s="17"/>
      <c r="F1896" s="18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20"/>
    </row>
    <row r="1897" spans="1:20" ht="15.75" thickBot="1">
      <c r="A1897" s="7"/>
      <c r="B1897" s="10"/>
      <c r="C1897" s="14"/>
      <c r="D1897" s="14"/>
      <c r="E1897" s="17"/>
      <c r="F1897" s="21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3"/>
      <c r="S1897">
        <f>SUM(G1889:R1897)</f>
        <v>0</v>
      </c>
      <c r="T1897">
        <f>E1889*S1897</f>
        <v>0</v>
      </c>
    </row>
    <row r="1898" spans="1:20" ht="15.75" thickBot="1">
      <c r="A1898" s="6">
        <v>85</v>
      </c>
      <c r="B1898" s="8"/>
      <c r="C1898" s="11" t="s">
        <v>298</v>
      </c>
      <c r="D1898" s="12" t="s">
        <v>3</v>
      </c>
      <c r="E1898" s="13" t="s">
        <v>5</v>
      </c>
      <c r="F1898" s="27" t="s">
        <v>6</v>
      </c>
      <c r="G1898" s="28">
        <v>42</v>
      </c>
      <c r="H1898" s="28">
        <v>44</v>
      </c>
      <c r="I1898" s="28">
        <v>46</v>
      </c>
      <c r="J1898" s="28">
        <v>48</v>
      </c>
      <c r="K1898" s="28">
        <v>50</v>
      </c>
      <c r="L1898" s="28">
        <v>52</v>
      </c>
      <c r="M1898" s="28">
        <v>54</v>
      </c>
      <c r="N1898" s="28">
        <v>56</v>
      </c>
      <c r="O1898" s="28"/>
      <c r="P1898" s="28"/>
      <c r="Q1898" s="28"/>
      <c r="R1898" s="29"/>
    </row>
    <row r="1899" spans="1:20" ht="15.75" thickBot="1">
      <c r="A1899" s="5"/>
      <c r="B1899" s="9"/>
      <c r="C1899" s="14"/>
      <c r="D1899" s="15" t="s">
        <v>34</v>
      </c>
      <c r="E1899" s="16">
        <v>294</v>
      </c>
      <c r="F1899" s="24" t="s">
        <v>44</v>
      </c>
      <c r="G1899" s="30"/>
      <c r="H1899" s="30"/>
      <c r="I1899" s="30"/>
      <c r="J1899" s="30"/>
      <c r="K1899" s="30"/>
      <c r="L1899" s="30"/>
      <c r="M1899" s="30"/>
      <c r="N1899" s="30"/>
      <c r="O1899" s="25"/>
      <c r="P1899" s="25"/>
      <c r="Q1899" s="25"/>
      <c r="R1899" s="26"/>
    </row>
    <row r="1900" spans="1:20" ht="15.75" thickBot="1">
      <c r="A1900" s="5"/>
      <c r="B1900" s="9"/>
      <c r="C1900" s="14"/>
      <c r="D1900" s="14"/>
      <c r="E1900" s="17"/>
      <c r="F1900" s="18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20"/>
    </row>
    <row r="1901" spans="1:20" ht="15.75" thickBot="1">
      <c r="A1901" s="5"/>
      <c r="B1901" s="9"/>
      <c r="C1901" s="14"/>
      <c r="D1901" s="14"/>
      <c r="E1901" s="17"/>
      <c r="F1901" s="18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20"/>
    </row>
    <row r="1902" spans="1:20" ht="15.75" thickBot="1">
      <c r="A1902" s="5"/>
      <c r="B1902" s="9"/>
      <c r="C1902" s="14"/>
      <c r="D1902" s="14"/>
      <c r="E1902" s="17"/>
      <c r="F1902" s="18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20"/>
    </row>
    <row r="1903" spans="1:20" ht="15.75" thickBot="1">
      <c r="A1903" s="5"/>
      <c r="B1903" s="9"/>
      <c r="C1903" s="14"/>
      <c r="D1903" s="14"/>
      <c r="E1903" s="17"/>
      <c r="F1903" s="18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20"/>
    </row>
    <row r="1904" spans="1:20" ht="15.75" thickBot="1">
      <c r="A1904" s="5"/>
      <c r="B1904" s="9"/>
      <c r="C1904" s="14"/>
      <c r="D1904" s="14"/>
      <c r="E1904" s="17"/>
      <c r="F1904" s="18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20"/>
    </row>
    <row r="1905" spans="1:20" ht="15.75" thickBot="1">
      <c r="A1905" s="5"/>
      <c r="B1905" s="9"/>
      <c r="C1905" s="14"/>
      <c r="D1905" s="14"/>
      <c r="E1905" s="17"/>
      <c r="F1905" s="18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20"/>
    </row>
    <row r="1906" spans="1:20" ht="15.75" thickBot="1">
      <c r="A1906" s="5"/>
      <c r="B1906" s="9"/>
      <c r="C1906" s="14"/>
      <c r="D1906" s="14"/>
      <c r="E1906" s="17"/>
      <c r="F1906" s="18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20"/>
    </row>
    <row r="1907" spans="1:20" ht="15.75" thickBot="1">
      <c r="A1907" s="7"/>
      <c r="B1907" s="10"/>
      <c r="C1907" s="14"/>
      <c r="D1907" s="14"/>
      <c r="E1907" s="17"/>
      <c r="F1907" s="21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3"/>
      <c r="S1907">
        <f>SUM(G1899:R1907)</f>
        <v>0</v>
      </c>
      <c r="T1907">
        <f>E1899*S1907</f>
        <v>0</v>
      </c>
    </row>
    <row r="1908" spans="1:20" ht="15.75" thickBot="1">
      <c r="A1908" s="6">
        <v>86</v>
      </c>
      <c r="B1908" s="8"/>
      <c r="C1908" s="11" t="s">
        <v>299</v>
      </c>
      <c r="D1908" s="12" t="s">
        <v>3</v>
      </c>
      <c r="E1908" s="13" t="s">
        <v>5</v>
      </c>
      <c r="F1908" s="27" t="s">
        <v>6</v>
      </c>
      <c r="G1908" s="28">
        <v>42</v>
      </c>
      <c r="H1908" s="28">
        <v>44</v>
      </c>
      <c r="I1908" s="28">
        <v>46</v>
      </c>
      <c r="J1908" s="28">
        <v>48</v>
      </c>
      <c r="K1908" s="28">
        <v>50</v>
      </c>
      <c r="L1908" s="28">
        <v>52</v>
      </c>
      <c r="M1908" s="28">
        <v>54</v>
      </c>
      <c r="N1908" s="28">
        <v>56</v>
      </c>
      <c r="O1908" s="28"/>
      <c r="P1908" s="28"/>
      <c r="Q1908" s="28"/>
      <c r="R1908" s="29"/>
    </row>
    <row r="1909" spans="1:20" ht="15.75" thickBot="1">
      <c r="A1909" s="5"/>
      <c r="B1909" s="9"/>
      <c r="C1909" s="14"/>
      <c r="D1909" s="15" t="s">
        <v>34</v>
      </c>
      <c r="E1909" s="16">
        <v>251</v>
      </c>
      <c r="F1909" s="24" t="s">
        <v>44</v>
      </c>
      <c r="G1909" s="30"/>
      <c r="H1909" s="30"/>
      <c r="I1909" s="30"/>
      <c r="J1909" s="30"/>
      <c r="K1909" s="30"/>
      <c r="L1909" s="30"/>
      <c r="M1909" s="30"/>
      <c r="N1909" s="30"/>
      <c r="O1909" s="25"/>
      <c r="P1909" s="25"/>
      <c r="Q1909" s="25"/>
      <c r="R1909" s="26"/>
    </row>
    <row r="1910" spans="1:20" ht="15.75" thickBot="1">
      <c r="A1910" s="5"/>
      <c r="B1910" s="9"/>
      <c r="C1910" s="14"/>
      <c r="D1910" s="14"/>
      <c r="E1910" s="17"/>
      <c r="F1910" s="18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20"/>
    </row>
    <row r="1911" spans="1:20" ht="15.75" thickBot="1">
      <c r="A1911" s="5"/>
      <c r="B1911" s="9"/>
      <c r="C1911" s="14"/>
      <c r="D1911" s="14"/>
      <c r="E1911" s="17"/>
      <c r="F1911" s="18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20"/>
    </row>
    <row r="1912" spans="1:20" ht="15.75" thickBot="1">
      <c r="A1912" s="5"/>
      <c r="B1912" s="9"/>
      <c r="C1912" s="14"/>
      <c r="D1912" s="14"/>
      <c r="E1912" s="17"/>
      <c r="F1912" s="18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20"/>
    </row>
    <row r="1913" spans="1:20" ht="15.75" thickBot="1">
      <c r="A1913" s="5"/>
      <c r="B1913" s="9"/>
      <c r="C1913" s="14"/>
      <c r="D1913" s="14"/>
      <c r="E1913" s="17"/>
      <c r="F1913" s="18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20"/>
    </row>
    <row r="1914" spans="1:20" ht="15.75" thickBot="1">
      <c r="A1914" s="5"/>
      <c r="B1914" s="9"/>
      <c r="C1914" s="14"/>
      <c r="D1914" s="14"/>
      <c r="E1914" s="17"/>
      <c r="F1914" s="18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20"/>
    </row>
    <row r="1915" spans="1:20" ht="15.75" thickBot="1">
      <c r="A1915" s="5"/>
      <c r="B1915" s="9"/>
      <c r="C1915" s="14"/>
      <c r="D1915" s="14"/>
      <c r="E1915" s="17"/>
      <c r="F1915" s="18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20"/>
    </row>
    <row r="1916" spans="1:20" ht="15.75" thickBot="1">
      <c r="A1916" s="5"/>
      <c r="B1916" s="9"/>
      <c r="C1916" s="14"/>
      <c r="D1916" s="14"/>
      <c r="E1916" s="17"/>
      <c r="F1916" s="18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20"/>
    </row>
    <row r="1917" spans="1:20" ht="15.75" thickBot="1">
      <c r="A1917" s="7"/>
      <c r="B1917" s="10"/>
      <c r="C1917" s="14"/>
      <c r="D1917" s="14"/>
      <c r="E1917" s="17"/>
      <c r="F1917" s="21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3"/>
      <c r="S1917">
        <f>SUM(G1909:R1917)</f>
        <v>0</v>
      </c>
      <c r="T1917">
        <f>E1909*S1917</f>
        <v>0</v>
      </c>
    </row>
    <row r="1918" spans="1:20" ht="15.75" thickBot="1">
      <c r="A1918" s="6">
        <v>87</v>
      </c>
      <c r="B1918" s="8"/>
      <c r="C1918" s="11" t="s">
        <v>300</v>
      </c>
      <c r="D1918" s="12" t="s">
        <v>3</v>
      </c>
      <c r="E1918" s="13" t="s">
        <v>5</v>
      </c>
      <c r="F1918" s="27" t="s">
        <v>6</v>
      </c>
      <c r="G1918" s="28">
        <v>42</v>
      </c>
      <c r="H1918" s="28">
        <v>44</v>
      </c>
      <c r="I1918" s="28">
        <v>46</v>
      </c>
      <c r="J1918" s="28">
        <v>48</v>
      </c>
      <c r="K1918" s="28">
        <v>50</v>
      </c>
      <c r="L1918" s="28">
        <v>52</v>
      </c>
      <c r="M1918" s="28"/>
      <c r="N1918" s="28"/>
      <c r="O1918" s="28"/>
      <c r="P1918" s="28"/>
      <c r="Q1918" s="28"/>
      <c r="R1918" s="29"/>
    </row>
    <row r="1919" spans="1:20" ht="15.75" thickBot="1">
      <c r="A1919" s="5"/>
      <c r="B1919" s="9"/>
      <c r="C1919" s="14"/>
      <c r="D1919" s="15" t="s">
        <v>51</v>
      </c>
      <c r="E1919" s="16">
        <v>391</v>
      </c>
      <c r="F1919" s="24" t="s">
        <v>216</v>
      </c>
      <c r="G1919" s="30"/>
      <c r="H1919" s="30"/>
      <c r="I1919" s="30"/>
      <c r="J1919" s="30"/>
      <c r="K1919" s="30"/>
      <c r="L1919" s="30"/>
      <c r="M1919" s="25"/>
      <c r="N1919" s="25"/>
      <c r="O1919" s="25"/>
      <c r="P1919" s="25"/>
      <c r="Q1919" s="25"/>
      <c r="R1919" s="26"/>
    </row>
    <row r="1920" spans="1:20" ht="15.75" thickBot="1">
      <c r="A1920" s="5"/>
      <c r="B1920" s="9"/>
      <c r="C1920" s="14"/>
      <c r="D1920" s="14"/>
      <c r="E1920" s="17"/>
      <c r="F1920" s="18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20"/>
    </row>
    <row r="1921" spans="1:20" ht="15.75" thickBot="1">
      <c r="A1921" s="5"/>
      <c r="B1921" s="9"/>
      <c r="C1921" s="14"/>
      <c r="D1921" s="14"/>
      <c r="E1921" s="17"/>
      <c r="F1921" s="18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20"/>
    </row>
    <row r="1922" spans="1:20" ht="15.75" thickBot="1">
      <c r="A1922" s="5"/>
      <c r="B1922" s="9"/>
      <c r="C1922" s="14"/>
      <c r="D1922" s="14"/>
      <c r="E1922" s="17"/>
      <c r="F1922" s="18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20"/>
    </row>
    <row r="1923" spans="1:20" ht="15.75" thickBot="1">
      <c r="A1923" s="5"/>
      <c r="B1923" s="9"/>
      <c r="C1923" s="14"/>
      <c r="D1923" s="14"/>
      <c r="E1923" s="17"/>
      <c r="F1923" s="18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20"/>
    </row>
    <row r="1924" spans="1:20" ht="15.75" thickBot="1">
      <c r="A1924" s="5"/>
      <c r="B1924" s="9"/>
      <c r="C1924" s="14"/>
      <c r="D1924" s="14"/>
      <c r="E1924" s="17"/>
      <c r="F1924" s="18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20"/>
    </row>
    <row r="1925" spans="1:20" ht="15.75" thickBot="1">
      <c r="A1925" s="5"/>
      <c r="B1925" s="9"/>
      <c r="C1925" s="14"/>
      <c r="D1925" s="14"/>
      <c r="E1925" s="17"/>
      <c r="F1925" s="18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20"/>
    </row>
    <row r="1926" spans="1:20" ht="15.75" thickBot="1">
      <c r="A1926" s="5"/>
      <c r="B1926" s="9"/>
      <c r="C1926" s="14"/>
      <c r="D1926" s="14"/>
      <c r="E1926" s="17"/>
      <c r="F1926" s="18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20"/>
    </row>
    <row r="1927" spans="1:20" ht="15.75" thickBot="1">
      <c r="A1927" s="7"/>
      <c r="B1927" s="10"/>
      <c r="C1927" s="14"/>
      <c r="D1927" s="14"/>
      <c r="E1927" s="17"/>
      <c r="F1927" s="21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3"/>
      <c r="S1927">
        <f>SUM(G1919:R1927)</f>
        <v>0</v>
      </c>
      <c r="T1927">
        <f>E1919*S1927</f>
        <v>0</v>
      </c>
    </row>
    <row r="1928" spans="1:20" ht="15.75" thickBot="1">
      <c r="A1928" s="6">
        <v>88</v>
      </c>
      <c r="B1928" s="8"/>
      <c r="C1928" s="11" t="s">
        <v>301</v>
      </c>
      <c r="D1928" s="12" t="s">
        <v>3</v>
      </c>
      <c r="E1928" s="13" t="s">
        <v>5</v>
      </c>
      <c r="F1928" s="27" t="s">
        <v>6</v>
      </c>
      <c r="G1928" s="28">
        <v>42</v>
      </c>
      <c r="H1928" s="28">
        <v>44</v>
      </c>
      <c r="I1928" s="28">
        <v>46</v>
      </c>
      <c r="J1928" s="28">
        <v>48</v>
      </c>
      <c r="K1928" s="28">
        <v>50</v>
      </c>
      <c r="L1928" s="28">
        <v>52</v>
      </c>
      <c r="M1928" s="28">
        <v>54</v>
      </c>
      <c r="N1928" s="28">
        <v>56</v>
      </c>
      <c r="O1928" s="28"/>
      <c r="P1928" s="28"/>
      <c r="Q1928" s="28"/>
      <c r="R1928" s="29"/>
    </row>
    <row r="1929" spans="1:20" ht="15.75" thickBot="1">
      <c r="A1929" s="5"/>
      <c r="B1929" s="9"/>
      <c r="C1929" s="14"/>
      <c r="D1929" s="15" t="s">
        <v>170</v>
      </c>
      <c r="E1929" s="16">
        <v>307</v>
      </c>
      <c r="F1929" s="24" t="s">
        <v>47</v>
      </c>
      <c r="G1929" s="30"/>
      <c r="H1929" s="30"/>
      <c r="I1929" s="30"/>
      <c r="J1929" s="30"/>
      <c r="K1929" s="25"/>
      <c r="L1929" s="25"/>
      <c r="M1929" s="25"/>
      <c r="N1929" s="25"/>
      <c r="O1929" s="25"/>
      <c r="P1929" s="25"/>
      <c r="Q1929" s="25"/>
      <c r="R1929" s="26"/>
    </row>
    <row r="1930" spans="1:20" ht="15.75" thickBot="1">
      <c r="A1930" s="5"/>
      <c r="B1930" s="9"/>
      <c r="C1930" s="14"/>
      <c r="D1930" s="14"/>
      <c r="E1930" s="17"/>
      <c r="F1930" s="18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20"/>
    </row>
    <row r="1931" spans="1:20" ht="15.75" thickBot="1">
      <c r="A1931" s="5"/>
      <c r="B1931" s="9"/>
      <c r="C1931" s="14"/>
      <c r="D1931" s="14"/>
      <c r="E1931" s="17"/>
      <c r="F1931" s="18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20"/>
    </row>
    <row r="1932" spans="1:20" ht="15.75" thickBot="1">
      <c r="A1932" s="5"/>
      <c r="B1932" s="9"/>
      <c r="C1932" s="14"/>
      <c r="D1932" s="14"/>
      <c r="E1932" s="17"/>
      <c r="F1932" s="18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20"/>
    </row>
    <row r="1933" spans="1:20" ht="15.75" thickBot="1">
      <c r="A1933" s="5"/>
      <c r="B1933" s="9"/>
      <c r="C1933" s="14"/>
      <c r="D1933" s="14"/>
      <c r="E1933" s="17"/>
      <c r="F1933" s="18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20"/>
    </row>
    <row r="1934" spans="1:20" ht="15.75" thickBot="1">
      <c r="A1934" s="5"/>
      <c r="B1934" s="9"/>
      <c r="C1934" s="14"/>
      <c r="D1934" s="14"/>
      <c r="E1934" s="17"/>
      <c r="F1934" s="18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20"/>
    </row>
    <row r="1935" spans="1:20" ht="15.75" thickBot="1">
      <c r="A1935" s="5"/>
      <c r="B1935" s="9"/>
      <c r="C1935" s="14"/>
      <c r="D1935" s="14"/>
      <c r="E1935" s="17"/>
      <c r="F1935" s="18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20"/>
    </row>
    <row r="1936" spans="1:20" ht="15.75" thickBot="1">
      <c r="A1936" s="5"/>
      <c r="B1936" s="9"/>
      <c r="C1936" s="14"/>
      <c r="D1936" s="14"/>
      <c r="E1936" s="17"/>
      <c r="F1936" s="18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20"/>
    </row>
    <row r="1937" spans="1:20" ht="15.75" thickBot="1">
      <c r="A1937" s="7"/>
      <c r="B1937" s="10"/>
      <c r="C1937" s="14"/>
      <c r="D1937" s="14"/>
      <c r="E1937" s="17"/>
      <c r="F1937" s="21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3"/>
      <c r="S1937">
        <f>SUM(G1929:R1937)</f>
        <v>0</v>
      </c>
      <c r="T1937">
        <f>E1929*S1937</f>
        <v>0</v>
      </c>
    </row>
    <row r="1938" spans="1:20" ht="15.75" thickBot="1">
      <c r="A1938" s="6">
        <v>89</v>
      </c>
      <c r="B1938" s="8"/>
      <c r="C1938" s="11" t="s">
        <v>302</v>
      </c>
      <c r="D1938" s="12" t="s">
        <v>3</v>
      </c>
      <c r="E1938" s="13" t="s">
        <v>5</v>
      </c>
      <c r="F1938" s="27" t="s">
        <v>6</v>
      </c>
      <c r="G1938" s="28">
        <v>42</v>
      </c>
      <c r="H1938" s="28">
        <v>44</v>
      </c>
      <c r="I1938" s="28">
        <v>46</v>
      </c>
      <c r="J1938" s="28">
        <v>48</v>
      </c>
      <c r="K1938" s="28">
        <v>50</v>
      </c>
      <c r="L1938" s="28">
        <v>52</v>
      </c>
      <c r="M1938" s="28">
        <v>54</v>
      </c>
      <c r="N1938" s="28">
        <v>56</v>
      </c>
      <c r="O1938" s="28"/>
      <c r="P1938" s="28"/>
      <c r="Q1938" s="28"/>
      <c r="R1938" s="29"/>
    </row>
    <row r="1939" spans="1:20" ht="15.75" thickBot="1">
      <c r="A1939" s="5"/>
      <c r="B1939" s="9"/>
      <c r="C1939" s="14"/>
      <c r="D1939" s="15" t="s">
        <v>170</v>
      </c>
      <c r="E1939" s="16">
        <v>307</v>
      </c>
      <c r="F1939" s="24" t="s">
        <v>231</v>
      </c>
      <c r="G1939" s="30"/>
      <c r="H1939" s="30"/>
      <c r="I1939" s="30"/>
      <c r="J1939" s="30"/>
      <c r="K1939" s="30"/>
      <c r="L1939" s="30"/>
      <c r="M1939" s="30"/>
      <c r="N1939" s="30"/>
      <c r="O1939" s="25"/>
      <c r="P1939" s="25"/>
      <c r="Q1939" s="25"/>
      <c r="R1939" s="26"/>
    </row>
    <row r="1940" spans="1:20" ht="15.75" thickBot="1">
      <c r="A1940" s="5"/>
      <c r="B1940" s="9"/>
      <c r="C1940" s="14"/>
      <c r="D1940" s="14"/>
      <c r="E1940" s="17"/>
      <c r="F1940" s="18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20"/>
    </row>
    <row r="1941" spans="1:20" ht="15.75" thickBot="1">
      <c r="A1941" s="5"/>
      <c r="B1941" s="9"/>
      <c r="C1941" s="14"/>
      <c r="D1941" s="14"/>
      <c r="E1941" s="17"/>
      <c r="F1941" s="18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20"/>
    </row>
    <row r="1942" spans="1:20" ht="15.75" thickBot="1">
      <c r="A1942" s="5"/>
      <c r="B1942" s="9"/>
      <c r="C1942" s="14"/>
      <c r="D1942" s="14"/>
      <c r="E1942" s="17"/>
      <c r="F1942" s="18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20"/>
    </row>
    <row r="1943" spans="1:20" ht="15.75" thickBot="1">
      <c r="A1943" s="5"/>
      <c r="B1943" s="9"/>
      <c r="C1943" s="14"/>
      <c r="D1943" s="14"/>
      <c r="E1943" s="17"/>
      <c r="F1943" s="18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20"/>
    </row>
    <row r="1944" spans="1:20" ht="15.75" thickBot="1">
      <c r="A1944" s="5"/>
      <c r="B1944" s="9"/>
      <c r="C1944" s="14"/>
      <c r="D1944" s="14"/>
      <c r="E1944" s="17"/>
      <c r="F1944" s="18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20"/>
    </row>
    <row r="1945" spans="1:20" ht="15.75" thickBot="1">
      <c r="A1945" s="5"/>
      <c r="B1945" s="9"/>
      <c r="C1945" s="14"/>
      <c r="D1945" s="14"/>
      <c r="E1945" s="17"/>
      <c r="F1945" s="18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20"/>
    </row>
    <row r="1946" spans="1:20" ht="15.75" thickBot="1">
      <c r="A1946" s="5"/>
      <c r="B1946" s="9"/>
      <c r="C1946" s="14"/>
      <c r="D1946" s="14"/>
      <c r="E1946" s="17"/>
      <c r="F1946" s="18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20"/>
    </row>
    <row r="1947" spans="1:20" ht="15.75" thickBot="1">
      <c r="A1947" s="7"/>
      <c r="B1947" s="10"/>
      <c r="C1947" s="14"/>
      <c r="D1947" s="14"/>
      <c r="E1947" s="17"/>
      <c r="F1947" s="21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3"/>
      <c r="S1947">
        <f>SUM(G1939:R1947)</f>
        <v>0</v>
      </c>
      <c r="T1947">
        <f>E1939*S1947</f>
        <v>0</v>
      </c>
    </row>
    <row r="1948" spans="1:20" ht="15.75" thickBot="1">
      <c r="A1948" s="6">
        <v>90</v>
      </c>
      <c r="B1948" s="8"/>
      <c r="C1948" s="11" t="s">
        <v>303</v>
      </c>
      <c r="D1948" s="12" t="s">
        <v>3</v>
      </c>
      <c r="E1948" s="13" t="s">
        <v>5</v>
      </c>
      <c r="F1948" s="27" t="s">
        <v>6</v>
      </c>
      <c r="G1948" s="28">
        <v>42</v>
      </c>
      <c r="H1948" s="28">
        <v>44</v>
      </c>
      <c r="I1948" s="28">
        <v>46</v>
      </c>
      <c r="J1948" s="28">
        <v>48</v>
      </c>
      <c r="K1948" s="28">
        <v>50</v>
      </c>
      <c r="L1948" s="28">
        <v>52</v>
      </c>
      <c r="M1948" s="28">
        <v>54</v>
      </c>
      <c r="N1948" s="28">
        <v>56</v>
      </c>
      <c r="O1948" s="28"/>
      <c r="P1948" s="28"/>
      <c r="Q1948" s="28"/>
      <c r="R1948" s="29"/>
    </row>
    <row r="1949" spans="1:20" ht="15.75" thickBot="1">
      <c r="A1949" s="5"/>
      <c r="B1949" s="9"/>
      <c r="C1949" s="14"/>
      <c r="D1949" s="15" t="s">
        <v>51</v>
      </c>
      <c r="E1949" s="16">
        <v>363</v>
      </c>
      <c r="F1949" s="24" t="s">
        <v>231</v>
      </c>
      <c r="G1949" s="30"/>
      <c r="H1949" s="30"/>
      <c r="I1949" s="30"/>
      <c r="J1949" s="30"/>
      <c r="K1949" s="30"/>
      <c r="L1949" s="30"/>
      <c r="M1949" s="30"/>
      <c r="N1949" s="30"/>
      <c r="O1949" s="25"/>
      <c r="P1949" s="25"/>
      <c r="Q1949" s="25"/>
      <c r="R1949" s="26"/>
    </row>
    <row r="1950" spans="1:20" ht="15.75" thickBot="1">
      <c r="A1950" s="5"/>
      <c r="B1950" s="9"/>
      <c r="C1950" s="14"/>
      <c r="D1950" s="14"/>
      <c r="E1950" s="17"/>
      <c r="F1950" s="18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20"/>
    </row>
    <row r="1951" spans="1:20" ht="15.75" thickBot="1">
      <c r="A1951" s="5"/>
      <c r="B1951" s="9"/>
      <c r="C1951" s="14"/>
      <c r="D1951" s="14"/>
      <c r="E1951" s="17"/>
      <c r="F1951" s="18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20"/>
    </row>
    <row r="1952" spans="1:20" ht="15.75" thickBot="1">
      <c r="A1952" s="5"/>
      <c r="B1952" s="9"/>
      <c r="C1952" s="14"/>
      <c r="D1952" s="14"/>
      <c r="E1952" s="17"/>
      <c r="F1952" s="18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20"/>
    </row>
    <row r="1953" spans="1:20" ht="15.75" thickBot="1">
      <c r="A1953" s="5"/>
      <c r="B1953" s="9"/>
      <c r="C1953" s="14"/>
      <c r="D1953" s="14"/>
      <c r="E1953" s="17"/>
      <c r="F1953" s="18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20"/>
    </row>
    <row r="1954" spans="1:20" ht="15.75" thickBot="1">
      <c r="A1954" s="5"/>
      <c r="B1954" s="9"/>
      <c r="C1954" s="14"/>
      <c r="D1954" s="14"/>
      <c r="E1954" s="17"/>
      <c r="F1954" s="18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20"/>
    </row>
    <row r="1955" spans="1:20" ht="15.75" thickBot="1">
      <c r="A1955" s="5"/>
      <c r="B1955" s="9"/>
      <c r="C1955" s="14"/>
      <c r="D1955" s="14"/>
      <c r="E1955" s="17"/>
      <c r="F1955" s="18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20"/>
    </row>
    <row r="1956" spans="1:20" ht="15.75" thickBot="1">
      <c r="A1956" s="5"/>
      <c r="B1956" s="9"/>
      <c r="C1956" s="14"/>
      <c r="D1956" s="14"/>
      <c r="E1956" s="17"/>
      <c r="F1956" s="18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20"/>
    </row>
    <row r="1957" spans="1:20" ht="15.75" thickBot="1">
      <c r="A1957" s="7"/>
      <c r="B1957" s="10"/>
      <c r="C1957" s="14"/>
      <c r="D1957" s="14"/>
      <c r="E1957" s="17"/>
      <c r="F1957" s="21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3"/>
      <c r="S1957">
        <f>SUM(G1949:R1957)</f>
        <v>0</v>
      </c>
      <c r="T1957">
        <f>E1949*S1957</f>
        <v>0</v>
      </c>
    </row>
    <row r="1958" spans="1:20" ht="15.75" thickBot="1">
      <c r="A1958" s="6">
        <v>91</v>
      </c>
      <c r="B1958" s="8"/>
      <c r="C1958" s="11" t="s">
        <v>304</v>
      </c>
      <c r="D1958" s="12" t="s">
        <v>3</v>
      </c>
      <c r="E1958" s="13" t="s">
        <v>5</v>
      </c>
      <c r="F1958" s="27" t="s">
        <v>6</v>
      </c>
      <c r="G1958" s="28">
        <v>42</v>
      </c>
      <c r="H1958" s="28">
        <v>44</v>
      </c>
      <c r="I1958" s="28">
        <v>46</v>
      </c>
      <c r="J1958" s="28">
        <v>48</v>
      </c>
      <c r="K1958" s="28">
        <v>50</v>
      </c>
      <c r="L1958" s="28">
        <v>52</v>
      </c>
      <c r="M1958" s="28"/>
      <c r="N1958" s="28"/>
      <c r="O1958" s="28"/>
      <c r="P1958" s="28"/>
      <c r="Q1958" s="28"/>
      <c r="R1958" s="29"/>
    </row>
    <row r="1959" spans="1:20" ht="15.75" thickBot="1">
      <c r="A1959" s="5"/>
      <c r="B1959" s="9"/>
      <c r="C1959" s="14"/>
      <c r="D1959" s="15" t="s">
        <v>51</v>
      </c>
      <c r="E1959" s="16">
        <v>391</v>
      </c>
      <c r="F1959" s="24" t="s">
        <v>71</v>
      </c>
      <c r="G1959" s="30"/>
      <c r="H1959" s="30"/>
      <c r="I1959" s="30"/>
      <c r="J1959" s="30"/>
      <c r="K1959" s="30"/>
      <c r="L1959" s="30"/>
      <c r="M1959" s="25"/>
      <c r="N1959" s="25"/>
      <c r="O1959" s="25"/>
      <c r="P1959" s="25"/>
      <c r="Q1959" s="25"/>
      <c r="R1959" s="26"/>
    </row>
    <row r="1960" spans="1:20" ht="15.75" thickBot="1">
      <c r="A1960" s="5"/>
      <c r="B1960" s="9"/>
      <c r="C1960" s="14"/>
      <c r="D1960" s="14"/>
      <c r="E1960" s="17"/>
      <c r="F1960" s="18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20"/>
    </row>
    <row r="1961" spans="1:20" ht="15.75" thickBot="1">
      <c r="A1961" s="5"/>
      <c r="B1961" s="9"/>
      <c r="C1961" s="14"/>
      <c r="D1961" s="14"/>
      <c r="E1961" s="17"/>
      <c r="F1961" s="18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20"/>
    </row>
    <row r="1962" spans="1:20" ht="15.75" thickBot="1">
      <c r="A1962" s="5"/>
      <c r="B1962" s="9"/>
      <c r="C1962" s="14"/>
      <c r="D1962" s="14"/>
      <c r="E1962" s="17"/>
      <c r="F1962" s="18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20"/>
    </row>
    <row r="1963" spans="1:20" ht="15.75" thickBot="1">
      <c r="A1963" s="5"/>
      <c r="B1963" s="9"/>
      <c r="C1963" s="14"/>
      <c r="D1963" s="14"/>
      <c r="E1963" s="17"/>
      <c r="F1963" s="18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20"/>
    </row>
    <row r="1964" spans="1:20" ht="15.75" thickBot="1">
      <c r="A1964" s="5"/>
      <c r="B1964" s="9"/>
      <c r="C1964" s="14"/>
      <c r="D1964" s="14"/>
      <c r="E1964" s="17"/>
      <c r="F1964" s="18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20"/>
    </row>
    <row r="1965" spans="1:20" ht="15.75" thickBot="1">
      <c r="A1965" s="5"/>
      <c r="B1965" s="9"/>
      <c r="C1965" s="14"/>
      <c r="D1965" s="14"/>
      <c r="E1965" s="17"/>
      <c r="F1965" s="18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20"/>
    </row>
    <row r="1966" spans="1:20" ht="15.75" thickBot="1">
      <c r="A1966" s="5"/>
      <c r="B1966" s="9"/>
      <c r="C1966" s="14"/>
      <c r="D1966" s="14"/>
      <c r="E1966" s="17"/>
      <c r="F1966" s="18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20"/>
    </row>
    <row r="1967" spans="1:20" ht="15.75" thickBot="1">
      <c r="A1967" s="7"/>
      <c r="B1967" s="10"/>
      <c r="C1967" s="14"/>
      <c r="D1967" s="14"/>
      <c r="E1967" s="17"/>
      <c r="F1967" s="21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3"/>
      <c r="S1967">
        <f>SUM(G1959:R1967)</f>
        <v>0</v>
      </c>
      <c r="T1967">
        <f>E1959*S1967</f>
        <v>0</v>
      </c>
    </row>
    <row r="1968" spans="1:20" ht="15.75" thickBot="1">
      <c r="A1968" s="6">
        <v>92</v>
      </c>
      <c r="B1968" s="8"/>
      <c r="C1968" s="11" t="s">
        <v>305</v>
      </c>
      <c r="D1968" s="12" t="s">
        <v>3</v>
      </c>
      <c r="E1968" s="13" t="s">
        <v>5</v>
      </c>
      <c r="F1968" s="27" t="s">
        <v>6</v>
      </c>
      <c r="G1968" s="28">
        <v>42</v>
      </c>
      <c r="H1968" s="28">
        <v>44</v>
      </c>
      <c r="I1968" s="28">
        <v>46</v>
      </c>
      <c r="J1968" s="28">
        <v>48</v>
      </c>
      <c r="K1968" s="28">
        <v>50</v>
      </c>
      <c r="L1968" s="28">
        <v>52</v>
      </c>
      <c r="M1968" s="28">
        <v>54</v>
      </c>
      <c r="N1968" s="28">
        <v>56</v>
      </c>
      <c r="O1968" s="28"/>
      <c r="P1968" s="28"/>
      <c r="Q1968" s="28"/>
      <c r="R1968" s="29"/>
    </row>
    <row r="1969" spans="1:20" ht="15.75" thickBot="1">
      <c r="A1969" s="5"/>
      <c r="B1969" s="9"/>
      <c r="C1969" s="14"/>
      <c r="D1969" s="15" t="s">
        <v>170</v>
      </c>
      <c r="E1969" s="16">
        <v>307</v>
      </c>
      <c r="F1969" s="24" t="s">
        <v>185</v>
      </c>
      <c r="G1969" s="30"/>
      <c r="H1969" s="30"/>
      <c r="I1969" s="30"/>
      <c r="J1969" s="30"/>
      <c r="K1969" s="30"/>
      <c r="L1969" s="30"/>
      <c r="M1969" s="30"/>
      <c r="N1969" s="30"/>
      <c r="O1969" s="25"/>
      <c r="P1969" s="25"/>
      <c r="Q1969" s="25"/>
      <c r="R1969" s="26"/>
    </row>
    <row r="1970" spans="1:20" ht="15.75" thickBot="1">
      <c r="A1970" s="5"/>
      <c r="B1970" s="9"/>
      <c r="C1970" s="14"/>
      <c r="D1970" s="14"/>
      <c r="E1970" s="17"/>
      <c r="F1970" s="18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20"/>
    </row>
    <row r="1971" spans="1:20" ht="15.75" thickBot="1">
      <c r="A1971" s="5"/>
      <c r="B1971" s="9"/>
      <c r="C1971" s="14"/>
      <c r="D1971" s="14"/>
      <c r="E1971" s="17"/>
      <c r="F1971" s="18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20"/>
    </row>
    <row r="1972" spans="1:20" ht="15.75" thickBot="1">
      <c r="A1972" s="5"/>
      <c r="B1972" s="9"/>
      <c r="C1972" s="14"/>
      <c r="D1972" s="14"/>
      <c r="E1972" s="17"/>
      <c r="F1972" s="18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20"/>
    </row>
    <row r="1973" spans="1:20" ht="15.75" thickBot="1">
      <c r="A1973" s="5"/>
      <c r="B1973" s="9"/>
      <c r="C1973" s="14"/>
      <c r="D1973" s="14"/>
      <c r="E1973" s="17"/>
      <c r="F1973" s="18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20"/>
    </row>
    <row r="1974" spans="1:20" ht="15.75" thickBot="1">
      <c r="A1974" s="5"/>
      <c r="B1974" s="9"/>
      <c r="C1974" s="14"/>
      <c r="D1974" s="14"/>
      <c r="E1974" s="17"/>
      <c r="F1974" s="18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20"/>
    </row>
    <row r="1975" spans="1:20" ht="15.75" thickBot="1">
      <c r="A1975" s="5"/>
      <c r="B1975" s="9"/>
      <c r="C1975" s="14"/>
      <c r="D1975" s="14"/>
      <c r="E1975" s="17"/>
      <c r="F1975" s="18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20"/>
    </row>
    <row r="1976" spans="1:20" ht="15.75" thickBot="1">
      <c r="A1976" s="5"/>
      <c r="B1976" s="9"/>
      <c r="C1976" s="14"/>
      <c r="D1976" s="14"/>
      <c r="E1976" s="17"/>
      <c r="F1976" s="18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20"/>
    </row>
    <row r="1977" spans="1:20" ht="15.75" thickBot="1">
      <c r="A1977" s="7"/>
      <c r="B1977" s="10"/>
      <c r="C1977" s="14"/>
      <c r="D1977" s="14"/>
      <c r="E1977" s="17"/>
      <c r="F1977" s="21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3"/>
      <c r="S1977">
        <f>SUM(G1969:R1977)</f>
        <v>0</v>
      </c>
      <c r="T1977">
        <f>E1969*S1977</f>
        <v>0</v>
      </c>
    </row>
    <row r="1978" spans="1:20" ht="15.75" thickBot="1">
      <c r="A1978" s="6">
        <v>93</v>
      </c>
      <c r="B1978" s="8"/>
      <c r="C1978" s="11" t="s">
        <v>306</v>
      </c>
      <c r="D1978" s="12" t="s">
        <v>3</v>
      </c>
      <c r="E1978" s="13" t="s">
        <v>5</v>
      </c>
      <c r="F1978" s="27" t="s">
        <v>6</v>
      </c>
      <c r="G1978" s="28">
        <v>42</v>
      </c>
      <c r="H1978" s="28">
        <v>44</v>
      </c>
      <c r="I1978" s="28">
        <v>46</v>
      </c>
      <c r="J1978" s="28">
        <v>48</v>
      </c>
      <c r="K1978" s="28">
        <v>50</v>
      </c>
      <c r="L1978" s="28">
        <v>52</v>
      </c>
      <c r="M1978" s="28">
        <v>54</v>
      </c>
      <c r="N1978" s="28">
        <v>56</v>
      </c>
      <c r="O1978" s="28"/>
      <c r="P1978" s="28"/>
      <c r="Q1978" s="28"/>
      <c r="R1978" s="29"/>
    </row>
    <row r="1979" spans="1:20" ht="15.75" thickBot="1">
      <c r="A1979" s="5"/>
      <c r="B1979" s="9"/>
      <c r="C1979" s="14"/>
      <c r="D1979" s="15" t="s">
        <v>58</v>
      </c>
      <c r="E1979" s="16">
        <v>311</v>
      </c>
      <c r="F1979" s="24" t="s">
        <v>250</v>
      </c>
      <c r="G1979" s="30"/>
      <c r="H1979" s="30"/>
      <c r="I1979" s="30"/>
      <c r="J1979" s="30"/>
      <c r="K1979" s="30"/>
      <c r="L1979" s="30"/>
      <c r="M1979" s="30"/>
      <c r="N1979" s="30"/>
      <c r="O1979" s="25"/>
      <c r="P1979" s="25"/>
      <c r="Q1979" s="25"/>
      <c r="R1979" s="26"/>
    </row>
    <row r="1980" spans="1:20" ht="15.75" thickBot="1">
      <c r="A1980" s="5"/>
      <c r="B1980" s="9"/>
      <c r="C1980" s="14"/>
      <c r="D1980" s="14"/>
      <c r="E1980" s="17"/>
      <c r="F1980" s="18" t="s">
        <v>243</v>
      </c>
      <c r="G1980" s="31"/>
      <c r="H1980" s="31"/>
      <c r="I1980" s="19"/>
      <c r="J1980" s="19"/>
      <c r="K1980" s="19"/>
      <c r="L1980" s="19"/>
      <c r="M1980" s="19"/>
      <c r="N1980" s="19"/>
      <c r="O1980" s="19"/>
      <c r="P1980" s="19"/>
      <c r="Q1980" s="19"/>
      <c r="R1980" s="20"/>
    </row>
    <row r="1981" spans="1:20" ht="15.75" thickBot="1">
      <c r="A1981" s="5"/>
      <c r="B1981" s="9"/>
      <c r="C1981" s="14"/>
      <c r="D1981" s="14"/>
      <c r="E1981" s="17"/>
      <c r="F1981" s="18" t="s">
        <v>307</v>
      </c>
      <c r="G1981" s="31"/>
      <c r="H1981" s="31"/>
      <c r="I1981" s="19"/>
      <c r="J1981" s="19"/>
      <c r="K1981" s="19"/>
      <c r="L1981" s="19"/>
      <c r="M1981" s="19"/>
      <c r="N1981" s="19"/>
      <c r="O1981" s="19"/>
      <c r="P1981" s="19"/>
      <c r="Q1981" s="19"/>
      <c r="R1981" s="20"/>
    </row>
    <row r="1982" spans="1:20" ht="15.75" thickBot="1">
      <c r="A1982" s="5"/>
      <c r="B1982" s="9"/>
      <c r="C1982" s="14"/>
      <c r="D1982" s="14"/>
      <c r="E1982" s="17"/>
      <c r="F1982" s="18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20"/>
    </row>
    <row r="1983" spans="1:20" ht="15.75" thickBot="1">
      <c r="A1983" s="5"/>
      <c r="B1983" s="9"/>
      <c r="C1983" s="14"/>
      <c r="D1983" s="14"/>
      <c r="E1983" s="17"/>
      <c r="F1983" s="18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20"/>
    </row>
    <row r="1984" spans="1:20" ht="15.75" thickBot="1">
      <c r="A1984" s="5"/>
      <c r="B1984" s="9"/>
      <c r="C1984" s="14"/>
      <c r="D1984" s="14"/>
      <c r="E1984" s="17"/>
      <c r="F1984" s="18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20"/>
    </row>
    <row r="1985" spans="1:20" ht="15.75" thickBot="1">
      <c r="A1985" s="5"/>
      <c r="B1985" s="9"/>
      <c r="C1985" s="14"/>
      <c r="D1985" s="14"/>
      <c r="E1985" s="17"/>
      <c r="F1985" s="18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20"/>
    </row>
    <row r="1986" spans="1:20" ht="15.75" thickBot="1">
      <c r="A1986" s="5"/>
      <c r="B1986" s="9"/>
      <c r="C1986" s="14"/>
      <c r="D1986" s="14"/>
      <c r="E1986" s="17"/>
      <c r="F1986" s="18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20"/>
    </row>
    <row r="1987" spans="1:20" ht="15.75" thickBot="1">
      <c r="A1987" s="7"/>
      <c r="B1987" s="10"/>
      <c r="C1987" s="14"/>
      <c r="D1987" s="14"/>
      <c r="E1987" s="17"/>
      <c r="F1987" s="21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3"/>
      <c r="S1987">
        <f>SUM(G1979:R1987)</f>
        <v>0</v>
      </c>
      <c r="T1987">
        <f>E1979*S1987</f>
        <v>0</v>
      </c>
    </row>
    <row r="1988" spans="1:20" ht="15.75" thickBot="1">
      <c r="A1988" s="6">
        <v>94</v>
      </c>
      <c r="B1988" s="8"/>
      <c r="C1988" s="11" t="s">
        <v>308</v>
      </c>
      <c r="D1988" s="12" t="s">
        <v>3</v>
      </c>
      <c r="E1988" s="13" t="s">
        <v>5</v>
      </c>
      <c r="F1988" s="27" t="s">
        <v>6</v>
      </c>
      <c r="G1988" s="28">
        <v>42</v>
      </c>
      <c r="H1988" s="28">
        <v>44</v>
      </c>
      <c r="I1988" s="28">
        <v>46</v>
      </c>
      <c r="J1988" s="28">
        <v>48</v>
      </c>
      <c r="K1988" s="28">
        <v>50</v>
      </c>
      <c r="L1988" s="28">
        <v>52</v>
      </c>
      <c r="M1988" s="28">
        <v>54</v>
      </c>
      <c r="N1988" s="28">
        <v>56</v>
      </c>
      <c r="O1988" s="28"/>
      <c r="P1988" s="28"/>
      <c r="Q1988" s="28"/>
      <c r="R1988" s="29"/>
    </row>
    <row r="1989" spans="1:20" ht="15.75" thickBot="1">
      <c r="A1989" s="5"/>
      <c r="B1989" s="9"/>
      <c r="C1989" s="14"/>
      <c r="D1989" s="15" t="s">
        <v>51</v>
      </c>
      <c r="E1989" s="16">
        <v>295</v>
      </c>
      <c r="F1989" s="24" t="s">
        <v>52</v>
      </c>
      <c r="G1989" s="30"/>
      <c r="H1989" s="30"/>
      <c r="I1989" s="30"/>
      <c r="J1989" s="30"/>
      <c r="K1989" s="30"/>
      <c r="L1989" s="30"/>
      <c r="M1989" s="30"/>
      <c r="N1989" s="30"/>
      <c r="O1989" s="25"/>
      <c r="P1989" s="25"/>
      <c r="Q1989" s="25"/>
      <c r="R1989" s="26"/>
    </row>
    <row r="1990" spans="1:20" ht="15.75" thickBot="1">
      <c r="A1990" s="5"/>
      <c r="B1990" s="9"/>
      <c r="C1990" s="14"/>
      <c r="D1990" s="14"/>
      <c r="E1990" s="17"/>
      <c r="F1990" s="18" t="s">
        <v>73</v>
      </c>
      <c r="G1990" s="31"/>
      <c r="H1990" s="31"/>
      <c r="I1990" s="31"/>
      <c r="J1990" s="31"/>
      <c r="K1990" s="31"/>
      <c r="L1990" s="31"/>
      <c r="M1990" s="31"/>
      <c r="N1990" s="31"/>
      <c r="O1990" s="19"/>
      <c r="P1990" s="19"/>
      <c r="Q1990" s="19"/>
      <c r="R1990" s="20"/>
    </row>
    <row r="1991" spans="1:20" ht="15.75" thickBot="1">
      <c r="A1991" s="5"/>
      <c r="B1991" s="9"/>
      <c r="C1991" s="14"/>
      <c r="D1991" s="14"/>
      <c r="E1991" s="17"/>
      <c r="F1991" s="18" t="s">
        <v>131</v>
      </c>
      <c r="G1991" s="19"/>
      <c r="H1991" s="19"/>
      <c r="I1991" s="31"/>
      <c r="J1991" s="31"/>
      <c r="K1991" s="31"/>
      <c r="L1991" s="31"/>
      <c r="M1991" s="31"/>
      <c r="N1991" s="31"/>
      <c r="O1991" s="19"/>
      <c r="P1991" s="19"/>
      <c r="Q1991" s="19"/>
      <c r="R1991" s="20"/>
    </row>
    <row r="1992" spans="1:20" ht="15.75" thickBot="1">
      <c r="A1992" s="5"/>
      <c r="B1992" s="9"/>
      <c r="C1992" s="14"/>
      <c r="D1992" s="14"/>
      <c r="E1992" s="17"/>
      <c r="F1992" s="18" t="s">
        <v>309</v>
      </c>
      <c r="G1992" s="31"/>
      <c r="H1992" s="31"/>
      <c r="I1992" s="31"/>
      <c r="J1992" s="31"/>
      <c r="K1992" s="31"/>
      <c r="L1992" s="31"/>
      <c r="M1992" s="31"/>
      <c r="N1992" s="31"/>
      <c r="O1992" s="19"/>
      <c r="P1992" s="19"/>
      <c r="Q1992" s="19"/>
      <c r="R1992" s="20"/>
    </row>
    <row r="1993" spans="1:20" ht="15.75" thickBot="1">
      <c r="A1993" s="5"/>
      <c r="B1993" s="9"/>
      <c r="C1993" s="14"/>
      <c r="D1993" s="14"/>
      <c r="E1993" s="17"/>
      <c r="F1993" s="18" t="s">
        <v>44</v>
      </c>
      <c r="G1993" s="31"/>
      <c r="H1993" s="31"/>
      <c r="I1993" s="31"/>
      <c r="J1993" s="31"/>
      <c r="K1993" s="31"/>
      <c r="L1993" s="31"/>
      <c r="M1993" s="31"/>
      <c r="N1993" s="31"/>
      <c r="O1993" s="19"/>
      <c r="P1993" s="19"/>
      <c r="Q1993" s="19"/>
      <c r="R1993" s="20"/>
    </row>
    <row r="1994" spans="1:20" ht="15.75" thickBot="1">
      <c r="A1994" s="5"/>
      <c r="B1994" s="9"/>
      <c r="C1994" s="14"/>
      <c r="D1994" s="14"/>
      <c r="E1994" s="17"/>
      <c r="F1994" s="18" t="s">
        <v>154</v>
      </c>
      <c r="G1994" s="19"/>
      <c r="H1994" s="19"/>
      <c r="I1994" s="19"/>
      <c r="J1994" s="31"/>
      <c r="K1994" s="31"/>
      <c r="L1994" s="31"/>
      <c r="M1994" s="31"/>
      <c r="N1994" s="31"/>
      <c r="O1994" s="19"/>
      <c r="P1994" s="19"/>
      <c r="Q1994" s="19"/>
      <c r="R1994" s="20"/>
    </row>
    <row r="1995" spans="1:20" ht="15.75" thickBot="1">
      <c r="A1995" s="5"/>
      <c r="B1995" s="9"/>
      <c r="C1995" s="14"/>
      <c r="D1995" s="14"/>
      <c r="E1995" s="17"/>
      <c r="F1995" s="18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20"/>
    </row>
    <row r="1996" spans="1:20" ht="15.75" thickBot="1">
      <c r="A1996" s="5"/>
      <c r="B1996" s="9"/>
      <c r="C1996" s="14"/>
      <c r="D1996" s="14"/>
      <c r="E1996" s="17"/>
      <c r="F1996" s="18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20"/>
    </row>
    <row r="1997" spans="1:20" ht="15.75" thickBot="1">
      <c r="A1997" s="7"/>
      <c r="B1997" s="10"/>
      <c r="C1997" s="14"/>
      <c r="D1997" s="14"/>
      <c r="E1997" s="17"/>
      <c r="F1997" s="21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3"/>
      <c r="S1997">
        <f>SUM(G1989:R1997)</f>
        <v>0</v>
      </c>
      <c r="T1997">
        <f>E1989*S1997</f>
        <v>0</v>
      </c>
    </row>
    <row r="1998" spans="1:20" ht="15.75" thickBot="1">
      <c r="A1998" s="6">
        <v>95</v>
      </c>
      <c r="B1998" s="8"/>
      <c r="C1998" s="11" t="s">
        <v>310</v>
      </c>
      <c r="D1998" s="12" t="s">
        <v>3</v>
      </c>
      <c r="E1998" s="13" t="s">
        <v>5</v>
      </c>
      <c r="F1998" s="27" t="s">
        <v>6</v>
      </c>
      <c r="G1998" s="28">
        <v>42</v>
      </c>
      <c r="H1998" s="28">
        <v>44</v>
      </c>
      <c r="I1998" s="28">
        <v>46</v>
      </c>
      <c r="J1998" s="28">
        <v>48</v>
      </c>
      <c r="K1998" s="28">
        <v>50</v>
      </c>
      <c r="L1998" s="28">
        <v>52</v>
      </c>
      <c r="M1998" s="28"/>
      <c r="N1998" s="28"/>
      <c r="O1998" s="28"/>
      <c r="P1998" s="28"/>
      <c r="Q1998" s="28"/>
      <c r="R1998" s="29"/>
    </row>
    <row r="1999" spans="1:20" ht="15.75" thickBot="1">
      <c r="A1999" s="5"/>
      <c r="B1999" s="9"/>
      <c r="C1999" s="14"/>
      <c r="D1999" s="15" t="s">
        <v>34</v>
      </c>
      <c r="E1999" s="16">
        <v>264</v>
      </c>
      <c r="F1999" s="24" t="s">
        <v>167</v>
      </c>
      <c r="G1999" s="25"/>
      <c r="H1999" s="25"/>
      <c r="I1999" s="25"/>
      <c r="J1999" s="30"/>
      <c r="K1999" s="30"/>
      <c r="L1999" s="30"/>
      <c r="M1999" s="25"/>
      <c r="N1999" s="25"/>
      <c r="O1999" s="25"/>
      <c r="P1999" s="25"/>
      <c r="Q1999" s="25"/>
      <c r="R1999" s="26"/>
    </row>
    <row r="2000" spans="1:20" ht="15.75" thickBot="1">
      <c r="A2000" s="5"/>
      <c r="B2000" s="9"/>
      <c r="C2000" s="14"/>
      <c r="D2000" s="14"/>
      <c r="E2000" s="17"/>
      <c r="F2000" s="18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20"/>
    </row>
    <row r="2001" spans="1:20" ht="15.75" thickBot="1">
      <c r="A2001" s="5"/>
      <c r="B2001" s="9"/>
      <c r="C2001" s="14"/>
      <c r="D2001" s="14"/>
      <c r="E2001" s="17"/>
      <c r="F2001" s="18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20"/>
    </row>
    <row r="2002" spans="1:20" ht="15.75" thickBot="1">
      <c r="A2002" s="5"/>
      <c r="B2002" s="9"/>
      <c r="C2002" s="14"/>
      <c r="D2002" s="14"/>
      <c r="E2002" s="17"/>
      <c r="F2002" s="18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20"/>
    </row>
    <row r="2003" spans="1:20" ht="15.75" thickBot="1">
      <c r="A2003" s="5"/>
      <c r="B2003" s="9"/>
      <c r="C2003" s="14"/>
      <c r="D2003" s="14"/>
      <c r="E2003" s="17"/>
      <c r="F2003" s="18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20"/>
    </row>
    <row r="2004" spans="1:20" ht="15.75" thickBot="1">
      <c r="A2004" s="5"/>
      <c r="B2004" s="9"/>
      <c r="C2004" s="14"/>
      <c r="D2004" s="14"/>
      <c r="E2004" s="17"/>
      <c r="F2004" s="18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20"/>
    </row>
    <row r="2005" spans="1:20" ht="15.75" thickBot="1">
      <c r="A2005" s="5"/>
      <c r="B2005" s="9"/>
      <c r="C2005" s="14"/>
      <c r="D2005" s="14"/>
      <c r="E2005" s="17"/>
      <c r="F2005" s="18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20"/>
    </row>
    <row r="2006" spans="1:20" ht="15.75" thickBot="1">
      <c r="A2006" s="5"/>
      <c r="B2006" s="9"/>
      <c r="C2006" s="14"/>
      <c r="D2006" s="14"/>
      <c r="E2006" s="17"/>
      <c r="F2006" s="18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20"/>
    </row>
    <row r="2007" spans="1:20" ht="15.75" thickBot="1">
      <c r="A2007" s="7"/>
      <c r="B2007" s="10"/>
      <c r="C2007" s="14"/>
      <c r="D2007" s="14"/>
      <c r="E2007" s="17"/>
      <c r="F2007" s="21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3"/>
      <c r="S2007">
        <f>SUM(G1999:R2007)</f>
        <v>0</v>
      </c>
      <c r="T2007">
        <f>E1999*S2007</f>
        <v>0</v>
      </c>
    </row>
    <row r="2008" spans="1:20" ht="15.75" thickBot="1">
      <c r="A2008" s="6">
        <v>96</v>
      </c>
      <c r="B2008" s="8"/>
      <c r="C2008" s="11" t="s">
        <v>311</v>
      </c>
      <c r="D2008" s="12" t="s">
        <v>3</v>
      </c>
      <c r="E2008" s="13" t="s">
        <v>5</v>
      </c>
      <c r="F2008" s="27" t="s">
        <v>6</v>
      </c>
      <c r="G2008" s="28">
        <v>42</v>
      </c>
      <c r="H2008" s="28">
        <v>44</v>
      </c>
      <c r="I2008" s="28">
        <v>46</v>
      </c>
      <c r="J2008" s="28">
        <v>48</v>
      </c>
      <c r="K2008" s="28">
        <v>50</v>
      </c>
      <c r="L2008" s="28">
        <v>52</v>
      </c>
      <c r="M2008" s="28"/>
      <c r="N2008" s="28"/>
      <c r="O2008" s="28"/>
      <c r="P2008" s="28"/>
      <c r="Q2008" s="28"/>
      <c r="R2008" s="29"/>
    </row>
    <row r="2009" spans="1:20" ht="15.75" thickBot="1">
      <c r="A2009" s="5"/>
      <c r="B2009" s="9"/>
      <c r="C2009" s="14"/>
      <c r="D2009" s="15" t="s">
        <v>170</v>
      </c>
      <c r="E2009" s="16">
        <v>326</v>
      </c>
      <c r="F2009" s="24" t="s">
        <v>247</v>
      </c>
      <c r="G2009" s="30"/>
      <c r="H2009" s="30"/>
      <c r="I2009" s="30"/>
      <c r="J2009" s="30"/>
      <c r="K2009" s="30"/>
      <c r="L2009" s="30"/>
      <c r="M2009" s="25"/>
      <c r="N2009" s="25"/>
      <c r="O2009" s="25"/>
      <c r="P2009" s="25"/>
      <c r="Q2009" s="25"/>
      <c r="R2009" s="26"/>
    </row>
    <row r="2010" spans="1:20" ht="15.75" thickBot="1">
      <c r="A2010" s="5"/>
      <c r="B2010" s="9"/>
      <c r="C2010" s="14"/>
      <c r="D2010" s="14"/>
      <c r="E2010" s="17"/>
      <c r="F2010" s="18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20"/>
    </row>
    <row r="2011" spans="1:20" ht="15.75" thickBot="1">
      <c r="A2011" s="5"/>
      <c r="B2011" s="9"/>
      <c r="C2011" s="14"/>
      <c r="D2011" s="14"/>
      <c r="E2011" s="17"/>
      <c r="F2011" s="18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20"/>
    </row>
    <row r="2012" spans="1:20" ht="15.75" thickBot="1">
      <c r="A2012" s="5"/>
      <c r="B2012" s="9"/>
      <c r="C2012" s="14"/>
      <c r="D2012" s="14"/>
      <c r="E2012" s="17"/>
      <c r="F2012" s="18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20"/>
    </row>
    <row r="2013" spans="1:20" ht="15.75" thickBot="1">
      <c r="A2013" s="5"/>
      <c r="B2013" s="9"/>
      <c r="C2013" s="14"/>
      <c r="D2013" s="14"/>
      <c r="E2013" s="17"/>
      <c r="F2013" s="18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20"/>
    </row>
    <row r="2014" spans="1:20" ht="15.75" thickBot="1">
      <c r="A2014" s="5"/>
      <c r="B2014" s="9"/>
      <c r="C2014" s="14"/>
      <c r="D2014" s="14"/>
      <c r="E2014" s="17"/>
      <c r="F2014" s="18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20"/>
    </row>
    <row r="2015" spans="1:20" ht="15.75" thickBot="1">
      <c r="A2015" s="5"/>
      <c r="B2015" s="9"/>
      <c r="C2015" s="14"/>
      <c r="D2015" s="14"/>
      <c r="E2015" s="17"/>
      <c r="F2015" s="18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20"/>
    </row>
    <row r="2016" spans="1:20" ht="15.75" thickBot="1">
      <c r="A2016" s="5"/>
      <c r="B2016" s="9"/>
      <c r="C2016" s="14"/>
      <c r="D2016" s="14"/>
      <c r="E2016" s="17"/>
      <c r="F2016" s="18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20"/>
    </row>
    <row r="2017" spans="1:20" ht="15.75" thickBot="1">
      <c r="A2017" s="7"/>
      <c r="B2017" s="10"/>
      <c r="C2017" s="14"/>
      <c r="D2017" s="14"/>
      <c r="E2017" s="17"/>
      <c r="F2017" s="21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3"/>
      <c r="S2017">
        <f>SUM(G2009:R2017)</f>
        <v>0</v>
      </c>
      <c r="T2017">
        <f>E2009*S2017</f>
        <v>0</v>
      </c>
    </row>
    <row r="2018" spans="1:20" ht="15.75" thickBot="1">
      <c r="A2018" s="6">
        <v>97</v>
      </c>
      <c r="B2018" s="8"/>
      <c r="C2018" s="11" t="s">
        <v>312</v>
      </c>
      <c r="D2018" s="12" t="s">
        <v>3</v>
      </c>
      <c r="E2018" s="13" t="s">
        <v>5</v>
      </c>
      <c r="F2018" s="27" t="s">
        <v>6</v>
      </c>
      <c r="G2018" s="28">
        <v>42</v>
      </c>
      <c r="H2018" s="28">
        <v>44</v>
      </c>
      <c r="I2018" s="28">
        <v>46</v>
      </c>
      <c r="J2018" s="28">
        <v>48</v>
      </c>
      <c r="K2018" s="28">
        <v>50</v>
      </c>
      <c r="L2018" s="28">
        <v>52</v>
      </c>
      <c r="M2018" s="28">
        <v>54</v>
      </c>
      <c r="N2018" s="28"/>
      <c r="O2018" s="28"/>
      <c r="P2018" s="28"/>
      <c r="Q2018" s="28"/>
      <c r="R2018" s="29"/>
    </row>
    <row r="2019" spans="1:20" ht="15.75" thickBot="1">
      <c r="A2019" s="5"/>
      <c r="B2019" s="9"/>
      <c r="C2019" s="14"/>
      <c r="D2019" s="15" t="s">
        <v>51</v>
      </c>
      <c r="E2019" s="16">
        <v>302</v>
      </c>
      <c r="F2019" s="24" t="s">
        <v>245</v>
      </c>
      <c r="G2019" s="30"/>
      <c r="H2019" s="30"/>
      <c r="I2019" s="30"/>
      <c r="J2019" s="30"/>
      <c r="K2019" s="30"/>
      <c r="L2019" s="30"/>
      <c r="M2019" s="30"/>
      <c r="N2019" s="25"/>
      <c r="O2019" s="25"/>
      <c r="P2019" s="25"/>
      <c r="Q2019" s="25"/>
      <c r="R2019" s="26"/>
    </row>
    <row r="2020" spans="1:20" ht="15.75" thickBot="1">
      <c r="A2020" s="5"/>
      <c r="B2020" s="9"/>
      <c r="C2020" s="14"/>
      <c r="D2020" s="14"/>
      <c r="E2020" s="17"/>
      <c r="F2020" s="18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20"/>
    </row>
    <row r="2021" spans="1:20" ht="15.75" thickBot="1">
      <c r="A2021" s="5"/>
      <c r="B2021" s="9"/>
      <c r="C2021" s="14"/>
      <c r="D2021" s="14"/>
      <c r="E2021" s="17"/>
      <c r="F2021" s="18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20"/>
    </row>
    <row r="2022" spans="1:20" ht="15.75" thickBot="1">
      <c r="A2022" s="5"/>
      <c r="B2022" s="9"/>
      <c r="C2022" s="14"/>
      <c r="D2022" s="14"/>
      <c r="E2022" s="17"/>
      <c r="F2022" s="18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20"/>
    </row>
    <row r="2023" spans="1:20" ht="15.75" thickBot="1">
      <c r="A2023" s="5"/>
      <c r="B2023" s="9"/>
      <c r="C2023" s="14"/>
      <c r="D2023" s="14"/>
      <c r="E2023" s="17"/>
      <c r="F2023" s="18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20"/>
    </row>
    <row r="2024" spans="1:20" ht="15.75" thickBot="1">
      <c r="A2024" s="5"/>
      <c r="B2024" s="9"/>
      <c r="C2024" s="14"/>
      <c r="D2024" s="14"/>
      <c r="E2024" s="17"/>
      <c r="F2024" s="18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20"/>
    </row>
    <row r="2025" spans="1:20" ht="15.75" thickBot="1">
      <c r="A2025" s="5"/>
      <c r="B2025" s="9"/>
      <c r="C2025" s="14"/>
      <c r="D2025" s="14"/>
      <c r="E2025" s="17"/>
      <c r="F2025" s="18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20"/>
    </row>
    <row r="2026" spans="1:20" ht="15.75" thickBot="1">
      <c r="A2026" s="5"/>
      <c r="B2026" s="9"/>
      <c r="C2026" s="14"/>
      <c r="D2026" s="14"/>
      <c r="E2026" s="17"/>
      <c r="F2026" s="18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20"/>
    </row>
    <row r="2027" spans="1:20" ht="15.75" thickBot="1">
      <c r="A2027" s="7"/>
      <c r="B2027" s="10"/>
      <c r="C2027" s="14"/>
      <c r="D2027" s="14"/>
      <c r="E2027" s="17"/>
      <c r="F2027" s="21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3"/>
      <c r="S2027">
        <f>SUM(G2019:R2027)</f>
        <v>0</v>
      </c>
      <c r="T2027">
        <f>E2019*S2027</f>
        <v>0</v>
      </c>
    </row>
    <row r="2028" spans="1:20" ht="15.75" thickBot="1">
      <c r="A2028" s="6">
        <v>98</v>
      </c>
      <c r="B2028" s="8"/>
      <c r="C2028" s="11" t="s">
        <v>313</v>
      </c>
      <c r="D2028" s="12" t="s">
        <v>3</v>
      </c>
      <c r="E2028" s="13" t="s">
        <v>5</v>
      </c>
      <c r="F2028" s="27" t="s">
        <v>6</v>
      </c>
      <c r="G2028" s="28">
        <v>42</v>
      </c>
      <c r="H2028" s="28">
        <v>44</v>
      </c>
      <c r="I2028" s="28">
        <v>46</v>
      </c>
      <c r="J2028" s="28">
        <v>48</v>
      </c>
      <c r="K2028" s="28">
        <v>50</v>
      </c>
      <c r="L2028" s="28">
        <v>52</v>
      </c>
      <c r="M2028" s="28">
        <v>54</v>
      </c>
      <c r="N2028" s="28">
        <v>56</v>
      </c>
      <c r="O2028" s="28"/>
      <c r="P2028" s="28"/>
      <c r="Q2028" s="28"/>
      <c r="R2028" s="29"/>
    </row>
    <row r="2029" spans="1:20" ht="15.75" thickBot="1">
      <c r="A2029" s="5"/>
      <c r="B2029" s="9"/>
      <c r="C2029" s="14"/>
      <c r="D2029" s="15" t="s">
        <v>51</v>
      </c>
      <c r="E2029" s="16">
        <v>284</v>
      </c>
      <c r="F2029" s="24" t="s">
        <v>245</v>
      </c>
      <c r="G2029" s="30"/>
      <c r="H2029" s="30"/>
      <c r="I2029" s="30"/>
      <c r="J2029" s="30"/>
      <c r="K2029" s="30"/>
      <c r="L2029" s="30"/>
      <c r="M2029" s="30"/>
      <c r="N2029" s="30"/>
      <c r="O2029" s="25"/>
      <c r="P2029" s="25"/>
      <c r="Q2029" s="25"/>
      <c r="R2029" s="26"/>
    </row>
    <row r="2030" spans="1:20" ht="15.75" thickBot="1">
      <c r="A2030" s="5"/>
      <c r="B2030" s="9"/>
      <c r="C2030" s="14"/>
      <c r="D2030" s="14"/>
      <c r="E2030" s="17"/>
      <c r="F2030" s="18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20"/>
    </row>
    <row r="2031" spans="1:20" ht="15.75" thickBot="1">
      <c r="A2031" s="5"/>
      <c r="B2031" s="9"/>
      <c r="C2031" s="14"/>
      <c r="D2031" s="14"/>
      <c r="E2031" s="17"/>
      <c r="F2031" s="18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20"/>
    </row>
    <row r="2032" spans="1:20" ht="15.75" thickBot="1">
      <c r="A2032" s="5"/>
      <c r="B2032" s="9"/>
      <c r="C2032" s="14"/>
      <c r="D2032" s="14"/>
      <c r="E2032" s="17"/>
      <c r="F2032" s="18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20"/>
    </row>
    <row r="2033" spans="1:20" ht="15.75" thickBot="1">
      <c r="A2033" s="5"/>
      <c r="B2033" s="9"/>
      <c r="C2033" s="14"/>
      <c r="D2033" s="14"/>
      <c r="E2033" s="17"/>
      <c r="F2033" s="18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20"/>
    </row>
    <row r="2034" spans="1:20" ht="15.75" thickBot="1">
      <c r="A2034" s="5"/>
      <c r="B2034" s="9"/>
      <c r="C2034" s="14"/>
      <c r="D2034" s="14"/>
      <c r="E2034" s="17"/>
      <c r="F2034" s="18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20"/>
    </row>
    <row r="2035" spans="1:20" ht="15.75" thickBot="1">
      <c r="A2035" s="5"/>
      <c r="B2035" s="9"/>
      <c r="C2035" s="14"/>
      <c r="D2035" s="14"/>
      <c r="E2035" s="17"/>
      <c r="F2035" s="18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20"/>
    </row>
    <row r="2036" spans="1:20" ht="15.75" thickBot="1">
      <c r="A2036" s="5"/>
      <c r="B2036" s="9"/>
      <c r="C2036" s="14"/>
      <c r="D2036" s="14"/>
      <c r="E2036" s="17"/>
      <c r="F2036" s="18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20"/>
    </row>
    <row r="2037" spans="1:20" ht="15.75" thickBot="1">
      <c r="A2037" s="7"/>
      <c r="B2037" s="10"/>
      <c r="C2037" s="14"/>
      <c r="D2037" s="14"/>
      <c r="E2037" s="17"/>
      <c r="F2037" s="21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3"/>
      <c r="S2037">
        <f>SUM(G2029:R2037)</f>
        <v>0</v>
      </c>
      <c r="T2037">
        <f>E2029*S2037</f>
        <v>0</v>
      </c>
    </row>
    <row r="2038" spans="1:20" ht="15.75" thickBot="1">
      <c r="A2038" s="6">
        <v>99</v>
      </c>
      <c r="B2038" s="8"/>
      <c r="C2038" s="11" t="s">
        <v>314</v>
      </c>
      <c r="D2038" s="12" t="s">
        <v>3</v>
      </c>
      <c r="E2038" s="13" t="s">
        <v>5</v>
      </c>
      <c r="F2038" s="27" t="s">
        <v>6</v>
      </c>
      <c r="G2038" s="28">
        <v>42</v>
      </c>
      <c r="H2038" s="28">
        <v>44</v>
      </c>
      <c r="I2038" s="28">
        <v>46</v>
      </c>
      <c r="J2038" s="28">
        <v>48</v>
      </c>
      <c r="K2038" s="28">
        <v>50</v>
      </c>
      <c r="L2038" s="28">
        <v>52</v>
      </c>
      <c r="M2038" s="28"/>
      <c r="N2038" s="28"/>
      <c r="O2038" s="28"/>
      <c r="P2038" s="28"/>
      <c r="Q2038" s="28"/>
      <c r="R2038" s="29"/>
    </row>
    <row r="2039" spans="1:20" ht="15.75" thickBot="1">
      <c r="A2039" s="5"/>
      <c r="B2039" s="9"/>
      <c r="C2039" s="14"/>
      <c r="D2039" s="15" t="s">
        <v>51</v>
      </c>
      <c r="E2039" s="16">
        <v>443</v>
      </c>
      <c r="F2039" s="24" t="s">
        <v>245</v>
      </c>
      <c r="G2039" s="30"/>
      <c r="H2039" s="30"/>
      <c r="I2039" s="30"/>
      <c r="J2039" s="30"/>
      <c r="K2039" s="30"/>
      <c r="L2039" s="25"/>
      <c r="M2039" s="25"/>
      <c r="N2039" s="25"/>
      <c r="O2039" s="25"/>
      <c r="P2039" s="25"/>
      <c r="Q2039" s="25"/>
      <c r="R2039" s="26"/>
    </row>
    <row r="2040" spans="1:20" ht="15.75" thickBot="1">
      <c r="A2040" s="5"/>
      <c r="B2040" s="9"/>
      <c r="C2040" s="14"/>
      <c r="D2040" s="14"/>
      <c r="E2040" s="17"/>
      <c r="F2040" s="18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20"/>
    </row>
    <row r="2041" spans="1:20" ht="15.75" thickBot="1">
      <c r="A2041" s="5"/>
      <c r="B2041" s="9"/>
      <c r="C2041" s="14"/>
      <c r="D2041" s="14"/>
      <c r="E2041" s="17"/>
      <c r="F2041" s="18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20"/>
    </row>
    <row r="2042" spans="1:20" ht="15.75" thickBot="1">
      <c r="A2042" s="5"/>
      <c r="B2042" s="9"/>
      <c r="C2042" s="14"/>
      <c r="D2042" s="14"/>
      <c r="E2042" s="17"/>
      <c r="F2042" s="18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20"/>
    </row>
    <row r="2043" spans="1:20" ht="15.75" thickBot="1">
      <c r="A2043" s="5"/>
      <c r="B2043" s="9"/>
      <c r="C2043" s="14"/>
      <c r="D2043" s="14"/>
      <c r="E2043" s="17"/>
      <c r="F2043" s="18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20"/>
    </row>
    <row r="2044" spans="1:20" ht="15.75" thickBot="1">
      <c r="A2044" s="5"/>
      <c r="B2044" s="9"/>
      <c r="C2044" s="14"/>
      <c r="D2044" s="14"/>
      <c r="E2044" s="17"/>
      <c r="F2044" s="18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20"/>
    </row>
    <row r="2045" spans="1:20" ht="15.75" thickBot="1">
      <c r="A2045" s="5"/>
      <c r="B2045" s="9"/>
      <c r="C2045" s="14"/>
      <c r="D2045" s="14"/>
      <c r="E2045" s="17"/>
      <c r="F2045" s="18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20"/>
    </row>
    <row r="2046" spans="1:20" ht="15.75" thickBot="1">
      <c r="A2046" s="5"/>
      <c r="B2046" s="9"/>
      <c r="C2046" s="14"/>
      <c r="D2046" s="14"/>
      <c r="E2046" s="17"/>
      <c r="F2046" s="18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20"/>
    </row>
    <row r="2047" spans="1:20" ht="15.75" thickBot="1">
      <c r="A2047" s="7"/>
      <c r="B2047" s="10"/>
      <c r="C2047" s="14"/>
      <c r="D2047" s="14"/>
      <c r="E2047" s="17"/>
      <c r="F2047" s="21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3"/>
      <c r="S2047">
        <f>SUM(G2039:R2047)</f>
        <v>0</v>
      </c>
      <c r="T2047">
        <f>E2039*S2047</f>
        <v>0</v>
      </c>
    </row>
    <row r="2048" spans="1:20" ht="15.75" thickBot="1">
      <c r="A2048" s="6">
        <v>100</v>
      </c>
      <c r="B2048" s="8"/>
      <c r="C2048" s="11" t="s">
        <v>315</v>
      </c>
      <c r="D2048" s="12" t="s">
        <v>3</v>
      </c>
      <c r="E2048" s="13" t="s">
        <v>5</v>
      </c>
      <c r="F2048" s="27" t="s">
        <v>6</v>
      </c>
      <c r="G2048" s="28">
        <v>42</v>
      </c>
      <c r="H2048" s="28">
        <v>44</v>
      </c>
      <c r="I2048" s="28">
        <v>46</v>
      </c>
      <c r="J2048" s="28">
        <v>48</v>
      </c>
      <c r="K2048" s="28">
        <v>50</v>
      </c>
      <c r="L2048" s="28">
        <v>52</v>
      </c>
      <c r="M2048" s="28">
        <v>54</v>
      </c>
      <c r="N2048" s="28">
        <v>56</v>
      </c>
      <c r="O2048" s="28"/>
      <c r="P2048" s="28"/>
      <c r="Q2048" s="28"/>
      <c r="R2048" s="29"/>
    </row>
    <row r="2049" spans="1:20" ht="15.75" thickBot="1">
      <c r="A2049" s="5"/>
      <c r="B2049" s="9"/>
      <c r="C2049" s="14"/>
      <c r="D2049" s="15" t="s">
        <v>170</v>
      </c>
      <c r="E2049" s="16">
        <v>307</v>
      </c>
      <c r="F2049" s="24" t="s">
        <v>206</v>
      </c>
      <c r="G2049" s="25"/>
      <c r="H2049" s="25"/>
      <c r="I2049" s="25"/>
      <c r="J2049" s="25"/>
      <c r="K2049" s="30"/>
      <c r="L2049" s="30"/>
      <c r="M2049" s="30"/>
      <c r="N2049" s="30"/>
      <c r="O2049" s="25"/>
      <c r="P2049" s="25"/>
      <c r="Q2049" s="25"/>
      <c r="R2049" s="26"/>
    </row>
    <row r="2050" spans="1:20" ht="15.75" thickBot="1">
      <c r="A2050" s="5"/>
      <c r="B2050" s="9"/>
      <c r="C2050" s="14"/>
      <c r="D2050" s="14"/>
      <c r="E2050" s="17"/>
      <c r="F2050" s="18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20"/>
    </row>
    <row r="2051" spans="1:20" ht="15.75" thickBot="1">
      <c r="A2051" s="5"/>
      <c r="B2051" s="9"/>
      <c r="C2051" s="14"/>
      <c r="D2051" s="14"/>
      <c r="E2051" s="17"/>
      <c r="F2051" s="18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20"/>
    </row>
    <row r="2052" spans="1:20" ht="15.75" thickBot="1">
      <c r="A2052" s="5"/>
      <c r="B2052" s="9"/>
      <c r="C2052" s="14"/>
      <c r="D2052" s="14"/>
      <c r="E2052" s="17"/>
      <c r="F2052" s="18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20"/>
    </row>
    <row r="2053" spans="1:20" ht="15.75" thickBot="1">
      <c r="A2053" s="5"/>
      <c r="B2053" s="9"/>
      <c r="C2053" s="14"/>
      <c r="D2053" s="14"/>
      <c r="E2053" s="17"/>
      <c r="F2053" s="18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20"/>
    </row>
    <row r="2054" spans="1:20" ht="15.75" thickBot="1">
      <c r="A2054" s="5"/>
      <c r="B2054" s="9"/>
      <c r="C2054" s="14"/>
      <c r="D2054" s="14"/>
      <c r="E2054" s="17"/>
      <c r="F2054" s="18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20"/>
    </row>
    <row r="2055" spans="1:20" ht="15.75" thickBot="1">
      <c r="A2055" s="5"/>
      <c r="B2055" s="9"/>
      <c r="C2055" s="14"/>
      <c r="D2055" s="14"/>
      <c r="E2055" s="17"/>
      <c r="F2055" s="18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20"/>
    </row>
    <row r="2056" spans="1:20" ht="15.75" thickBot="1">
      <c r="A2056" s="5"/>
      <c r="B2056" s="9"/>
      <c r="C2056" s="14"/>
      <c r="D2056" s="14"/>
      <c r="E2056" s="17"/>
      <c r="F2056" s="18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20"/>
    </row>
    <row r="2057" spans="1:20" ht="15.75" thickBot="1">
      <c r="A2057" s="7"/>
      <c r="B2057" s="10"/>
      <c r="C2057" s="14"/>
      <c r="D2057" s="14"/>
      <c r="E2057" s="17"/>
      <c r="F2057" s="21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3"/>
      <c r="S2057">
        <f>SUM(G2049:R2057)</f>
        <v>0</v>
      </c>
      <c r="T2057">
        <f>E2049*S2057</f>
        <v>0</v>
      </c>
    </row>
    <row r="2058" spans="1:20" ht="15.75" thickBot="1">
      <c r="A2058" s="6">
        <v>101</v>
      </c>
      <c r="B2058" s="8"/>
      <c r="C2058" s="11" t="s">
        <v>316</v>
      </c>
      <c r="D2058" s="12" t="s">
        <v>3</v>
      </c>
      <c r="E2058" s="13" t="s">
        <v>5</v>
      </c>
      <c r="F2058" s="27" t="s">
        <v>6</v>
      </c>
      <c r="G2058" s="28">
        <v>42</v>
      </c>
      <c r="H2058" s="28">
        <v>44</v>
      </c>
      <c r="I2058" s="28">
        <v>46</v>
      </c>
      <c r="J2058" s="28">
        <v>48</v>
      </c>
      <c r="K2058" s="28">
        <v>50</v>
      </c>
      <c r="L2058" s="28">
        <v>52</v>
      </c>
      <c r="M2058" s="28">
        <v>54</v>
      </c>
      <c r="N2058" s="28">
        <v>56</v>
      </c>
      <c r="O2058" s="28"/>
      <c r="P2058" s="28"/>
      <c r="Q2058" s="28"/>
      <c r="R2058" s="29"/>
    </row>
    <row r="2059" spans="1:20" ht="15.75" thickBot="1">
      <c r="A2059" s="5"/>
      <c r="B2059" s="9"/>
      <c r="C2059" s="14"/>
      <c r="D2059" s="15" t="s">
        <v>51</v>
      </c>
      <c r="E2059" s="16">
        <v>284</v>
      </c>
      <c r="F2059" s="24" t="s">
        <v>243</v>
      </c>
      <c r="G2059" s="25"/>
      <c r="H2059" s="25"/>
      <c r="I2059" s="25"/>
      <c r="J2059" s="25"/>
      <c r="K2059" s="30"/>
      <c r="L2059" s="30"/>
      <c r="M2059" s="30"/>
      <c r="N2059" s="30"/>
      <c r="O2059" s="25"/>
      <c r="P2059" s="25"/>
      <c r="Q2059" s="25"/>
      <c r="R2059" s="26"/>
    </row>
    <row r="2060" spans="1:20" ht="15.75" thickBot="1">
      <c r="A2060" s="5"/>
      <c r="B2060" s="9"/>
      <c r="C2060" s="14"/>
      <c r="D2060" s="14"/>
      <c r="E2060" s="17"/>
      <c r="F2060" s="18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20"/>
    </row>
    <row r="2061" spans="1:20" ht="15.75" thickBot="1">
      <c r="A2061" s="5"/>
      <c r="B2061" s="9"/>
      <c r="C2061" s="14"/>
      <c r="D2061" s="14"/>
      <c r="E2061" s="17"/>
      <c r="F2061" s="18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20"/>
    </row>
    <row r="2062" spans="1:20" ht="15.75" thickBot="1">
      <c r="A2062" s="5"/>
      <c r="B2062" s="9"/>
      <c r="C2062" s="14"/>
      <c r="D2062" s="14"/>
      <c r="E2062" s="17"/>
      <c r="F2062" s="18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20"/>
    </row>
    <row r="2063" spans="1:20" ht="15.75" thickBot="1">
      <c r="A2063" s="5"/>
      <c r="B2063" s="9"/>
      <c r="C2063" s="14"/>
      <c r="D2063" s="14"/>
      <c r="E2063" s="17"/>
      <c r="F2063" s="18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20"/>
    </row>
    <row r="2064" spans="1:20" ht="15.75" thickBot="1">
      <c r="A2064" s="5"/>
      <c r="B2064" s="9"/>
      <c r="C2064" s="14"/>
      <c r="D2064" s="14"/>
      <c r="E2064" s="17"/>
      <c r="F2064" s="18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20"/>
    </row>
    <row r="2065" spans="1:20" ht="15.75" thickBot="1">
      <c r="A2065" s="5"/>
      <c r="B2065" s="9"/>
      <c r="C2065" s="14"/>
      <c r="D2065" s="14"/>
      <c r="E2065" s="17"/>
      <c r="F2065" s="18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20"/>
    </row>
    <row r="2066" spans="1:20" ht="15.75" thickBot="1">
      <c r="A2066" s="5"/>
      <c r="B2066" s="9"/>
      <c r="C2066" s="14"/>
      <c r="D2066" s="14"/>
      <c r="E2066" s="17"/>
      <c r="F2066" s="18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20"/>
    </row>
    <row r="2067" spans="1:20" ht="15.75" thickBot="1">
      <c r="A2067" s="7"/>
      <c r="B2067" s="10"/>
      <c r="C2067" s="14"/>
      <c r="D2067" s="14"/>
      <c r="E2067" s="17"/>
      <c r="F2067" s="21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3"/>
      <c r="S2067">
        <f>SUM(G2059:R2067)</f>
        <v>0</v>
      </c>
      <c r="T2067">
        <f>E2059*S2067</f>
        <v>0</v>
      </c>
    </row>
    <row r="2068" spans="1:20" ht="21.75" thickBot="1">
      <c r="B2068" s="4" t="s">
        <v>317</v>
      </c>
    </row>
    <row r="2069" spans="1:20" ht="15.75" thickBot="1">
      <c r="A2069" s="6">
        <v>1</v>
      </c>
      <c r="B2069" s="8"/>
      <c r="C2069" s="11" t="s">
        <v>318</v>
      </c>
      <c r="D2069" s="12" t="s">
        <v>3</v>
      </c>
      <c r="E2069" s="13" t="s">
        <v>5</v>
      </c>
      <c r="F2069" s="27" t="s">
        <v>6</v>
      </c>
      <c r="G2069" s="28">
        <v>46</v>
      </c>
      <c r="H2069" s="28">
        <v>48</v>
      </c>
      <c r="I2069" s="28">
        <v>50</v>
      </c>
      <c r="J2069" s="28">
        <v>52</v>
      </c>
      <c r="K2069" s="28">
        <v>54</v>
      </c>
      <c r="L2069" s="28">
        <v>56</v>
      </c>
      <c r="M2069" s="28">
        <v>58</v>
      </c>
      <c r="N2069" s="28">
        <v>60</v>
      </c>
      <c r="O2069" s="28">
        <v>62</v>
      </c>
      <c r="P2069" s="28"/>
      <c r="Q2069" s="28"/>
      <c r="R2069" s="29"/>
    </row>
    <row r="2070" spans="1:20" ht="15.75" thickBot="1">
      <c r="A2070" s="5"/>
      <c r="B2070" s="9"/>
      <c r="C2070" s="14"/>
      <c r="D2070" s="15" t="s">
        <v>34</v>
      </c>
      <c r="E2070" s="16">
        <v>430</v>
      </c>
      <c r="F2070" s="24" t="s">
        <v>12</v>
      </c>
      <c r="G2070" s="30"/>
      <c r="H2070" s="30"/>
      <c r="I2070" s="30"/>
      <c r="J2070" s="30"/>
      <c r="K2070" s="30"/>
      <c r="L2070" s="30"/>
      <c r="M2070" s="30"/>
      <c r="N2070" s="30"/>
      <c r="O2070" s="25"/>
      <c r="P2070" s="25"/>
      <c r="Q2070" s="25"/>
      <c r="R2070" s="26"/>
    </row>
    <row r="2071" spans="1:20" ht="15.75" thickBot="1">
      <c r="A2071" s="5"/>
      <c r="B2071" s="9"/>
      <c r="C2071" s="14"/>
      <c r="D2071" s="14"/>
      <c r="E2071" s="17"/>
      <c r="F2071" s="18" t="s">
        <v>73</v>
      </c>
      <c r="G2071" s="31"/>
      <c r="H2071" s="31"/>
      <c r="I2071" s="31"/>
      <c r="J2071" s="31"/>
      <c r="K2071" s="31"/>
      <c r="L2071" s="31"/>
      <c r="M2071" s="31"/>
      <c r="N2071" s="31"/>
      <c r="O2071" s="19"/>
      <c r="P2071" s="19"/>
      <c r="Q2071" s="19"/>
      <c r="R2071" s="20"/>
    </row>
    <row r="2072" spans="1:20" ht="15.75" thickBot="1">
      <c r="A2072" s="5"/>
      <c r="B2072" s="9"/>
      <c r="C2072" s="14"/>
      <c r="D2072" s="14"/>
      <c r="E2072" s="17"/>
      <c r="F2072" s="18" t="s">
        <v>35</v>
      </c>
      <c r="G2072" s="31"/>
      <c r="H2072" s="31"/>
      <c r="I2072" s="31"/>
      <c r="J2072" s="31"/>
      <c r="K2072" s="31"/>
      <c r="L2072" s="31"/>
      <c r="M2072" s="31"/>
      <c r="N2072" s="19"/>
      <c r="O2072" s="19"/>
      <c r="P2072" s="19"/>
      <c r="Q2072" s="19"/>
      <c r="R2072" s="20"/>
    </row>
    <row r="2073" spans="1:20" ht="15.75" thickBot="1">
      <c r="A2073" s="5"/>
      <c r="B2073" s="9"/>
      <c r="C2073" s="14"/>
      <c r="D2073" s="14"/>
      <c r="E2073" s="17"/>
      <c r="F2073" s="18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20"/>
    </row>
    <row r="2074" spans="1:20" ht="15.75" thickBot="1">
      <c r="A2074" s="5"/>
      <c r="B2074" s="9"/>
      <c r="C2074" s="14"/>
      <c r="D2074" s="14"/>
      <c r="E2074" s="17"/>
      <c r="F2074" s="18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20"/>
    </row>
    <row r="2075" spans="1:20" ht="15.75" thickBot="1">
      <c r="A2075" s="5"/>
      <c r="B2075" s="9"/>
      <c r="C2075" s="14"/>
      <c r="D2075" s="14"/>
      <c r="E2075" s="17"/>
      <c r="F2075" s="18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20"/>
    </row>
    <row r="2076" spans="1:20" ht="15.75" thickBot="1">
      <c r="A2076" s="5"/>
      <c r="B2076" s="9"/>
      <c r="C2076" s="14"/>
      <c r="D2076" s="14"/>
      <c r="E2076" s="17"/>
      <c r="F2076" s="18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20"/>
    </row>
    <row r="2077" spans="1:20" ht="15.75" thickBot="1">
      <c r="A2077" s="5"/>
      <c r="B2077" s="9"/>
      <c r="C2077" s="14"/>
      <c r="D2077" s="14"/>
      <c r="E2077" s="17"/>
      <c r="F2077" s="18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20"/>
    </row>
    <row r="2078" spans="1:20" ht="15.75" thickBot="1">
      <c r="A2078" s="7"/>
      <c r="B2078" s="10"/>
      <c r="C2078" s="14"/>
      <c r="D2078" s="14"/>
      <c r="E2078" s="17"/>
      <c r="F2078" s="21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3"/>
      <c r="S2078">
        <f>SUM(G2070:R2078)</f>
        <v>0</v>
      </c>
      <c r="T2078">
        <f>E2070*S2078</f>
        <v>0</v>
      </c>
    </row>
    <row r="2079" spans="1:20" ht="15.75" thickBot="1">
      <c r="A2079" s="6">
        <v>2</v>
      </c>
      <c r="B2079" s="8"/>
      <c r="C2079" s="11" t="s">
        <v>319</v>
      </c>
      <c r="D2079" s="12" t="s">
        <v>3</v>
      </c>
      <c r="E2079" s="13" t="s">
        <v>5</v>
      </c>
      <c r="F2079" s="27" t="s">
        <v>6</v>
      </c>
      <c r="G2079" s="28">
        <v>46</v>
      </c>
      <c r="H2079" s="28">
        <v>48</v>
      </c>
      <c r="I2079" s="28">
        <v>50</v>
      </c>
      <c r="J2079" s="28">
        <v>52</v>
      </c>
      <c r="K2079" s="28">
        <v>54</v>
      </c>
      <c r="L2079" s="28">
        <v>56</v>
      </c>
      <c r="M2079" s="28">
        <v>58</v>
      </c>
      <c r="N2079" s="28">
        <v>60</v>
      </c>
      <c r="O2079" s="28"/>
      <c r="P2079" s="28"/>
      <c r="Q2079" s="28"/>
      <c r="R2079" s="29"/>
    </row>
    <row r="2080" spans="1:20" ht="15.75" thickBot="1">
      <c r="A2080" s="5"/>
      <c r="B2080" s="9"/>
      <c r="C2080" s="14"/>
      <c r="D2080" s="15" t="s">
        <v>195</v>
      </c>
      <c r="E2080" s="16">
        <v>647</v>
      </c>
      <c r="F2080" s="24" t="s">
        <v>102</v>
      </c>
      <c r="G2080" s="30"/>
      <c r="H2080" s="30"/>
      <c r="I2080" s="30"/>
      <c r="J2080" s="30"/>
      <c r="K2080" s="30"/>
      <c r="L2080" s="30"/>
      <c r="M2080" s="30"/>
      <c r="N2080" s="30"/>
      <c r="O2080" s="25"/>
      <c r="P2080" s="25"/>
      <c r="Q2080" s="25"/>
      <c r="R2080" s="26"/>
    </row>
    <row r="2081" spans="1:20" ht="15.75" thickBot="1">
      <c r="A2081" s="5"/>
      <c r="B2081" s="9"/>
      <c r="C2081" s="14"/>
      <c r="D2081" s="14"/>
      <c r="E2081" s="17"/>
      <c r="F2081" s="18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20"/>
    </row>
    <row r="2082" spans="1:20" ht="15.75" thickBot="1">
      <c r="A2082" s="5"/>
      <c r="B2082" s="9"/>
      <c r="C2082" s="14"/>
      <c r="D2082" s="14"/>
      <c r="E2082" s="17"/>
      <c r="F2082" s="18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20"/>
    </row>
    <row r="2083" spans="1:20" ht="15.75" thickBot="1">
      <c r="A2083" s="5"/>
      <c r="B2083" s="9"/>
      <c r="C2083" s="14"/>
      <c r="D2083" s="14"/>
      <c r="E2083" s="17"/>
      <c r="F2083" s="18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20"/>
    </row>
    <row r="2084" spans="1:20" ht="15.75" thickBot="1">
      <c r="A2084" s="5"/>
      <c r="B2084" s="9"/>
      <c r="C2084" s="14"/>
      <c r="D2084" s="14"/>
      <c r="E2084" s="17"/>
      <c r="F2084" s="18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20"/>
    </row>
    <row r="2085" spans="1:20" ht="15.75" thickBot="1">
      <c r="A2085" s="5"/>
      <c r="B2085" s="9"/>
      <c r="C2085" s="14"/>
      <c r="D2085" s="14"/>
      <c r="E2085" s="17"/>
      <c r="F2085" s="18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20"/>
    </row>
    <row r="2086" spans="1:20" ht="15.75" thickBot="1">
      <c r="A2086" s="5"/>
      <c r="B2086" s="9"/>
      <c r="C2086" s="14"/>
      <c r="D2086" s="14"/>
      <c r="E2086" s="17"/>
      <c r="F2086" s="18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20"/>
    </row>
    <row r="2087" spans="1:20" ht="15.75" thickBot="1">
      <c r="A2087" s="5"/>
      <c r="B2087" s="9"/>
      <c r="C2087" s="14"/>
      <c r="D2087" s="14"/>
      <c r="E2087" s="17"/>
      <c r="F2087" s="18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20"/>
    </row>
    <row r="2088" spans="1:20" ht="15.75" thickBot="1">
      <c r="A2088" s="7"/>
      <c r="B2088" s="10"/>
      <c r="C2088" s="14"/>
      <c r="D2088" s="14"/>
      <c r="E2088" s="17"/>
      <c r="F2088" s="21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3"/>
      <c r="S2088">
        <f>SUM(G2080:R2088)</f>
        <v>0</v>
      </c>
      <c r="T2088">
        <f>E2080*S2088</f>
        <v>0</v>
      </c>
    </row>
    <row r="2089" spans="1:20" ht="15.75" thickBot="1">
      <c r="A2089" s="6">
        <v>3</v>
      </c>
      <c r="B2089" s="8"/>
      <c r="C2089" s="11" t="s">
        <v>320</v>
      </c>
      <c r="D2089" s="12" t="s">
        <v>3</v>
      </c>
      <c r="E2089" s="13" t="s">
        <v>5</v>
      </c>
      <c r="F2089" s="27" t="s">
        <v>6</v>
      </c>
      <c r="G2089" s="28">
        <v>42</v>
      </c>
      <c r="H2089" s="28">
        <v>44</v>
      </c>
      <c r="I2089" s="28">
        <v>46</v>
      </c>
      <c r="J2089" s="28">
        <v>48</v>
      </c>
      <c r="K2089" s="28">
        <v>50</v>
      </c>
      <c r="L2089" s="28">
        <v>52</v>
      </c>
      <c r="M2089" s="28">
        <v>54</v>
      </c>
      <c r="N2089" s="28">
        <v>56</v>
      </c>
      <c r="O2089" s="28"/>
      <c r="P2089" s="28"/>
      <c r="Q2089" s="28"/>
      <c r="R2089" s="29"/>
    </row>
    <row r="2090" spans="1:20" ht="15.75" thickBot="1">
      <c r="A2090" s="5"/>
      <c r="B2090" s="9"/>
      <c r="C2090" s="14"/>
      <c r="D2090" s="15" t="s">
        <v>34</v>
      </c>
      <c r="E2090" s="16">
        <v>453</v>
      </c>
      <c r="F2090" s="24" t="s">
        <v>35</v>
      </c>
      <c r="G2090" s="30"/>
      <c r="H2090" s="30"/>
      <c r="I2090" s="30"/>
      <c r="J2090" s="30"/>
      <c r="K2090" s="30"/>
      <c r="L2090" s="30"/>
      <c r="M2090" s="30"/>
      <c r="N2090" s="30"/>
      <c r="O2090" s="25"/>
      <c r="P2090" s="25"/>
      <c r="Q2090" s="25"/>
      <c r="R2090" s="26"/>
    </row>
    <row r="2091" spans="1:20" ht="15.75" thickBot="1">
      <c r="A2091" s="5"/>
      <c r="B2091" s="9"/>
      <c r="C2091" s="14"/>
      <c r="D2091" s="14"/>
      <c r="E2091" s="17"/>
      <c r="F2091" s="18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20"/>
    </row>
    <row r="2092" spans="1:20" ht="15.75" thickBot="1">
      <c r="A2092" s="5"/>
      <c r="B2092" s="9"/>
      <c r="C2092" s="14"/>
      <c r="D2092" s="14"/>
      <c r="E2092" s="17"/>
      <c r="F2092" s="18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20"/>
    </row>
    <row r="2093" spans="1:20" ht="15.75" thickBot="1">
      <c r="A2093" s="5"/>
      <c r="B2093" s="9"/>
      <c r="C2093" s="14"/>
      <c r="D2093" s="14"/>
      <c r="E2093" s="17"/>
      <c r="F2093" s="18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20"/>
    </row>
    <row r="2094" spans="1:20" ht="15.75" thickBot="1">
      <c r="A2094" s="5"/>
      <c r="B2094" s="9"/>
      <c r="C2094" s="14"/>
      <c r="D2094" s="14"/>
      <c r="E2094" s="17"/>
      <c r="F2094" s="18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20"/>
    </row>
    <row r="2095" spans="1:20" ht="15.75" thickBot="1">
      <c r="A2095" s="5"/>
      <c r="B2095" s="9"/>
      <c r="C2095" s="14"/>
      <c r="D2095" s="14"/>
      <c r="E2095" s="17"/>
      <c r="F2095" s="18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20"/>
    </row>
    <row r="2096" spans="1:20" ht="15.75" thickBot="1">
      <c r="A2096" s="5"/>
      <c r="B2096" s="9"/>
      <c r="C2096" s="14"/>
      <c r="D2096" s="14"/>
      <c r="E2096" s="17"/>
      <c r="F2096" s="18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20"/>
    </row>
    <row r="2097" spans="1:20" ht="15.75" thickBot="1">
      <c r="A2097" s="5"/>
      <c r="B2097" s="9"/>
      <c r="C2097" s="14"/>
      <c r="D2097" s="14"/>
      <c r="E2097" s="17"/>
      <c r="F2097" s="18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20"/>
    </row>
    <row r="2098" spans="1:20" ht="15.75" thickBot="1">
      <c r="A2098" s="7"/>
      <c r="B2098" s="10"/>
      <c r="C2098" s="14"/>
      <c r="D2098" s="14"/>
      <c r="E2098" s="17"/>
      <c r="F2098" s="21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3"/>
      <c r="S2098">
        <f>SUM(G2090:R2098)</f>
        <v>0</v>
      </c>
      <c r="T2098">
        <f>E2090*S2098</f>
        <v>0</v>
      </c>
    </row>
    <row r="2099" spans="1:20" ht="15.75" thickBot="1">
      <c r="A2099" s="6">
        <v>4</v>
      </c>
      <c r="B2099" s="8"/>
      <c r="C2099" s="11" t="s">
        <v>321</v>
      </c>
      <c r="D2099" s="12" t="s">
        <v>3</v>
      </c>
      <c r="E2099" s="13" t="s">
        <v>5</v>
      </c>
      <c r="F2099" s="27" t="s">
        <v>6</v>
      </c>
      <c r="G2099" s="28">
        <v>42</v>
      </c>
      <c r="H2099" s="28">
        <v>44</v>
      </c>
      <c r="I2099" s="28">
        <v>46</v>
      </c>
      <c r="J2099" s="28">
        <v>48</v>
      </c>
      <c r="K2099" s="28">
        <v>50</v>
      </c>
      <c r="L2099" s="28">
        <v>52</v>
      </c>
      <c r="M2099" s="28">
        <v>54</v>
      </c>
      <c r="N2099" s="28">
        <v>56</v>
      </c>
      <c r="O2099" s="28"/>
      <c r="P2099" s="28"/>
      <c r="Q2099" s="28"/>
      <c r="R2099" s="29"/>
    </row>
    <row r="2100" spans="1:20" ht="15.75" thickBot="1">
      <c r="A2100" s="5"/>
      <c r="B2100" s="9"/>
      <c r="C2100" s="14"/>
      <c r="D2100" s="15" t="s">
        <v>34</v>
      </c>
      <c r="E2100" s="16">
        <v>453</v>
      </c>
      <c r="F2100" s="24" t="s">
        <v>78</v>
      </c>
      <c r="G2100" s="30"/>
      <c r="H2100" s="30"/>
      <c r="I2100" s="30"/>
      <c r="J2100" s="30"/>
      <c r="K2100" s="30"/>
      <c r="L2100" s="30"/>
      <c r="M2100" s="30"/>
      <c r="N2100" s="30"/>
      <c r="O2100" s="25"/>
      <c r="P2100" s="25"/>
      <c r="Q2100" s="25"/>
      <c r="R2100" s="26"/>
    </row>
    <row r="2101" spans="1:20" ht="15.75" thickBot="1">
      <c r="A2101" s="5"/>
      <c r="B2101" s="9"/>
      <c r="C2101" s="14"/>
      <c r="D2101" s="14"/>
      <c r="E2101" s="17"/>
      <c r="F2101" s="18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20"/>
    </row>
    <row r="2102" spans="1:20" ht="15.75" thickBot="1">
      <c r="A2102" s="5"/>
      <c r="B2102" s="9"/>
      <c r="C2102" s="14"/>
      <c r="D2102" s="14"/>
      <c r="E2102" s="17"/>
      <c r="F2102" s="18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20"/>
    </row>
    <row r="2103" spans="1:20" ht="15.75" thickBot="1">
      <c r="A2103" s="5"/>
      <c r="B2103" s="9"/>
      <c r="C2103" s="14"/>
      <c r="D2103" s="14"/>
      <c r="E2103" s="17"/>
      <c r="F2103" s="18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20"/>
    </row>
    <row r="2104" spans="1:20" ht="15.75" thickBot="1">
      <c r="A2104" s="5"/>
      <c r="B2104" s="9"/>
      <c r="C2104" s="14"/>
      <c r="D2104" s="14"/>
      <c r="E2104" s="17"/>
      <c r="F2104" s="18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20"/>
    </row>
    <row r="2105" spans="1:20" ht="15.75" thickBot="1">
      <c r="A2105" s="5"/>
      <c r="B2105" s="9"/>
      <c r="C2105" s="14"/>
      <c r="D2105" s="14"/>
      <c r="E2105" s="17"/>
      <c r="F2105" s="18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20"/>
    </row>
    <row r="2106" spans="1:20" ht="15.75" thickBot="1">
      <c r="A2106" s="5"/>
      <c r="B2106" s="9"/>
      <c r="C2106" s="14"/>
      <c r="D2106" s="14"/>
      <c r="E2106" s="17"/>
      <c r="F2106" s="18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20"/>
    </row>
    <row r="2107" spans="1:20" ht="15.75" thickBot="1">
      <c r="A2107" s="5"/>
      <c r="B2107" s="9"/>
      <c r="C2107" s="14"/>
      <c r="D2107" s="14"/>
      <c r="E2107" s="17"/>
      <c r="F2107" s="18"/>
      <c r="G2107" s="19"/>
      <c r="H2107" s="19"/>
      <c r="I2107" s="19"/>
      <c r="J2107" s="19"/>
      <c r="K2107" s="19"/>
      <c r="L2107" s="19"/>
      <c r="M2107" s="19"/>
      <c r="N2107" s="19"/>
      <c r="O2107" s="19"/>
      <c r="P2107" s="19"/>
      <c r="Q2107" s="19"/>
      <c r="R2107" s="20"/>
    </row>
    <row r="2108" spans="1:20" ht="15.75" thickBot="1">
      <c r="A2108" s="7"/>
      <c r="B2108" s="10"/>
      <c r="C2108" s="14"/>
      <c r="D2108" s="14"/>
      <c r="E2108" s="17"/>
      <c r="F2108" s="21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3"/>
      <c r="S2108">
        <f>SUM(G2100:R2108)</f>
        <v>0</v>
      </c>
      <c r="T2108">
        <f>E2100*S2108</f>
        <v>0</v>
      </c>
    </row>
    <row r="2109" spans="1:20" ht="15.75" thickBot="1">
      <c r="A2109" s="6">
        <v>5</v>
      </c>
      <c r="B2109" s="8"/>
      <c r="C2109" s="11" t="s">
        <v>322</v>
      </c>
      <c r="D2109" s="12" t="s">
        <v>3</v>
      </c>
      <c r="E2109" s="13" t="s">
        <v>5</v>
      </c>
      <c r="F2109" s="27" t="s">
        <v>6</v>
      </c>
      <c r="G2109" s="28">
        <v>42</v>
      </c>
      <c r="H2109" s="28">
        <v>44</v>
      </c>
      <c r="I2109" s="28">
        <v>46</v>
      </c>
      <c r="J2109" s="28">
        <v>48</v>
      </c>
      <c r="K2109" s="28">
        <v>50</v>
      </c>
      <c r="L2109" s="28">
        <v>52</v>
      </c>
      <c r="M2109" s="28"/>
      <c r="N2109" s="28"/>
      <c r="O2109" s="28"/>
      <c r="P2109" s="28"/>
      <c r="Q2109" s="28"/>
      <c r="R2109" s="29"/>
    </row>
    <row r="2110" spans="1:20" ht="15.75" thickBot="1">
      <c r="A2110" s="5"/>
      <c r="B2110" s="9"/>
      <c r="C2110" s="14"/>
      <c r="D2110" s="15" t="s">
        <v>34</v>
      </c>
      <c r="E2110" s="16">
        <v>316</v>
      </c>
      <c r="F2110" s="24" t="s">
        <v>243</v>
      </c>
      <c r="G2110" s="30"/>
      <c r="H2110" s="30"/>
      <c r="I2110" s="30"/>
      <c r="J2110" s="30"/>
      <c r="K2110" s="30"/>
      <c r="L2110" s="30"/>
      <c r="M2110" s="25"/>
      <c r="N2110" s="25"/>
      <c r="O2110" s="25"/>
      <c r="P2110" s="25"/>
      <c r="Q2110" s="25"/>
      <c r="R2110" s="26"/>
    </row>
    <row r="2111" spans="1:20" ht="15.75" thickBot="1">
      <c r="A2111" s="5"/>
      <c r="B2111" s="9"/>
      <c r="C2111" s="14"/>
      <c r="D2111" s="14"/>
      <c r="E2111" s="17"/>
      <c r="F2111" s="18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20"/>
    </row>
    <row r="2112" spans="1:20" ht="15.75" thickBot="1">
      <c r="A2112" s="5"/>
      <c r="B2112" s="9"/>
      <c r="C2112" s="14"/>
      <c r="D2112" s="14"/>
      <c r="E2112" s="17"/>
      <c r="F2112" s="18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20"/>
    </row>
    <row r="2113" spans="1:20" ht="15.75" thickBot="1">
      <c r="A2113" s="5"/>
      <c r="B2113" s="9"/>
      <c r="C2113" s="14"/>
      <c r="D2113" s="14"/>
      <c r="E2113" s="17"/>
      <c r="F2113" s="18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20"/>
    </row>
    <row r="2114" spans="1:20" ht="15.75" thickBot="1">
      <c r="A2114" s="5"/>
      <c r="B2114" s="9"/>
      <c r="C2114" s="14"/>
      <c r="D2114" s="14"/>
      <c r="E2114" s="17"/>
      <c r="F2114" s="18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20"/>
    </row>
    <row r="2115" spans="1:20" ht="15.75" thickBot="1">
      <c r="A2115" s="5"/>
      <c r="B2115" s="9"/>
      <c r="C2115" s="14"/>
      <c r="D2115" s="14"/>
      <c r="E2115" s="17"/>
      <c r="F2115" s="18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20"/>
    </row>
    <row r="2116" spans="1:20" ht="15.75" thickBot="1">
      <c r="A2116" s="5"/>
      <c r="B2116" s="9"/>
      <c r="C2116" s="14"/>
      <c r="D2116" s="14"/>
      <c r="E2116" s="17"/>
      <c r="F2116" s="18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20"/>
    </row>
    <row r="2117" spans="1:20" ht="15.75" thickBot="1">
      <c r="A2117" s="5"/>
      <c r="B2117" s="9"/>
      <c r="C2117" s="14"/>
      <c r="D2117" s="14"/>
      <c r="E2117" s="17"/>
      <c r="F2117" s="18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20"/>
    </row>
    <row r="2118" spans="1:20" ht="15.75" thickBot="1">
      <c r="A2118" s="7"/>
      <c r="B2118" s="10"/>
      <c r="C2118" s="14"/>
      <c r="D2118" s="14"/>
      <c r="E2118" s="17"/>
      <c r="F2118" s="21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3"/>
      <c r="S2118">
        <f>SUM(G2110:R2118)</f>
        <v>0</v>
      </c>
      <c r="T2118">
        <f>E2110*S2118</f>
        <v>0</v>
      </c>
    </row>
    <row r="2119" spans="1:20" ht="15.75" thickBot="1">
      <c r="A2119" s="6">
        <v>6</v>
      </c>
      <c r="B2119" s="8"/>
      <c r="C2119" s="11" t="s">
        <v>323</v>
      </c>
      <c r="D2119" s="12" t="s">
        <v>3</v>
      </c>
      <c r="E2119" s="13" t="s">
        <v>5</v>
      </c>
      <c r="F2119" s="27" t="s">
        <v>6</v>
      </c>
      <c r="G2119" s="28">
        <v>42</v>
      </c>
      <c r="H2119" s="28">
        <v>44</v>
      </c>
      <c r="I2119" s="28">
        <v>46</v>
      </c>
      <c r="J2119" s="28">
        <v>48</v>
      </c>
      <c r="K2119" s="28">
        <v>50</v>
      </c>
      <c r="L2119" s="28">
        <v>52</v>
      </c>
      <c r="M2119" s="28">
        <v>54</v>
      </c>
      <c r="N2119" s="28">
        <v>56</v>
      </c>
      <c r="O2119" s="28"/>
      <c r="P2119" s="28"/>
      <c r="Q2119" s="28"/>
      <c r="R2119" s="29"/>
    </row>
    <row r="2120" spans="1:20" ht="15.75" thickBot="1">
      <c r="A2120" s="5"/>
      <c r="B2120" s="9"/>
      <c r="C2120" s="14"/>
      <c r="D2120" s="15" t="s">
        <v>34</v>
      </c>
      <c r="E2120" s="16">
        <v>453</v>
      </c>
      <c r="F2120" s="24" t="s">
        <v>324</v>
      </c>
      <c r="G2120" s="30"/>
      <c r="H2120" s="30"/>
      <c r="I2120" s="30"/>
      <c r="J2120" s="30"/>
      <c r="K2120" s="30"/>
      <c r="L2120" s="30"/>
      <c r="M2120" s="30"/>
      <c r="N2120" s="30"/>
      <c r="O2120" s="25"/>
      <c r="P2120" s="25"/>
      <c r="Q2120" s="25"/>
      <c r="R2120" s="26"/>
    </row>
    <row r="2121" spans="1:20" ht="15.75" thickBot="1">
      <c r="A2121" s="5"/>
      <c r="B2121" s="9"/>
      <c r="C2121" s="14"/>
      <c r="D2121" s="14"/>
      <c r="E2121" s="17"/>
      <c r="F2121" s="18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20"/>
    </row>
    <row r="2122" spans="1:20" ht="15.75" thickBot="1">
      <c r="A2122" s="5"/>
      <c r="B2122" s="9"/>
      <c r="C2122" s="14"/>
      <c r="D2122" s="14"/>
      <c r="E2122" s="17"/>
      <c r="F2122" s="18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20"/>
    </row>
    <row r="2123" spans="1:20" ht="15.75" thickBot="1">
      <c r="A2123" s="5"/>
      <c r="B2123" s="9"/>
      <c r="C2123" s="14"/>
      <c r="D2123" s="14"/>
      <c r="E2123" s="17"/>
      <c r="F2123" s="18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20"/>
    </row>
    <row r="2124" spans="1:20" ht="15.75" thickBot="1">
      <c r="A2124" s="5"/>
      <c r="B2124" s="9"/>
      <c r="C2124" s="14"/>
      <c r="D2124" s="14"/>
      <c r="E2124" s="17"/>
      <c r="F2124" s="18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20"/>
    </row>
    <row r="2125" spans="1:20" ht="15.75" thickBot="1">
      <c r="A2125" s="5"/>
      <c r="B2125" s="9"/>
      <c r="C2125" s="14"/>
      <c r="D2125" s="14"/>
      <c r="E2125" s="17"/>
      <c r="F2125" s="18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20"/>
    </row>
    <row r="2126" spans="1:20" ht="15.75" thickBot="1">
      <c r="A2126" s="5"/>
      <c r="B2126" s="9"/>
      <c r="C2126" s="14"/>
      <c r="D2126" s="14"/>
      <c r="E2126" s="17"/>
      <c r="F2126" s="18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20"/>
    </row>
    <row r="2127" spans="1:20" ht="15.75" thickBot="1">
      <c r="A2127" s="5"/>
      <c r="B2127" s="9"/>
      <c r="C2127" s="14"/>
      <c r="D2127" s="14"/>
      <c r="E2127" s="17"/>
      <c r="F2127" s="18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"/>
      <c r="Q2127" s="19"/>
      <c r="R2127" s="20"/>
    </row>
    <row r="2128" spans="1:20" ht="15.75" thickBot="1">
      <c r="A2128" s="7"/>
      <c r="B2128" s="10"/>
      <c r="C2128" s="14"/>
      <c r="D2128" s="14"/>
      <c r="E2128" s="17"/>
      <c r="F2128" s="21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3"/>
      <c r="S2128">
        <f>SUM(G2120:R2128)</f>
        <v>0</v>
      </c>
      <c r="T2128">
        <f>E2120*S2128</f>
        <v>0</v>
      </c>
    </row>
    <row r="2129" spans="1:20" ht="15.75" thickBot="1">
      <c r="A2129" s="6">
        <v>7</v>
      </c>
      <c r="B2129" s="8"/>
      <c r="C2129" s="11" t="s">
        <v>325</v>
      </c>
      <c r="D2129" s="12" t="s">
        <v>3</v>
      </c>
      <c r="E2129" s="13" t="s">
        <v>5</v>
      </c>
      <c r="F2129" s="27" t="s">
        <v>6</v>
      </c>
      <c r="G2129" s="28">
        <v>42</v>
      </c>
      <c r="H2129" s="28">
        <v>44</v>
      </c>
      <c r="I2129" s="28">
        <v>46</v>
      </c>
      <c r="J2129" s="28">
        <v>48</v>
      </c>
      <c r="K2129" s="28">
        <v>50</v>
      </c>
      <c r="L2129" s="28">
        <v>52</v>
      </c>
      <c r="M2129" s="28"/>
      <c r="N2129" s="28"/>
      <c r="O2129" s="28"/>
      <c r="P2129" s="28"/>
      <c r="Q2129" s="28"/>
      <c r="R2129" s="29"/>
    </row>
    <row r="2130" spans="1:20" ht="15.75" thickBot="1">
      <c r="A2130" s="5"/>
      <c r="B2130" s="9"/>
      <c r="C2130" s="14"/>
      <c r="D2130" s="15" t="s">
        <v>51</v>
      </c>
      <c r="E2130" s="16">
        <v>337</v>
      </c>
      <c r="F2130" s="24" t="s">
        <v>32</v>
      </c>
      <c r="G2130" s="30"/>
      <c r="H2130" s="30"/>
      <c r="I2130" s="30"/>
      <c r="J2130" s="30"/>
      <c r="K2130" s="30"/>
      <c r="L2130" s="30"/>
      <c r="M2130" s="25"/>
      <c r="N2130" s="25"/>
      <c r="O2130" s="25"/>
      <c r="P2130" s="25"/>
      <c r="Q2130" s="25"/>
      <c r="R2130" s="26"/>
    </row>
    <row r="2131" spans="1:20" ht="15.75" thickBot="1">
      <c r="A2131" s="5"/>
      <c r="B2131" s="9"/>
      <c r="C2131" s="14"/>
      <c r="D2131" s="14"/>
      <c r="E2131" s="17"/>
      <c r="F2131" s="18" t="s">
        <v>204</v>
      </c>
      <c r="G2131" s="31"/>
      <c r="H2131" s="31"/>
      <c r="I2131" s="31"/>
      <c r="J2131" s="31"/>
      <c r="K2131" s="31"/>
      <c r="L2131" s="31"/>
      <c r="M2131" s="19"/>
      <c r="N2131" s="19"/>
      <c r="O2131" s="19"/>
      <c r="P2131" s="19"/>
      <c r="Q2131" s="19"/>
      <c r="R2131" s="20"/>
    </row>
    <row r="2132" spans="1:20" ht="15.75" thickBot="1">
      <c r="A2132" s="5"/>
      <c r="B2132" s="9"/>
      <c r="C2132" s="14"/>
      <c r="D2132" s="14"/>
      <c r="E2132" s="17"/>
      <c r="F2132" s="18" t="s">
        <v>216</v>
      </c>
      <c r="G2132" s="19"/>
      <c r="H2132" s="19"/>
      <c r="I2132" s="19"/>
      <c r="J2132" s="31"/>
      <c r="K2132" s="31"/>
      <c r="L2132" s="31"/>
      <c r="M2132" s="19"/>
      <c r="N2132" s="19"/>
      <c r="O2132" s="19"/>
      <c r="P2132" s="19"/>
      <c r="Q2132" s="19"/>
      <c r="R2132" s="20"/>
    </row>
    <row r="2133" spans="1:20" ht="15.75" thickBot="1">
      <c r="A2133" s="5"/>
      <c r="B2133" s="9"/>
      <c r="C2133" s="14"/>
      <c r="D2133" s="14"/>
      <c r="E2133" s="17"/>
      <c r="F2133" s="18" t="s">
        <v>44</v>
      </c>
      <c r="G2133" s="31"/>
      <c r="H2133" s="31"/>
      <c r="I2133" s="31"/>
      <c r="J2133" s="31"/>
      <c r="K2133" s="31"/>
      <c r="L2133" s="31"/>
      <c r="M2133" s="19"/>
      <c r="N2133" s="19"/>
      <c r="O2133" s="19"/>
      <c r="P2133" s="19"/>
      <c r="Q2133" s="19"/>
      <c r="R2133" s="20"/>
    </row>
    <row r="2134" spans="1:20" ht="15.75" thickBot="1">
      <c r="A2134" s="5"/>
      <c r="B2134" s="9"/>
      <c r="C2134" s="14"/>
      <c r="D2134" s="14"/>
      <c r="E2134" s="17"/>
      <c r="F2134" s="18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20"/>
    </row>
    <row r="2135" spans="1:20" ht="15.75" thickBot="1">
      <c r="A2135" s="5"/>
      <c r="B2135" s="9"/>
      <c r="C2135" s="14"/>
      <c r="D2135" s="14"/>
      <c r="E2135" s="17"/>
      <c r="F2135" s="18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20"/>
    </row>
    <row r="2136" spans="1:20" ht="15.75" thickBot="1">
      <c r="A2136" s="5"/>
      <c r="B2136" s="9"/>
      <c r="C2136" s="14"/>
      <c r="D2136" s="14"/>
      <c r="E2136" s="17"/>
      <c r="F2136" s="18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20"/>
    </row>
    <row r="2137" spans="1:20" ht="15.75" thickBot="1">
      <c r="A2137" s="5"/>
      <c r="B2137" s="9"/>
      <c r="C2137" s="14"/>
      <c r="D2137" s="14"/>
      <c r="E2137" s="17"/>
      <c r="F2137" s="18"/>
      <c r="G2137" s="19"/>
      <c r="H2137" s="19"/>
      <c r="I2137" s="19"/>
      <c r="J2137" s="19"/>
      <c r="K2137" s="19"/>
      <c r="L2137" s="19"/>
      <c r="M2137" s="19"/>
      <c r="N2137" s="19"/>
      <c r="O2137" s="19"/>
      <c r="P2137" s="19"/>
      <c r="Q2137" s="19"/>
      <c r="R2137" s="20"/>
    </row>
    <row r="2138" spans="1:20" ht="15.75" thickBot="1">
      <c r="A2138" s="7"/>
      <c r="B2138" s="10"/>
      <c r="C2138" s="14"/>
      <c r="D2138" s="14"/>
      <c r="E2138" s="17"/>
      <c r="F2138" s="21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3"/>
      <c r="S2138">
        <f>SUM(G2130:R2138)</f>
        <v>0</v>
      </c>
      <c r="T2138">
        <f>E2130*S2138</f>
        <v>0</v>
      </c>
    </row>
    <row r="2139" spans="1:20" ht="15.75" thickBot="1">
      <c r="A2139" s="6">
        <v>8</v>
      </c>
      <c r="B2139" s="8"/>
      <c r="C2139" s="11" t="s">
        <v>326</v>
      </c>
      <c r="D2139" s="12" t="s">
        <v>3</v>
      </c>
      <c r="E2139" s="13" t="s">
        <v>5</v>
      </c>
      <c r="F2139" s="27" t="s">
        <v>6</v>
      </c>
      <c r="G2139" s="28">
        <v>42</v>
      </c>
      <c r="H2139" s="28">
        <v>44</v>
      </c>
      <c r="I2139" s="28">
        <v>46</v>
      </c>
      <c r="J2139" s="28">
        <v>48</v>
      </c>
      <c r="K2139" s="28">
        <v>50</v>
      </c>
      <c r="L2139" s="28">
        <v>52</v>
      </c>
      <c r="M2139" s="28"/>
      <c r="N2139" s="28"/>
      <c r="O2139" s="28"/>
      <c r="P2139" s="28"/>
      <c r="Q2139" s="28"/>
      <c r="R2139" s="29"/>
    </row>
    <row r="2140" spans="1:20" ht="15.75" thickBot="1">
      <c r="A2140" s="5"/>
      <c r="B2140" s="9"/>
      <c r="C2140" s="14"/>
      <c r="D2140" s="15" t="s">
        <v>34</v>
      </c>
      <c r="E2140" s="16">
        <v>346</v>
      </c>
      <c r="F2140" s="24" t="s">
        <v>102</v>
      </c>
      <c r="G2140" s="30"/>
      <c r="H2140" s="30"/>
      <c r="I2140" s="30"/>
      <c r="J2140" s="30"/>
      <c r="K2140" s="30"/>
      <c r="L2140" s="30"/>
      <c r="M2140" s="25"/>
      <c r="N2140" s="25"/>
      <c r="O2140" s="25"/>
      <c r="P2140" s="25"/>
      <c r="Q2140" s="25"/>
      <c r="R2140" s="26"/>
    </row>
    <row r="2141" spans="1:20" ht="15.75" thickBot="1">
      <c r="A2141" s="5"/>
      <c r="B2141" s="9"/>
      <c r="C2141" s="14"/>
      <c r="D2141" s="14"/>
      <c r="E2141" s="17"/>
      <c r="F2141" s="18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20"/>
    </row>
    <row r="2142" spans="1:20" ht="15.75" thickBot="1">
      <c r="A2142" s="5"/>
      <c r="B2142" s="9"/>
      <c r="C2142" s="14"/>
      <c r="D2142" s="14"/>
      <c r="E2142" s="17"/>
      <c r="F2142" s="18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20"/>
    </row>
    <row r="2143" spans="1:20" ht="15.75" thickBot="1">
      <c r="A2143" s="5"/>
      <c r="B2143" s="9"/>
      <c r="C2143" s="14"/>
      <c r="D2143" s="14"/>
      <c r="E2143" s="17"/>
      <c r="F2143" s="18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20"/>
    </row>
    <row r="2144" spans="1:20" ht="15.75" thickBot="1">
      <c r="A2144" s="5"/>
      <c r="B2144" s="9"/>
      <c r="C2144" s="14"/>
      <c r="D2144" s="14"/>
      <c r="E2144" s="17"/>
      <c r="F2144" s="18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20"/>
    </row>
    <row r="2145" spans="1:20" ht="15.75" thickBot="1">
      <c r="A2145" s="5"/>
      <c r="B2145" s="9"/>
      <c r="C2145" s="14"/>
      <c r="D2145" s="14"/>
      <c r="E2145" s="17"/>
      <c r="F2145" s="18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20"/>
    </row>
    <row r="2146" spans="1:20" ht="15.75" thickBot="1">
      <c r="A2146" s="5"/>
      <c r="B2146" s="9"/>
      <c r="C2146" s="14"/>
      <c r="D2146" s="14"/>
      <c r="E2146" s="17"/>
      <c r="F2146" s="18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20"/>
    </row>
    <row r="2147" spans="1:20" ht="15.75" thickBot="1">
      <c r="A2147" s="5"/>
      <c r="B2147" s="9"/>
      <c r="C2147" s="14"/>
      <c r="D2147" s="14"/>
      <c r="E2147" s="17"/>
      <c r="F2147" s="18"/>
      <c r="G2147" s="19"/>
      <c r="H2147" s="19"/>
      <c r="I2147" s="19"/>
      <c r="J2147" s="19"/>
      <c r="K2147" s="19"/>
      <c r="L2147" s="19"/>
      <c r="M2147" s="19"/>
      <c r="N2147" s="19"/>
      <c r="O2147" s="19"/>
      <c r="P2147" s="19"/>
      <c r="Q2147" s="19"/>
      <c r="R2147" s="20"/>
    </row>
    <row r="2148" spans="1:20" ht="15.75" thickBot="1">
      <c r="A2148" s="7"/>
      <c r="B2148" s="10"/>
      <c r="C2148" s="14"/>
      <c r="D2148" s="14"/>
      <c r="E2148" s="17"/>
      <c r="F2148" s="21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3"/>
      <c r="S2148">
        <f>SUM(G2140:R2148)</f>
        <v>0</v>
      </c>
      <c r="T2148">
        <f>E2140*S2148</f>
        <v>0</v>
      </c>
    </row>
    <row r="2149" spans="1:20" ht="15.75" thickBot="1">
      <c r="A2149" s="6">
        <v>9</v>
      </c>
      <c r="B2149" s="8"/>
      <c r="C2149" s="11" t="s">
        <v>327</v>
      </c>
      <c r="D2149" s="12" t="s">
        <v>3</v>
      </c>
      <c r="E2149" s="13" t="s">
        <v>5</v>
      </c>
      <c r="F2149" s="27" t="s">
        <v>6</v>
      </c>
      <c r="G2149" s="28">
        <v>42</v>
      </c>
      <c r="H2149" s="28">
        <v>44</v>
      </c>
      <c r="I2149" s="28">
        <v>46</v>
      </c>
      <c r="J2149" s="28">
        <v>48</v>
      </c>
      <c r="K2149" s="28">
        <v>50</v>
      </c>
      <c r="L2149" s="28">
        <v>52</v>
      </c>
      <c r="M2149" s="28">
        <v>54</v>
      </c>
      <c r="N2149" s="28">
        <v>56</v>
      </c>
      <c r="O2149" s="28"/>
      <c r="P2149" s="28"/>
      <c r="Q2149" s="28"/>
      <c r="R2149" s="29"/>
    </row>
    <row r="2150" spans="1:20" ht="15.75" thickBot="1">
      <c r="A2150" s="5"/>
      <c r="B2150" s="9"/>
      <c r="C2150" s="14"/>
      <c r="D2150" s="15" t="s">
        <v>34</v>
      </c>
      <c r="E2150" s="16">
        <v>392</v>
      </c>
      <c r="F2150" s="24" t="s">
        <v>102</v>
      </c>
      <c r="G2150" s="30"/>
      <c r="H2150" s="30"/>
      <c r="I2150" s="30"/>
      <c r="J2150" s="30"/>
      <c r="K2150" s="30"/>
      <c r="L2150" s="30"/>
      <c r="M2150" s="30"/>
      <c r="N2150" s="25"/>
      <c r="O2150" s="25"/>
      <c r="P2150" s="25"/>
      <c r="Q2150" s="25"/>
      <c r="R2150" s="26"/>
    </row>
    <row r="2151" spans="1:20" ht="15.75" thickBot="1">
      <c r="A2151" s="5"/>
      <c r="B2151" s="9"/>
      <c r="C2151" s="14"/>
      <c r="D2151" s="14"/>
      <c r="E2151" s="17"/>
      <c r="F2151" s="18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20"/>
    </row>
    <row r="2152" spans="1:20" ht="15.75" thickBot="1">
      <c r="A2152" s="5"/>
      <c r="B2152" s="9"/>
      <c r="C2152" s="14"/>
      <c r="D2152" s="14"/>
      <c r="E2152" s="17"/>
      <c r="F2152" s="18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20"/>
    </row>
    <row r="2153" spans="1:20" ht="15.75" thickBot="1">
      <c r="A2153" s="5"/>
      <c r="B2153" s="9"/>
      <c r="C2153" s="14"/>
      <c r="D2153" s="14"/>
      <c r="E2153" s="17"/>
      <c r="F2153" s="18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20"/>
    </row>
    <row r="2154" spans="1:20" ht="15.75" thickBot="1">
      <c r="A2154" s="5"/>
      <c r="B2154" s="9"/>
      <c r="C2154" s="14"/>
      <c r="D2154" s="14"/>
      <c r="E2154" s="17"/>
      <c r="F2154" s="18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20"/>
    </row>
    <row r="2155" spans="1:20" ht="15.75" thickBot="1">
      <c r="A2155" s="5"/>
      <c r="B2155" s="9"/>
      <c r="C2155" s="14"/>
      <c r="D2155" s="14"/>
      <c r="E2155" s="17"/>
      <c r="F2155" s="18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20"/>
    </row>
    <row r="2156" spans="1:20" ht="15.75" thickBot="1">
      <c r="A2156" s="5"/>
      <c r="B2156" s="9"/>
      <c r="C2156" s="14"/>
      <c r="D2156" s="14"/>
      <c r="E2156" s="17"/>
      <c r="F2156" s="18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20"/>
    </row>
    <row r="2157" spans="1:20" ht="15.75" thickBot="1">
      <c r="A2157" s="5"/>
      <c r="B2157" s="9"/>
      <c r="C2157" s="14"/>
      <c r="D2157" s="14"/>
      <c r="E2157" s="17"/>
      <c r="F2157" s="18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20"/>
    </row>
    <row r="2158" spans="1:20" ht="15.75" thickBot="1">
      <c r="A2158" s="7"/>
      <c r="B2158" s="10"/>
      <c r="C2158" s="14"/>
      <c r="D2158" s="14"/>
      <c r="E2158" s="17"/>
      <c r="F2158" s="21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3"/>
      <c r="S2158">
        <f>SUM(G2150:R2158)</f>
        <v>0</v>
      </c>
      <c r="T2158">
        <f>E2150*S2158</f>
        <v>0</v>
      </c>
    </row>
    <row r="2159" spans="1:20" ht="15.75" thickBot="1">
      <c r="A2159" s="6">
        <v>10</v>
      </c>
      <c r="B2159" s="8"/>
      <c r="C2159" s="11" t="s">
        <v>328</v>
      </c>
      <c r="D2159" s="12" t="s">
        <v>3</v>
      </c>
      <c r="E2159" s="13" t="s">
        <v>5</v>
      </c>
      <c r="F2159" s="27" t="s">
        <v>6</v>
      </c>
      <c r="G2159" s="28">
        <v>42</v>
      </c>
      <c r="H2159" s="28">
        <v>44</v>
      </c>
      <c r="I2159" s="28">
        <v>46</v>
      </c>
      <c r="J2159" s="28">
        <v>48</v>
      </c>
      <c r="K2159" s="28">
        <v>50</v>
      </c>
      <c r="L2159" s="28">
        <v>52</v>
      </c>
      <c r="M2159" s="28">
        <v>54</v>
      </c>
      <c r="N2159" s="28">
        <v>56</v>
      </c>
      <c r="O2159" s="28"/>
      <c r="P2159" s="28"/>
      <c r="Q2159" s="28"/>
      <c r="R2159" s="29"/>
    </row>
    <row r="2160" spans="1:20" ht="15.75" thickBot="1">
      <c r="A2160" s="5"/>
      <c r="B2160" s="9"/>
      <c r="C2160" s="14"/>
      <c r="D2160" s="15" t="s">
        <v>34</v>
      </c>
      <c r="E2160" s="16">
        <v>392</v>
      </c>
      <c r="F2160" s="24" t="s">
        <v>102</v>
      </c>
      <c r="G2160" s="30"/>
      <c r="H2160" s="30"/>
      <c r="I2160" s="30"/>
      <c r="J2160" s="30"/>
      <c r="K2160" s="30"/>
      <c r="L2160" s="30"/>
      <c r="M2160" s="30"/>
      <c r="N2160" s="30"/>
      <c r="O2160" s="25"/>
      <c r="P2160" s="25"/>
      <c r="Q2160" s="25"/>
      <c r="R2160" s="26"/>
    </row>
    <row r="2161" spans="1:20" ht="15.75" thickBot="1">
      <c r="A2161" s="5"/>
      <c r="B2161" s="9"/>
      <c r="C2161" s="14"/>
      <c r="D2161" s="14"/>
      <c r="E2161" s="17"/>
      <c r="F2161" s="18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20"/>
    </row>
    <row r="2162" spans="1:20" ht="15.75" thickBot="1">
      <c r="A2162" s="5"/>
      <c r="B2162" s="9"/>
      <c r="C2162" s="14"/>
      <c r="D2162" s="14"/>
      <c r="E2162" s="17"/>
      <c r="F2162" s="18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20"/>
    </row>
    <row r="2163" spans="1:20" ht="15.75" thickBot="1">
      <c r="A2163" s="5"/>
      <c r="B2163" s="9"/>
      <c r="C2163" s="14"/>
      <c r="D2163" s="14"/>
      <c r="E2163" s="17"/>
      <c r="F2163" s="18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20"/>
    </row>
    <row r="2164" spans="1:20" ht="15.75" thickBot="1">
      <c r="A2164" s="5"/>
      <c r="B2164" s="9"/>
      <c r="C2164" s="14"/>
      <c r="D2164" s="14"/>
      <c r="E2164" s="17"/>
      <c r="F2164" s="18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20"/>
    </row>
    <row r="2165" spans="1:20" ht="15.75" thickBot="1">
      <c r="A2165" s="5"/>
      <c r="B2165" s="9"/>
      <c r="C2165" s="14"/>
      <c r="D2165" s="14"/>
      <c r="E2165" s="17"/>
      <c r="F2165" s="18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20"/>
    </row>
    <row r="2166" spans="1:20" ht="15.75" thickBot="1">
      <c r="A2166" s="5"/>
      <c r="B2166" s="9"/>
      <c r="C2166" s="14"/>
      <c r="D2166" s="14"/>
      <c r="E2166" s="17"/>
      <c r="F2166" s="18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20"/>
    </row>
    <row r="2167" spans="1:20" ht="15.75" thickBot="1">
      <c r="A2167" s="5"/>
      <c r="B2167" s="9"/>
      <c r="C2167" s="14"/>
      <c r="D2167" s="14"/>
      <c r="E2167" s="17"/>
      <c r="F2167" s="18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20"/>
    </row>
    <row r="2168" spans="1:20" ht="15.75" thickBot="1">
      <c r="A2168" s="7"/>
      <c r="B2168" s="10"/>
      <c r="C2168" s="14"/>
      <c r="D2168" s="14"/>
      <c r="E2168" s="17"/>
      <c r="F2168" s="21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3"/>
      <c r="S2168">
        <f>SUM(G2160:R2168)</f>
        <v>0</v>
      </c>
      <c r="T2168">
        <f>E2160*S2168</f>
        <v>0</v>
      </c>
    </row>
    <row r="2169" spans="1:20" ht="15.75" thickBot="1">
      <c r="A2169" s="6">
        <v>11</v>
      </c>
      <c r="B2169" s="8"/>
      <c r="C2169" s="11" t="s">
        <v>329</v>
      </c>
      <c r="D2169" s="12" t="s">
        <v>3</v>
      </c>
      <c r="E2169" s="13" t="s">
        <v>5</v>
      </c>
      <c r="F2169" s="27" t="s">
        <v>6</v>
      </c>
      <c r="G2169" s="28">
        <v>42</v>
      </c>
      <c r="H2169" s="28">
        <v>44</v>
      </c>
      <c r="I2169" s="28">
        <v>46</v>
      </c>
      <c r="J2169" s="28">
        <v>48</v>
      </c>
      <c r="K2169" s="28">
        <v>50</v>
      </c>
      <c r="L2169" s="28">
        <v>52</v>
      </c>
      <c r="M2169" s="28">
        <v>54</v>
      </c>
      <c r="N2169" s="28">
        <v>56</v>
      </c>
      <c r="O2169" s="28"/>
      <c r="P2169" s="28"/>
      <c r="Q2169" s="28"/>
      <c r="R2169" s="29"/>
    </row>
    <row r="2170" spans="1:20" ht="15.75" thickBot="1">
      <c r="A2170" s="5"/>
      <c r="B2170" s="9"/>
      <c r="C2170" s="14"/>
      <c r="D2170" s="15" t="s">
        <v>330</v>
      </c>
      <c r="E2170" s="16">
        <v>594</v>
      </c>
      <c r="F2170" s="24" t="s">
        <v>166</v>
      </c>
      <c r="G2170" s="30"/>
      <c r="H2170" s="30"/>
      <c r="I2170" s="30"/>
      <c r="J2170" s="25"/>
      <c r="K2170" s="25"/>
      <c r="L2170" s="25"/>
      <c r="M2170" s="25"/>
      <c r="N2170" s="25"/>
      <c r="O2170" s="25"/>
      <c r="P2170" s="25"/>
      <c r="Q2170" s="25"/>
      <c r="R2170" s="26"/>
    </row>
    <row r="2171" spans="1:20" ht="15.75" thickBot="1">
      <c r="A2171" s="5"/>
      <c r="B2171" s="9"/>
      <c r="C2171" s="14"/>
      <c r="D2171" s="14"/>
      <c r="E2171" s="17"/>
      <c r="F2171" s="18" t="s">
        <v>178</v>
      </c>
      <c r="G2171" s="31"/>
      <c r="H2171" s="31"/>
      <c r="I2171" s="31"/>
      <c r="J2171" s="19"/>
      <c r="K2171" s="19"/>
      <c r="L2171" s="19"/>
      <c r="M2171" s="19"/>
      <c r="N2171" s="19"/>
      <c r="O2171" s="19"/>
      <c r="P2171" s="19"/>
      <c r="Q2171" s="19"/>
      <c r="R2171" s="20"/>
    </row>
    <row r="2172" spans="1:20" ht="15.75" thickBot="1">
      <c r="A2172" s="5"/>
      <c r="B2172" s="9"/>
      <c r="C2172" s="14"/>
      <c r="D2172" s="14"/>
      <c r="E2172" s="17"/>
      <c r="F2172" s="18" t="s">
        <v>73</v>
      </c>
      <c r="G2172" s="31"/>
      <c r="H2172" s="31"/>
      <c r="I2172" s="31"/>
      <c r="J2172" s="31"/>
      <c r="K2172" s="31"/>
      <c r="L2172" s="19"/>
      <c r="M2172" s="19"/>
      <c r="N2172" s="19"/>
      <c r="O2172" s="19"/>
      <c r="P2172" s="19"/>
      <c r="Q2172" s="19"/>
      <c r="R2172" s="20"/>
    </row>
    <row r="2173" spans="1:20" ht="15.75" thickBot="1">
      <c r="A2173" s="5"/>
      <c r="B2173" s="9"/>
      <c r="C2173" s="14"/>
      <c r="D2173" s="14"/>
      <c r="E2173" s="17"/>
      <c r="F2173" s="18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20"/>
    </row>
    <row r="2174" spans="1:20" ht="15.75" thickBot="1">
      <c r="A2174" s="5"/>
      <c r="B2174" s="9"/>
      <c r="C2174" s="14"/>
      <c r="D2174" s="14"/>
      <c r="E2174" s="17"/>
      <c r="F2174" s="18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20"/>
    </row>
    <row r="2175" spans="1:20" ht="15.75" thickBot="1">
      <c r="A2175" s="5"/>
      <c r="B2175" s="9"/>
      <c r="C2175" s="14"/>
      <c r="D2175" s="14"/>
      <c r="E2175" s="17"/>
      <c r="F2175" s="18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20"/>
    </row>
    <row r="2176" spans="1:20" ht="15.75" thickBot="1">
      <c r="A2176" s="5"/>
      <c r="B2176" s="9"/>
      <c r="C2176" s="14"/>
      <c r="D2176" s="14"/>
      <c r="E2176" s="17"/>
      <c r="F2176" s="18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20"/>
    </row>
    <row r="2177" spans="1:20" ht="15.75" thickBot="1">
      <c r="A2177" s="5"/>
      <c r="B2177" s="9"/>
      <c r="C2177" s="14"/>
      <c r="D2177" s="14"/>
      <c r="E2177" s="17"/>
      <c r="F2177" s="18"/>
      <c r="G2177" s="19"/>
      <c r="H2177" s="19"/>
      <c r="I2177" s="19"/>
      <c r="J2177" s="19"/>
      <c r="K2177" s="19"/>
      <c r="L2177" s="19"/>
      <c r="M2177" s="19"/>
      <c r="N2177" s="19"/>
      <c r="O2177" s="19"/>
      <c r="P2177" s="19"/>
      <c r="Q2177" s="19"/>
      <c r="R2177" s="20"/>
    </row>
    <row r="2178" spans="1:20" ht="15.75" thickBot="1">
      <c r="A2178" s="7"/>
      <c r="B2178" s="10"/>
      <c r="C2178" s="14"/>
      <c r="D2178" s="14"/>
      <c r="E2178" s="17"/>
      <c r="F2178" s="21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3"/>
      <c r="S2178">
        <f>SUM(G2170:R2178)</f>
        <v>0</v>
      </c>
      <c r="T2178">
        <f>E2170*S2178</f>
        <v>0</v>
      </c>
    </row>
    <row r="2179" spans="1:20" ht="15.75" thickBot="1">
      <c r="A2179" s="6">
        <v>12</v>
      </c>
      <c r="B2179" s="8"/>
      <c r="C2179" s="11" t="s">
        <v>331</v>
      </c>
      <c r="D2179" s="12" t="s">
        <v>3</v>
      </c>
      <c r="E2179" s="13" t="s">
        <v>5</v>
      </c>
      <c r="F2179" s="27" t="s">
        <v>6</v>
      </c>
      <c r="G2179" s="28">
        <v>42</v>
      </c>
      <c r="H2179" s="28">
        <v>44</v>
      </c>
      <c r="I2179" s="28">
        <v>46</v>
      </c>
      <c r="J2179" s="28">
        <v>48</v>
      </c>
      <c r="K2179" s="28">
        <v>50</v>
      </c>
      <c r="L2179" s="28">
        <v>52</v>
      </c>
      <c r="M2179" s="28"/>
      <c r="N2179" s="28"/>
      <c r="O2179" s="28"/>
      <c r="P2179" s="28"/>
      <c r="Q2179" s="28"/>
      <c r="R2179" s="29"/>
    </row>
    <row r="2180" spans="1:20" ht="15.75" thickBot="1">
      <c r="A2180" s="5"/>
      <c r="B2180" s="9"/>
      <c r="C2180" s="14"/>
      <c r="D2180" s="15" t="s">
        <v>34</v>
      </c>
      <c r="E2180" s="16">
        <v>480</v>
      </c>
      <c r="F2180" s="24" t="s">
        <v>332</v>
      </c>
      <c r="G2180" s="30"/>
      <c r="H2180" s="30"/>
      <c r="I2180" s="30"/>
      <c r="J2180" s="30"/>
      <c r="K2180" s="30"/>
      <c r="L2180" s="30"/>
      <c r="M2180" s="25"/>
      <c r="N2180" s="25"/>
      <c r="O2180" s="25"/>
      <c r="P2180" s="25"/>
      <c r="Q2180" s="25"/>
      <c r="R2180" s="26"/>
    </row>
    <row r="2181" spans="1:20" ht="15.75" thickBot="1">
      <c r="A2181" s="5"/>
      <c r="B2181" s="9"/>
      <c r="C2181" s="14"/>
      <c r="D2181" s="14"/>
      <c r="E2181" s="17"/>
      <c r="F2181" s="18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20"/>
    </row>
    <row r="2182" spans="1:20" ht="15.75" thickBot="1">
      <c r="A2182" s="5"/>
      <c r="B2182" s="9"/>
      <c r="C2182" s="14"/>
      <c r="D2182" s="14"/>
      <c r="E2182" s="17"/>
      <c r="F2182" s="18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20"/>
    </row>
    <row r="2183" spans="1:20" ht="15.75" thickBot="1">
      <c r="A2183" s="5"/>
      <c r="B2183" s="9"/>
      <c r="C2183" s="14"/>
      <c r="D2183" s="14"/>
      <c r="E2183" s="17"/>
      <c r="F2183" s="18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20"/>
    </row>
    <row r="2184" spans="1:20" ht="15.75" thickBot="1">
      <c r="A2184" s="5"/>
      <c r="B2184" s="9"/>
      <c r="C2184" s="14"/>
      <c r="D2184" s="14"/>
      <c r="E2184" s="17"/>
      <c r="F2184" s="18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20"/>
    </row>
    <row r="2185" spans="1:20" ht="15.75" thickBot="1">
      <c r="A2185" s="5"/>
      <c r="B2185" s="9"/>
      <c r="C2185" s="14"/>
      <c r="D2185" s="14"/>
      <c r="E2185" s="17"/>
      <c r="F2185" s="18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20"/>
    </row>
    <row r="2186" spans="1:20" ht="15.75" thickBot="1">
      <c r="A2186" s="5"/>
      <c r="B2186" s="9"/>
      <c r="C2186" s="14"/>
      <c r="D2186" s="14"/>
      <c r="E2186" s="17"/>
      <c r="F2186" s="18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20"/>
    </row>
    <row r="2187" spans="1:20" ht="15.75" thickBot="1">
      <c r="A2187" s="5"/>
      <c r="B2187" s="9"/>
      <c r="C2187" s="14"/>
      <c r="D2187" s="14"/>
      <c r="E2187" s="17"/>
      <c r="F2187" s="18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20"/>
    </row>
    <row r="2188" spans="1:20" ht="15.75" thickBot="1">
      <c r="A2188" s="7"/>
      <c r="B2188" s="10"/>
      <c r="C2188" s="14"/>
      <c r="D2188" s="14"/>
      <c r="E2188" s="17"/>
      <c r="F2188" s="21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3"/>
      <c r="S2188">
        <f>SUM(G2180:R2188)</f>
        <v>0</v>
      </c>
      <c r="T2188">
        <f>E2180*S2188</f>
        <v>0</v>
      </c>
    </row>
    <row r="2189" spans="1:20" ht="15.75" thickBot="1">
      <c r="A2189" s="6">
        <v>13</v>
      </c>
      <c r="B2189" s="8"/>
      <c r="C2189" s="11" t="s">
        <v>333</v>
      </c>
      <c r="D2189" s="12" t="s">
        <v>3</v>
      </c>
      <c r="E2189" s="13" t="s">
        <v>5</v>
      </c>
      <c r="F2189" s="27" t="s">
        <v>6</v>
      </c>
      <c r="G2189" s="28">
        <v>42</v>
      </c>
      <c r="H2189" s="28">
        <v>44</v>
      </c>
      <c r="I2189" s="28">
        <v>46</v>
      </c>
      <c r="J2189" s="28">
        <v>48</v>
      </c>
      <c r="K2189" s="28">
        <v>50</v>
      </c>
      <c r="L2189" s="28">
        <v>52</v>
      </c>
      <c r="M2189" s="28"/>
      <c r="N2189" s="28"/>
      <c r="O2189" s="28"/>
      <c r="P2189" s="28"/>
      <c r="Q2189" s="28"/>
      <c r="R2189" s="29"/>
    </row>
    <row r="2190" spans="1:20" ht="15.75" thickBot="1">
      <c r="A2190" s="5"/>
      <c r="B2190" s="9"/>
      <c r="C2190" s="14"/>
      <c r="D2190" s="15" t="s">
        <v>51</v>
      </c>
      <c r="E2190" s="16">
        <v>546</v>
      </c>
      <c r="F2190" s="24" t="s">
        <v>171</v>
      </c>
      <c r="G2190" s="30"/>
      <c r="H2190" s="30"/>
      <c r="I2190" s="30"/>
      <c r="J2190" s="30"/>
      <c r="K2190" s="30"/>
      <c r="L2190" s="30"/>
      <c r="M2190" s="25"/>
      <c r="N2190" s="25"/>
      <c r="O2190" s="25"/>
      <c r="P2190" s="25"/>
      <c r="Q2190" s="25"/>
      <c r="R2190" s="26"/>
    </row>
    <row r="2191" spans="1:20" ht="15.75" thickBot="1">
      <c r="A2191" s="5"/>
      <c r="B2191" s="9"/>
      <c r="C2191" s="14"/>
      <c r="D2191" s="14"/>
      <c r="E2191" s="17"/>
      <c r="F2191" s="18" t="s">
        <v>14</v>
      </c>
      <c r="G2191" s="31"/>
      <c r="H2191" s="31"/>
      <c r="I2191" s="31"/>
      <c r="J2191" s="31"/>
      <c r="K2191" s="31"/>
      <c r="L2191" s="31"/>
      <c r="M2191" s="19"/>
      <c r="N2191" s="19"/>
      <c r="O2191" s="19"/>
      <c r="P2191" s="19"/>
      <c r="Q2191" s="19"/>
      <c r="R2191" s="20"/>
    </row>
    <row r="2192" spans="1:20" ht="15.75" thickBot="1">
      <c r="A2192" s="5"/>
      <c r="B2192" s="9"/>
      <c r="C2192" s="14"/>
      <c r="D2192" s="14"/>
      <c r="E2192" s="17"/>
      <c r="F2192" s="18" t="s">
        <v>20</v>
      </c>
      <c r="G2192" s="31"/>
      <c r="H2192" s="31"/>
      <c r="I2192" s="31"/>
      <c r="J2192" s="31"/>
      <c r="K2192" s="19"/>
      <c r="L2192" s="19"/>
      <c r="M2192" s="19"/>
      <c r="N2192" s="19"/>
      <c r="O2192" s="19"/>
      <c r="P2192" s="19"/>
      <c r="Q2192" s="19"/>
      <c r="R2192" s="20"/>
    </row>
    <row r="2193" spans="1:20" ht="15.75" thickBot="1">
      <c r="A2193" s="5"/>
      <c r="B2193" s="9"/>
      <c r="C2193" s="14"/>
      <c r="D2193" s="14"/>
      <c r="E2193" s="17"/>
      <c r="F2193" s="18" t="s">
        <v>216</v>
      </c>
      <c r="G2193" s="31"/>
      <c r="H2193" s="31"/>
      <c r="I2193" s="31"/>
      <c r="J2193" s="31"/>
      <c r="K2193" s="31"/>
      <c r="L2193" s="31"/>
      <c r="M2193" s="19"/>
      <c r="N2193" s="19"/>
      <c r="O2193" s="19"/>
      <c r="P2193" s="19"/>
      <c r="Q2193" s="19"/>
      <c r="R2193" s="20"/>
    </row>
    <row r="2194" spans="1:20" ht="15.75" thickBot="1">
      <c r="A2194" s="5"/>
      <c r="B2194" s="9"/>
      <c r="C2194" s="14"/>
      <c r="D2194" s="14"/>
      <c r="E2194" s="17"/>
      <c r="F2194" s="18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20"/>
    </row>
    <row r="2195" spans="1:20" ht="15.75" thickBot="1">
      <c r="A2195" s="5"/>
      <c r="B2195" s="9"/>
      <c r="C2195" s="14"/>
      <c r="D2195" s="14"/>
      <c r="E2195" s="17"/>
      <c r="F2195" s="18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20"/>
    </row>
    <row r="2196" spans="1:20" ht="15.75" thickBot="1">
      <c r="A2196" s="5"/>
      <c r="B2196" s="9"/>
      <c r="C2196" s="14"/>
      <c r="D2196" s="14"/>
      <c r="E2196" s="17"/>
      <c r="F2196" s="18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20"/>
    </row>
    <row r="2197" spans="1:20" ht="15.75" thickBot="1">
      <c r="A2197" s="5"/>
      <c r="B2197" s="9"/>
      <c r="C2197" s="14"/>
      <c r="D2197" s="14"/>
      <c r="E2197" s="17"/>
      <c r="F2197" s="18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20"/>
    </row>
    <row r="2198" spans="1:20" ht="15.75" thickBot="1">
      <c r="A2198" s="7"/>
      <c r="B2198" s="10"/>
      <c r="C2198" s="14"/>
      <c r="D2198" s="14"/>
      <c r="E2198" s="17"/>
      <c r="F2198" s="21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3"/>
      <c r="S2198">
        <f>SUM(G2190:R2198)</f>
        <v>0</v>
      </c>
      <c r="T2198">
        <f>E2190*S2198</f>
        <v>0</v>
      </c>
    </row>
    <row r="2199" spans="1:20" ht="15.75" thickBot="1">
      <c r="A2199" s="6">
        <v>14</v>
      </c>
      <c r="B2199" s="8"/>
      <c r="C2199" s="11" t="s">
        <v>334</v>
      </c>
      <c r="D2199" s="12" t="s">
        <v>3</v>
      </c>
      <c r="E2199" s="13" t="s">
        <v>5</v>
      </c>
      <c r="F2199" s="27" t="s">
        <v>6</v>
      </c>
      <c r="G2199" s="28">
        <v>42</v>
      </c>
      <c r="H2199" s="28">
        <v>44</v>
      </c>
      <c r="I2199" s="28">
        <v>46</v>
      </c>
      <c r="J2199" s="28">
        <v>48</v>
      </c>
      <c r="K2199" s="28">
        <v>50</v>
      </c>
      <c r="L2199" s="28">
        <v>52</v>
      </c>
      <c r="M2199" s="28">
        <v>54</v>
      </c>
      <c r="N2199" s="28">
        <v>56</v>
      </c>
      <c r="O2199" s="28">
        <v>60</v>
      </c>
      <c r="P2199" s="28"/>
      <c r="Q2199" s="28"/>
      <c r="R2199" s="29"/>
    </row>
    <row r="2200" spans="1:20" ht="15.75" thickBot="1">
      <c r="A2200" s="5"/>
      <c r="B2200" s="9"/>
      <c r="C2200" s="14"/>
      <c r="D2200" s="15" t="s">
        <v>51</v>
      </c>
      <c r="E2200" s="16">
        <v>328</v>
      </c>
      <c r="F2200" s="24" t="s">
        <v>14</v>
      </c>
      <c r="G2200" s="30"/>
      <c r="H2200" s="30"/>
      <c r="I2200" s="30"/>
      <c r="J2200" s="30"/>
      <c r="K2200" s="30"/>
      <c r="L2200" s="30"/>
      <c r="M2200" s="30"/>
      <c r="N2200" s="30"/>
      <c r="O2200" s="25"/>
      <c r="P2200" s="25"/>
      <c r="Q2200" s="25"/>
      <c r="R2200" s="26"/>
    </row>
    <row r="2201" spans="1:20" ht="15.75" thickBot="1">
      <c r="A2201" s="5"/>
      <c r="B2201" s="9"/>
      <c r="C2201" s="14"/>
      <c r="D2201" s="14"/>
      <c r="E2201" s="17"/>
      <c r="F2201" s="18" t="s">
        <v>71</v>
      </c>
      <c r="G2201" s="31"/>
      <c r="H2201" s="31"/>
      <c r="I2201" s="31"/>
      <c r="J2201" s="31"/>
      <c r="K2201" s="31"/>
      <c r="L2201" s="31"/>
      <c r="M2201" s="31"/>
      <c r="N2201" s="31"/>
      <c r="O2201" s="19"/>
      <c r="P2201" s="19"/>
      <c r="Q2201" s="19"/>
      <c r="R2201" s="20"/>
    </row>
    <row r="2202" spans="1:20" ht="15.75" thickBot="1">
      <c r="A2202" s="5"/>
      <c r="B2202" s="9"/>
      <c r="C2202" s="14"/>
      <c r="D2202" s="14"/>
      <c r="E2202" s="17"/>
      <c r="F2202" s="18" t="s">
        <v>37</v>
      </c>
      <c r="G2202" s="31"/>
      <c r="H2202" s="31"/>
      <c r="I2202" s="31"/>
      <c r="J2202" s="31"/>
      <c r="K2202" s="31"/>
      <c r="L2202" s="31"/>
      <c r="M2202" s="31"/>
      <c r="N2202" s="31"/>
      <c r="O2202" s="19"/>
      <c r="P2202" s="19"/>
      <c r="Q2202" s="19"/>
      <c r="R2202" s="20"/>
    </row>
    <row r="2203" spans="1:20" ht="15.75" thickBot="1">
      <c r="A2203" s="5"/>
      <c r="B2203" s="9"/>
      <c r="C2203" s="14"/>
      <c r="D2203" s="14"/>
      <c r="E2203" s="17"/>
      <c r="F2203" s="18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20"/>
    </row>
    <row r="2204" spans="1:20" ht="15.75" thickBot="1">
      <c r="A2204" s="5"/>
      <c r="B2204" s="9"/>
      <c r="C2204" s="14"/>
      <c r="D2204" s="14"/>
      <c r="E2204" s="17"/>
      <c r="F2204" s="18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20"/>
    </row>
    <row r="2205" spans="1:20" ht="15.75" thickBot="1">
      <c r="A2205" s="5"/>
      <c r="B2205" s="9"/>
      <c r="C2205" s="14"/>
      <c r="D2205" s="14"/>
      <c r="E2205" s="17"/>
      <c r="F2205" s="18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20"/>
    </row>
    <row r="2206" spans="1:20" ht="15.75" thickBot="1">
      <c r="A2206" s="5"/>
      <c r="B2206" s="9"/>
      <c r="C2206" s="14"/>
      <c r="D2206" s="14"/>
      <c r="E2206" s="17"/>
      <c r="F2206" s="18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20"/>
    </row>
    <row r="2207" spans="1:20" ht="15.75" thickBot="1">
      <c r="A2207" s="5"/>
      <c r="B2207" s="9"/>
      <c r="C2207" s="14"/>
      <c r="D2207" s="14"/>
      <c r="E2207" s="17"/>
      <c r="F2207" s="18"/>
      <c r="G2207" s="19"/>
      <c r="H2207" s="19"/>
      <c r="I2207" s="19"/>
      <c r="J2207" s="19"/>
      <c r="K2207" s="19"/>
      <c r="L2207" s="19"/>
      <c r="M2207" s="19"/>
      <c r="N2207" s="19"/>
      <c r="O2207" s="19"/>
      <c r="P2207" s="19"/>
      <c r="Q2207" s="19"/>
      <c r="R2207" s="20"/>
    </row>
    <row r="2208" spans="1:20" ht="15.75" thickBot="1">
      <c r="A2208" s="7"/>
      <c r="B2208" s="10"/>
      <c r="C2208" s="14"/>
      <c r="D2208" s="14"/>
      <c r="E2208" s="17"/>
      <c r="F2208" s="21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3"/>
      <c r="S2208">
        <f>SUM(G2200:R2208)</f>
        <v>0</v>
      </c>
      <c r="T2208">
        <f>E2200*S2208</f>
        <v>0</v>
      </c>
    </row>
    <row r="2209" spans="1:20" ht="15.75" thickBot="1">
      <c r="A2209" s="6">
        <v>15</v>
      </c>
      <c r="B2209" s="8"/>
      <c r="C2209" s="11" t="s">
        <v>335</v>
      </c>
      <c r="D2209" s="12" t="s">
        <v>3</v>
      </c>
      <c r="E2209" s="13" t="s">
        <v>5</v>
      </c>
      <c r="F2209" s="27" t="s">
        <v>6</v>
      </c>
      <c r="G2209" s="28">
        <v>38</v>
      </c>
      <c r="H2209" s="28">
        <v>40</v>
      </c>
      <c r="I2209" s="28">
        <v>42</v>
      </c>
      <c r="J2209" s="28">
        <v>44</v>
      </c>
      <c r="K2209" s="28">
        <v>46</v>
      </c>
      <c r="L2209" s="28">
        <v>48</v>
      </c>
      <c r="M2209" s="28"/>
      <c r="N2209" s="28"/>
      <c r="O2209" s="28"/>
      <c r="P2209" s="28"/>
      <c r="Q2209" s="28"/>
      <c r="R2209" s="29"/>
    </row>
    <row r="2210" spans="1:20" ht="15.75" thickBot="1">
      <c r="A2210" s="5"/>
      <c r="B2210" s="9"/>
      <c r="C2210" s="14"/>
      <c r="D2210" s="15" t="s">
        <v>51</v>
      </c>
      <c r="E2210" s="16">
        <v>381</v>
      </c>
      <c r="F2210" s="24" t="s">
        <v>102</v>
      </c>
      <c r="G2210" s="30"/>
      <c r="H2210" s="30"/>
      <c r="I2210" s="30"/>
      <c r="J2210" s="30"/>
      <c r="K2210" s="30"/>
      <c r="L2210" s="30"/>
      <c r="M2210" s="25"/>
      <c r="N2210" s="25"/>
      <c r="O2210" s="25"/>
      <c r="P2210" s="25"/>
      <c r="Q2210" s="25"/>
      <c r="R2210" s="26"/>
    </row>
    <row r="2211" spans="1:20" ht="15.75" thickBot="1">
      <c r="A2211" s="5"/>
      <c r="B2211" s="9"/>
      <c r="C2211" s="14"/>
      <c r="D2211" s="14"/>
      <c r="E2211" s="17"/>
      <c r="F2211" s="18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20"/>
    </row>
    <row r="2212" spans="1:20" ht="15.75" thickBot="1">
      <c r="A2212" s="5"/>
      <c r="B2212" s="9"/>
      <c r="C2212" s="14"/>
      <c r="D2212" s="14"/>
      <c r="E2212" s="17"/>
      <c r="F2212" s="18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20"/>
    </row>
    <row r="2213" spans="1:20" ht="15.75" thickBot="1">
      <c r="A2213" s="5"/>
      <c r="B2213" s="9"/>
      <c r="C2213" s="14"/>
      <c r="D2213" s="14"/>
      <c r="E2213" s="17"/>
      <c r="F2213" s="18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20"/>
    </row>
    <row r="2214" spans="1:20" ht="15.75" thickBot="1">
      <c r="A2214" s="5"/>
      <c r="B2214" s="9"/>
      <c r="C2214" s="14"/>
      <c r="D2214" s="14"/>
      <c r="E2214" s="17"/>
      <c r="F2214" s="18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20"/>
    </row>
    <row r="2215" spans="1:20" ht="15.75" thickBot="1">
      <c r="A2215" s="5"/>
      <c r="B2215" s="9"/>
      <c r="C2215" s="14"/>
      <c r="D2215" s="14"/>
      <c r="E2215" s="17"/>
      <c r="F2215" s="18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20"/>
    </row>
    <row r="2216" spans="1:20" ht="15.75" thickBot="1">
      <c r="A2216" s="5"/>
      <c r="B2216" s="9"/>
      <c r="C2216" s="14"/>
      <c r="D2216" s="14"/>
      <c r="E2216" s="17"/>
      <c r="F2216" s="18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20"/>
    </row>
    <row r="2217" spans="1:20" ht="15.75" thickBot="1">
      <c r="A2217" s="5"/>
      <c r="B2217" s="9"/>
      <c r="C2217" s="14"/>
      <c r="D2217" s="14"/>
      <c r="E2217" s="17"/>
      <c r="F2217" s="18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"/>
      <c r="Q2217" s="19"/>
      <c r="R2217" s="20"/>
    </row>
    <row r="2218" spans="1:20" ht="15.75" thickBot="1">
      <c r="A2218" s="7"/>
      <c r="B2218" s="10"/>
      <c r="C2218" s="14"/>
      <c r="D2218" s="14"/>
      <c r="E2218" s="17"/>
      <c r="F2218" s="21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3"/>
      <c r="S2218">
        <f>SUM(G2210:R2218)</f>
        <v>0</v>
      </c>
      <c r="T2218">
        <f>E2210*S2218</f>
        <v>0</v>
      </c>
    </row>
    <row r="2219" spans="1:20" ht="15.75" thickBot="1">
      <c r="A2219" s="6">
        <v>16</v>
      </c>
      <c r="B2219" s="8"/>
      <c r="C2219" s="11" t="s">
        <v>336</v>
      </c>
      <c r="D2219" s="12" t="s">
        <v>3</v>
      </c>
      <c r="E2219" s="13" t="s">
        <v>5</v>
      </c>
      <c r="F2219" s="27" t="s">
        <v>6</v>
      </c>
      <c r="G2219" s="28">
        <v>36</v>
      </c>
      <c r="H2219" s="28">
        <v>38</v>
      </c>
      <c r="I2219" s="28">
        <v>40</v>
      </c>
      <c r="J2219" s="28">
        <v>42</v>
      </c>
      <c r="K2219" s="28">
        <v>44</v>
      </c>
      <c r="L2219" s="28">
        <v>46</v>
      </c>
      <c r="M2219" s="28">
        <v>48</v>
      </c>
      <c r="N2219" s="28"/>
      <c r="O2219" s="28"/>
      <c r="P2219" s="28"/>
      <c r="Q2219" s="28"/>
      <c r="R2219" s="29"/>
    </row>
    <row r="2220" spans="1:20" ht="15.75" thickBot="1">
      <c r="A2220" s="5"/>
      <c r="B2220" s="9"/>
      <c r="C2220" s="14"/>
      <c r="D2220" s="15" t="s">
        <v>34</v>
      </c>
      <c r="E2220" s="16">
        <v>228</v>
      </c>
      <c r="F2220" s="24" t="s">
        <v>102</v>
      </c>
      <c r="G2220" s="25"/>
      <c r="H2220" s="30"/>
      <c r="I2220" s="30"/>
      <c r="J2220" s="30"/>
      <c r="K2220" s="30"/>
      <c r="L2220" s="30"/>
      <c r="M2220" s="30"/>
      <c r="N2220" s="25"/>
      <c r="O2220" s="25"/>
      <c r="P2220" s="25"/>
      <c r="Q2220" s="25"/>
      <c r="R2220" s="26"/>
    </row>
    <row r="2221" spans="1:20" ht="15.75" thickBot="1">
      <c r="A2221" s="5"/>
      <c r="B2221" s="9"/>
      <c r="C2221" s="14"/>
      <c r="D2221" s="14"/>
      <c r="E2221" s="17"/>
      <c r="F2221" s="18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20"/>
    </row>
    <row r="2222" spans="1:20" ht="15.75" thickBot="1">
      <c r="A2222" s="5"/>
      <c r="B2222" s="9"/>
      <c r="C2222" s="14"/>
      <c r="D2222" s="14"/>
      <c r="E2222" s="17"/>
      <c r="F2222" s="18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20"/>
    </row>
    <row r="2223" spans="1:20" ht="15.75" thickBot="1">
      <c r="A2223" s="5"/>
      <c r="B2223" s="9"/>
      <c r="C2223" s="14"/>
      <c r="D2223" s="14"/>
      <c r="E2223" s="17"/>
      <c r="F2223" s="18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20"/>
    </row>
    <row r="2224" spans="1:20" ht="15.75" thickBot="1">
      <c r="A2224" s="5"/>
      <c r="B2224" s="9"/>
      <c r="C2224" s="14"/>
      <c r="D2224" s="14"/>
      <c r="E2224" s="17"/>
      <c r="F2224" s="18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20"/>
    </row>
    <row r="2225" spans="1:20" ht="15.75" thickBot="1">
      <c r="A2225" s="5"/>
      <c r="B2225" s="9"/>
      <c r="C2225" s="14"/>
      <c r="D2225" s="14"/>
      <c r="E2225" s="17"/>
      <c r="F2225" s="18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20"/>
    </row>
    <row r="2226" spans="1:20" ht="15.75" thickBot="1">
      <c r="A2226" s="5"/>
      <c r="B2226" s="9"/>
      <c r="C2226" s="14"/>
      <c r="D2226" s="14"/>
      <c r="E2226" s="17"/>
      <c r="F2226" s="18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20"/>
    </row>
    <row r="2227" spans="1:20" ht="15.75" thickBot="1">
      <c r="A2227" s="5"/>
      <c r="B2227" s="9"/>
      <c r="C2227" s="14"/>
      <c r="D2227" s="14"/>
      <c r="E2227" s="17"/>
      <c r="F2227" s="18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20"/>
    </row>
    <row r="2228" spans="1:20" ht="15.75" thickBot="1">
      <c r="A2228" s="7"/>
      <c r="B2228" s="10"/>
      <c r="C2228" s="14"/>
      <c r="D2228" s="14"/>
      <c r="E2228" s="17"/>
      <c r="F2228" s="21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3"/>
      <c r="S2228">
        <f>SUM(G2220:R2228)</f>
        <v>0</v>
      </c>
      <c r="T2228">
        <f>E2220*S2228</f>
        <v>0</v>
      </c>
    </row>
    <row r="2229" spans="1:20" ht="21.75" thickBot="1">
      <c r="B2229" s="4" t="s">
        <v>337</v>
      </c>
    </row>
    <row r="2230" spans="1:20" ht="15.75" thickBot="1">
      <c r="A2230" s="6">
        <v>1</v>
      </c>
      <c r="B2230" s="8"/>
      <c r="C2230" s="11" t="s">
        <v>338</v>
      </c>
      <c r="D2230" s="12" t="s">
        <v>3</v>
      </c>
      <c r="E2230" s="13" t="s">
        <v>5</v>
      </c>
      <c r="F2230" s="27" t="s">
        <v>6</v>
      </c>
      <c r="G2230" s="28">
        <v>46</v>
      </c>
      <c r="H2230" s="28">
        <v>48</v>
      </c>
      <c r="I2230" s="28">
        <v>50</v>
      </c>
      <c r="J2230" s="28">
        <v>52</v>
      </c>
      <c r="K2230" s="28">
        <v>54</v>
      </c>
      <c r="L2230" s="28">
        <v>56</v>
      </c>
      <c r="M2230" s="28"/>
      <c r="N2230" s="28"/>
      <c r="O2230" s="28"/>
      <c r="P2230" s="28"/>
      <c r="Q2230" s="28"/>
      <c r="R2230" s="29"/>
    </row>
    <row r="2231" spans="1:20" ht="15.75" thickBot="1">
      <c r="A2231" s="5"/>
      <c r="B2231" s="9"/>
      <c r="C2231" s="14"/>
      <c r="D2231" s="15" t="s">
        <v>58</v>
      </c>
      <c r="E2231" s="16">
        <v>457</v>
      </c>
      <c r="F2231" s="24" t="s">
        <v>178</v>
      </c>
      <c r="G2231" s="30"/>
      <c r="H2231" s="30"/>
      <c r="I2231" s="30"/>
      <c r="J2231" s="30"/>
      <c r="K2231" s="30"/>
      <c r="L2231" s="30"/>
      <c r="M2231" s="25"/>
      <c r="N2231" s="25"/>
      <c r="O2231" s="25"/>
      <c r="P2231" s="25"/>
      <c r="Q2231" s="25"/>
      <c r="R2231" s="26"/>
    </row>
    <row r="2232" spans="1:20" ht="15.75" thickBot="1">
      <c r="A2232" s="5"/>
      <c r="B2232" s="9"/>
      <c r="C2232" s="14"/>
      <c r="D2232" s="14"/>
      <c r="E2232" s="17"/>
      <c r="F2232" s="18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20"/>
    </row>
    <row r="2233" spans="1:20" ht="15.75" thickBot="1">
      <c r="A2233" s="5"/>
      <c r="B2233" s="9"/>
      <c r="C2233" s="14"/>
      <c r="D2233" s="14"/>
      <c r="E2233" s="17"/>
      <c r="F2233" s="18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20"/>
    </row>
    <row r="2234" spans="1:20" ht="15.75" thickBot="1">
      <c r="A2234" s="5"/>
      <c r="B2234" s="9"/>
      <c r="C2234" s="14"/>
      <c r="D2234" s="14"/>
      <c r="E2234" s="17"/>
      <c r="F2234" s="18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20"/>
    </row>
    <row r="2235" spans="1:20" ht="15.75" thickBot="1">
      <c r="A2235" s="5"/>
      <c r="B2235" s="9"/>
      <c r="C2235" s="14"/>
      <c r="D2235" s="14"/>
      <c r="E2235" s="17"/>
      <c r="F2235" s="18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20"/>
    </row>
    <row r="2236" spans="1:20" ht="15.75" thickBot="1">
      <c r="A2236" s="5"/>
      <c r="B2236" s="9"/>
      <c r="C2236" s="14"/>
      <c r="D2236" s="14"/>
      <c r="E2236" s="17"/>
      <c r="F2236" s="18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20"/>
    </row>
    <row r="2237" spans="1:20" ht="15.75" thickBot="1">
      <c r="A2237" s="5"/>
      <c r="B2237" s="9"/>
      <c r="C2237" s="14"/>
      <c r="D2237" s="14"/>
      <c r="E2237" s="17"/>
      <c r="F2237" s="18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20"/>
    </row>
    <row r="2238" spans="1:20" ht="15.75" thickBot="1">
      <c r="A2238" s="5"/>
      <c r="B2238" s="9"/>
      <c r="C2238" s="14"/>
      <c r="D2238" s="14"/>
      <c r="E2238" s="17"/>
      <c r="F2238" s="18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20"/>
    </row>
    <row r="2239" spans="1:20" ht="15.75" thickBot="1">
      <c r="A2239" s="7"/>
      <c r="B2239" s="10"/>
      <c r="C2239" s="14"/>
      <c r="D2239" s="14"/>
      <c r="E2239" s="17"/>
      <c r="F2239" s="21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3"/>
      <c r="S2239">
        <f>SUM(G2231:R2239)</f>
        <v>0</v>
      </c>
      <c r="T2239">
        <f>E2231*S2239</f>
        <v>0</v>
      </c>
    </row>
    <row r="2240" spans="1:20" ht="15.75" thickBot="1">
      <c r="A2240" s="6">
        <v>2</v>
      </c>
      <c r="B2240" s="8"/>
      <c r="C2240" s="11" t="s">
        <v>339</v>
      </c>
      <c r="D2240" s="12" t="s">
        <v>3</v>
      </c>
      <c r="E2240" s="13" t="s">
        <v>5</v>
      </c>
      <c r="F2240" s="27" t="s">
        <v>6</v>
      </c>
      <c r="G2240" s="28">
        <v>46</v>
      </c>
      <c r="H2240" s="28">
        <v>48</v>
      </c>
      <c r="I2240" s="28">
        <v>50</v>
      </c>
      <c r="J2240" s="28">
        <v>52</v>
      </c>
      <c r="K2240" s="28">
        <v>54</v>
      </c>
      <c r="L2240" s="28">
        <v>56</v>
      </c>
      <c r="M2240" s="28"/>
      <c r="N2240" s="28"/>
      <c r="O2240" s="28"/>
      <c r="P2240" s="28"/>
      <c r="Q2240" s="28"/>
      <c r="R2240" s="29"/>
    </row>
    <row r="2241" spans="1:20" ht="15.75" thickBot="1">
      <c r="A2241" s="5"/>
      <c r="B2241" s="9"/>
      <c r="C2241" s="14"/>
      <c r="D2241" s="15" t="s">
        <v>89</v>
      </c>
      <c r="E2241" s="16">
        <v>562</v>
      </c>
      <c r="F2241" s="24" t="s">
        <v>32</v>
      </c>
      <c r="G2241" s="25"/>
      <c r="H2241" s="25"/>
      <c r="I2241" s="30"/>
      <c r="J2241" s="30"/>
      <c r="K2241" s="30"/>
      <c r="L2241" s="30"/>
      <c r="M2241" s="25"/>
      <c r="N2241" s="25"/>
      <c r="O2241" s="25"/>
      <c r="P2241" s="25"/>
      <c r="Q2241" s="25"/>
      <c r="R2241" s="26"/>
    </row>
    <row r="2242" spans="1:20" ht="15.75" thickBot="1">
      <c r="A2242" s="5"/>
      <c r="B2242" s="9"/>
      <c r="C2242" s="14"/>
      <c r="D2242" s="14"/>
      <c r="E2242" s="17"/>
      <c r="F2242" s="18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20"/>
    </row>
    <row r="2243" spans="1:20" ht="15.75" thickBot="1">
      <c r="A2243" s="5"/>
      <c r="B2243" s="9"/>
      <c r="C2243" s="14"/>
      <c r="D2243" s="14"/>
      <c r="E2243" s="17"/>
      <c r="F2243" s="18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20"/>
    </row>
    <row r="2244" spans="1:20" ht="15.75" thickBot="1">
      <c r="A2244" s="5"/>
      <c r="B2244" s="9"/>
      <c r="C2244" s="14"/>
      <c r="D2244" s="14"/>
      <c r="E2244" s="17"/>
      <c r="F2244" s="18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20"/>
    </row>
    <row r="2245" spans="1:20" ht="15.75" thickBot="1">
      <c r="A2245" s="5"/>
      <c r="B2245" s="9"/>
      <c r="C2245" s="14"/>
      <c r="D2245" s="14"/>
      <c r="E2245" s="17"/>
      <c r="F2245" s="18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20"/>
    </row>
    <row r="2246" spans="1:20" ht="15.75" thickBot="1">
      <c r="A2246" s="5"/>
      <c r="B2246" s="9"/>
      <c r="C2246" s="14"/>
      <c r="D2246" s="14"/>
      <c r="E2246" s="17"/>
      <c r="F2246" s="18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20"/>
    </row>
    <row r="2247" spans="1:20" ht="15.75" thickBot="1">
      <c r="A2247" s="5"/>
      <c r="B2247" s="9"/>
      <c r="C2247" s="14"/>
      <c r="D2247" s="14"/>
      <c r="E2247" s="17"/>
      <c r="F2247" s="18"/>
      <c r="G2247" s="19"/>
      <c r="H2247" s="19"/>
      <c r="I2247" s="19"/>
      <c r="J2247" s="19"/>
      <c r="K2247" s="19"/>
      <c r="L2247" s="19"/>
      <c r="M2247" s="19"/>
      <c r="N2247" s="19"/>
      <c r="O2247" s="19"/>
      <c r="P2247" s="19"/>
      <c r="Q2247" s="19"/>
      <c r="R2247" s="20"/>
    </row>
    <row r="2248" spans="1:20" ht="15.75" thickBot="1">
      <c r="A2248" s="5"/>
      <c r="B2248" s="9"/>
      <c r="C2248" s="14"/>
      <c r="D2248" s="14"/>
      <c r="E2248" s="17"/>
      <c r="F2248" s="18"/>
      <c r="G2248" s="19"/>
      <c r="H2248" s="19"/>
      <c r="I2248" s="19"/>
      <c r="J2248" s="19"/>
      <c r="K2248" s="19"/>
      <c r="L2248" s="19"/>
      <c r="M2248" s="19"/>
      <c r="N2248" s="19"/>
      <c r="O2248" s="19"/>
      <c r="P2248" s="19"/>
      <c r="Q2248" s="19"/>
      <c r="R2248" s="20"/>
    </row>
    <row r="2249" spans="1:20" ht="15.75" thickBot="1">
      <c r="A2249" s="7"/>
      <c r="B2249" s="10"/>
      <c r="C2249" s="14"/>
      <c r="D2249" s="14"/>
      <c r="E2249" s="17"/>
      <c r="F2249" s="21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3"/>
      <c r="S2249">
        <f>SUM(G2241:R2249)</f>
        <v>0</v>
      </c>
      <c r="T2249">
        <f>E2241*S2249</f>
        <v>0</v>
      </c>
    </row>
    <row r="2250" spans="1:20" ht="15.75" thickBot="1">
      <c r="A2250" s="6">
        <v>3</v>
      </c>
      <c r="B2250" s="8"/>
      <c r="C2250" s="11" t="s">
        <v>340</v>
      </c>
      <c r="D2250" s="12" t="s">
        <v>3</v>
      </c>
      <c r="E2250" s="13" t="s">
        <v>5</v>
      </c>
      <c r="F2250" s="27" t="s">
        <v>6</v>
      </c>
      <c r="G2250" s="28">
        <v>46</v>
      </c>
      <c r="H2250" s="28">
        <v>48</v>
      </c>
      <c r="I2250" s="28">
        <v>50</v>
      </c>
      <c r="J2250" s="28">
        <v>52</v>
      </c>
      <c r="K2250" s="28">
        <v>54</v>
      </c>
      <c r="L2250" s="28">
        <v>56</v>
      </c>
      <c r="M2250" s="28">
        <v>58</v>
      </c>
      <c r="N2250" s="28">
        <v>60</v>
      </c>
      <c r="O2250" s="28"/>
      <c r="P2250" s="28"/>
      <c r="Q2250" s="28"/>
      <c r="R2250" s="29"/>
    </row>
    <row r="2251" spans="1:20" ht="15.75" thickBot="1">
      <c r="A2251" s="5"/>
      <c r="B2251" s="9"/>
      <c r="C2251" s="14"/>
      <c r="D2251" s="15" t="s">
        <v>34</v>
      </c>
      <c r="E2251" s="16">
        <v>481</v>
      </c>
      <c r="F2251" s="24" t="s">
        <v>102</v>
      </c>
      <c r="G2251" s="30"/>
      <c r="H2251" s="30"/>
      <c r="I2251" s="30"/>
      <c r="J2251" s="30"/>
      <c r="K2251" s="30"/>
      <c r="L2251" s="30"/>
      <c r="M2251" s="30"/>
      <c r="N2251" s="30"/>
      <c r="O2251" s="25"/>
      <c r="P2251" s="25"/>
      <c r="Q2251" s="25"/>
      <c r="R2251" s="26"/>
    </row>
    <row r="2252" spans="1:20" ht="15.75" thickBot="1">
      <c r="A2252" s="5"/>
      <c r="B2252" s="9"/>
      <c r="C2252" s="14"/>
      <c r="D2252" s="14"/>
      <c r="E2252" s="17"/>
      <c r="F2252" s="18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20"/>
    </row>
    <row r="2253" spans="1:20" ht="15.75" thickBot="1">
      <c r="A2253" s="5"/>
      <c r="B2253" s="9"/>
      <c r="C2253" s="14"/>
      <c r="D2253" s="14"/>
      <c r="E2253" s="17"/>
      <c r="F2253" s="18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20"/>
    </row>
    <row r="2254" spans="1:20" ht="15.75" thickBot="1">
      <c r="A2254" s="5"/>
      <c r="B2254" s="9"/>
      <c r="C2254" s="14"/>
      <c r="D2254" s="14"/>
      <c r="E2254" s="17"/>
      <c r="F2254" s="18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20"/>
    </row>
    <row r="2255" spans="1:20" ht="15.75" thickBot="1">
      <c r="A2255" s="5"/>
      <c r="B2255" s="9"/>
      <c r="C2255" s="14"/>
      <c r="D2255" s="14"/>
      <c r="E2255" s="17"/>
      <c r="F2255" s="18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20"/>
    </row>
    <row r="2256" spans="1:20" ht="15.75" thickBot="1">
      <c r="A2256" s="5"/>
      <c r="B2256" s="9"/>
      <c r="C2256" s="14"/>
      <c r="D2256" s="14"/>
      <c r="E2256" s="17"/>
      <c r="F2256" s="18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20"/>
    </row>
    <row r="2257" spans="1:20" ht="15.75" thickBot="1">
      <c r="A2257" s="5"/>
      <c r="B2257" s="9"/>
      <c r="C2257" s="14"/>
      <c r="D2257" s="14"/>
      <c r="E2257" s="17"/>
      <c r="F2257" s="18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20"/>
    </row>
    <row r="2258" spans="1:20" ht="15.75" thickBot="1">
      <c r="A2258" s="5"/>
      <c r="B2258" s="9"/>
      <c r="C2258" s="14"/>
      <c r="D2258" s="14"/>
      <c r="E2258" s="17"/>
      <c r="F2258" s="18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20"/>
    </row>
    <row r="2259" spans="1:20" ht="15.75" thickBot="1">
      <c r="A2259" s="7"/>
      <c r="B2259" s="10"/>
      <c r="C2259" s="14"/>
      <c r="D2259" s="14"/>
      <c r="E2259" s="17"/>
      <c r="F2259" s="21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3"/>
      <c r="S2259">
        <f>SUM(G2251:R2259)</f>
        <v>0</v>
      </c>
      <c r="T2259">
        <f>E2251*S2259</f>
        <v>0</v>
      </c>
    </row>
    <row r="2260" spans="1:20" ht="15.75" thickBot="1">
      <c r="A2260" s="6">
        <v>4</v>
      </c>
      <c r="B2260" s="8"/>
      <c r="C2260" s="11" t="s">
        <v>341</v>
      </c>
      <c r="D2260" s="12" t="s">
        <v>3</v>
      </c>
      <c r="E2260" s="13" t="s">
        <v>5</v>
      </c>
      <c r="F2260" s="27" t="s">
        <v>6</v>
      </c>
      <c r="G2260" s="28">
        <v>46</v>
      </c>
      <c r="H2260" s="28">
        <v>48</v>
      </c>
      <c r="I2260" s="28">
        <v>50</v>
      </c>
      <c r="J2260" s="28">
        <v>52</v>
      </c>
      <c r="K2260" s="28">
        <v>54</v>
      </c>
      <c r="L2260" s="28">
        <v>56</v>
      </c>
      <c r="M2260" s="28"/>
      <c r="N2260" s="28"/>
      <c r="O2260" s="28"/>
      <c r="P2260" s="28"/>
      <c r="Q2260" s="28"/>
      <c r="R2260" s="29"/>
    </row>
    <row r="2261" spans="1:20" ht="15.75" thickBot="1">
      <c r="A2261" s="5"/>
      <c r="B2261" s="9"/>
      <c r="C2261" s="14"/>
      <c r="D2261" s="15" t="s">
        <v>58</v>
      </c>
      <c r="E2261" s="16">
        <v>457</v>
      </c>
      <c r="F2261" s="24" t="s">
        <v>171</v>
      </c>
      <c r="G2261" s="30"/>
      <c r="H2261" s="30"/>
      <c r="I2261" s="30"/>
      <c r="J2261" s="30"/>
      <c r="K2261" s="25"/>
      <c r="L2261" s="25"/>
      <c r="M2261" s="25"/>
      <c r="N2261" s="25"/>
      <c r="O2261" s="25"/>
      <c r="P2261" s="25"/>
      <c r="Q2261" s="25"/>
      <c r="R2261" s="26"/>
    </row>
    <row r="2262" spans="1:20" ht="15.75" thickBot="1">
      <c r="A2262" s="5"/>
      <c r="B2262" s="9"/>
      <c r="C2262" s="14"/>
      <c r="D2262" s="14"/>
      <c r="E2262" s="17"/>
      <c r="F2262" s="18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20"/>
    </row>
    <row r="2263" spans="1:20" ht="15.75" thickBot="1">
      <c r="A2263" s="5"/>
      <c r="B2263" s="9"/>
      <c r="C2263" s="14"/>
      <c r="D2263" s="14"/>
      <c r="E2263" s="17"/>
      <c r="F2263" s="18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20"/>
    </row>
    <row r="2264" spans="1:20" ht="15.75" thickBot="1">
      <c r="A2264" s="5"/>
      <c r="B2264" s="9"/>
      <c r="C2264" s="14"/>
      <c r="D2264" s="14"/>
      <c r="E2264" s="17"/>
      <c r="F2264" s="18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20"/>
    </row>
    <row r="2265" spans="1:20" ht="15.75" thickBot="1">
      <c r="A2265" s="5"/>
      <c r="B2265" s="9"/>
      <c r="C2265" s="14"/>
      <c r="D2265" s="14"/>
      <c r="E2265" s="17"/>
      <c r="F2265" s="18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20"/>
    </row>
    <row r="2266" spans="1:20" ht="15.75" thickBot="1">
      <c r="A2266" s="5"/>
      <c r="B2266" s="9"/>
      <c r="C2266" s="14"/>
      <c r="D2266" s="14"/>
      <c r="E2266" s="17"/>
      <c r="F2266" s="18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20"/>
    </row>
    <row r="2267" spans="1:20" ht="15.75" thickBot="1">
      <c r="A2267" s="5"/>
      <c r="B2267" s="9"/>
      <c r="C2267" s="14"/>
      <c r="D2267" s="14"/>
      <c r="E2267" s="17"/>
      <c r="F2267" s="18"/>
      <c r="G2267" s="19"/>
      <c r="H2267" s="19"/>
      <c r="I2267" s="19"/>
      <c r="J2267" s="19"/>
      <c r="K2267" s="19"/>
      <c r="L2267" s="19"/>
      <c r="M2267" s="19"/>
      <c r="N2267" s="19"/>
      <c r="O2267" s="19"/>
      <c r="P2267" s="19"/>
      <c r="Q2267" s="19"/>
      <c r="R2267" s="20"/>
    </row>
    <row r="2268" spans="1:20" ht="15.75" thickBot="1">
      <c r="A2268" s="5"/>
      <c r="B2268" s="9"/>
      <c r="C2268" s="14"/>
      <c r="D2268" s="14"/>
      <c r="E2268" s="17"/>
      <c r="F2268" s="18"/>
      <c r="G2268" s="19"/>
      <c r="H2268" s="19"/>
      <c r="I2268" s="19"/>
      <c r="J2268" s="19"/>
      <c r="K2268" s="19"/>
      <c r="L2268" s="19"/>
      <c r="M2268" s="19"/>
      <c r="N2268" s="19"/>
      <c r="O2268" s="19"/>
      <c r="P2268" s="19"/>
      <c r="Q2268" s="19"/>
      <c r="R2268" s="20"/>
    </row>
    <row r="2269" spans="1:20" ht="15.75" thickBot="1">
      <c r="A2269" s="7"/>
      <c r="B2269" s="10"/>
      <c r="C2269" s="14"/>
      <c r="D2269" s="14"/>
      <c r="E2269" s="17"/>
      <c r="F2269" s="21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3"/>
      <c r="S2269">
        <f>SUM(G2261:R2269)</f>
        <v>0</v>
      </c>
      <c r="T2269">
        <f>E2261*S2269</f>
        <v>0</v>
      </c>
    </row>
    <row r="2270" spans="1:20" ht="15.75" thickBot="1">
      <c r="A2270" s="6">
        <v>5</v>
      </c>
      <c r="B2270" s="8"/>
      <c r="C2270" s="11" t="s">
        <v>342</v>
      </c>
      <c r="D2270" s="12" t="s">
        <v>3</v>
      </c>
      <c r="E2270" s="13" t="s">
        <v>5</v>
      </c>
      <c r="F2270" s="27" t="s">
        <v>6</v>
      </c>
      <c r="G2270" s="28">
        <v>44</v>
      </c>
      <c r="H2270" s="28">
        <v>46</v>
      </c>
      <c r="I2270" s="28">
        <v>48</v>
      </c>
      <c r="J2270" s="28">
        <v>50</v>
      </c>
      <c r="K2270" s="28">
        <v>52</v>
      </c>
      <c r="L2270" s="28">
        <v>54</v>
      </c>
      <c r="M2270" s="28"/>
      <c r="N2270" s="28"/>
      <c r="O2270" s="28"/>
      <c r="P2270" s="28"/>
      <c r="Q2270" s="28"/>
      <c r="R2270" s="29"/>
    </row>
    <row r="2271" spans="1:20" ht="15.75" thickBot="1">
      <c r="A2271" s="5"/>
      <c r="B2271" s="9"/>
      <c r="C2271" s="14"/>
      <c r="D2271" s="15" t="s">
        <v>343</v>
      </c>
      <c r="E2271" s="16">
        <v>730</v>
      </c>
      <c r="F2271" s="24" t="s">
        <v>287</v>
      </c>
      <c r="G2271" s="30"/>
      <c r="H2271" s="30"/>
      <c r="I2271" s="30"/>
      <c r="J2271" s="30"/>
      <c r="K2271" s="30"/>
      <c r="L2271" s="30"/>
      <c r="M2271" s="25"/>
      <c r="N2271" s="25"/>
      <c r="O2271" s="25"/>
      <c r="P2271" s="25"/>
      <c r="Q2271" s="25"/>
      <c r="R2271" s="26"/>
    </row>
    <row r="2272" spans="1:20" ht="15.75" thickBot="1">
      <c r="A2272" s="5"/>
      <c r="B2272" s="9"/>
      <c r="C2272" s="14"/>
      <c r="D2272" s="14"/>
      <c r="E2272" s="17"/>
      <c r="F2272" s="18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20"/>
    </row>
    <row r="2273" spans="1:20" ht="15.75" thickBot="1">
      <c r="A2273" s="5"/>
      <c r="B2273" s="9"/>
      <c r="C2273" s="14"/>
      <c r="D2273" s="14"/>
      <c r="E2273" s="17"/>
      <c r="F2273" s="18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20"/>
    </row>
    <row r="2274" spans="1:20" ht="15.75" thickBot="1">
      <c r="A2274" s="5"/>
      <c r="B2274" s="9"/>
      <c r="C2274" s="14"/>
      <c r="D2274" s="14"/>
      <c r="E2274" s="17"/>
      <c r="F2274" s="18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20"/>
    </row>
    <row r="2275" spans="1:20" ht="15.75" thickBot="1">
      <c r="A2275" s="5"/>
      <c r="B2275" s="9"/>
      <c r="C2275" s="14"/>
      <c r="D2275" s="14"/>
      <c r="E2275" s="17"/>
      <c r="F2275" s="18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20"/>
    </row>
    <row r="2276" spans="1:20" ht="15.75" thickBot="1">
      <c r="A2276" s="5"/>
      <c r="B2276" s="9"/>
      <c r="C2276" s="14"/>
      <c r="D2276" s="14"/>
      <c r="E2276" s="17"/>
      <c r="F2276" s="18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20"/>
    </row>
    <row r="2277" spans="1:20" ht="15.75" thickBot="1">
      <c r="A2277" s="5"/>
      <c r="B2277" s="9"/>
      <c r="C2277" s="14"/>
      <c r="D2277" s="14"/>
      <c r="E2277" s="17"/>
      <c r="F2277" s="18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20"/>
    </row>
    <row r="2278" spans="1:20" ht="15.75" thickBot="1">
      <c r="A2278" s="5"/>
      <c r="B2278" s="9"/>
      <c r="C2278" s="14"/>
      <c r="D2278" s="14"/>
      <c r="E2278" s="17"/>
      <c r="F2278" s="18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20"/>
    </row>
    <row r="2279" spans="1:20" ht="15.75" thickBot="1">
      <c r="A2279" s="7"/>
      <c r="B2279" s="10"/>
      <c r="C2279" s="14"/>
      <c r="D2279" s="14"/>
      <c r="E2279" s="17"/>
      <c r="F2279" s="21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3"/>
      <c r="S2279">
        <f>SUM(G2271:R2279)</f>
        <v>0</v>
      </c>
      <c r="T2279">
        <f>E2271*S2279</f>
        <v>0</v>
      </c>
    </row>
    <row r="2280" spans="1:20" ht="15.75" thickBot="1">
      <c r="A2280" s="6">
        <v>6</v>
      </c>
      <c r="B2280" s="8"/>
      <c r="C2280" s="11" t="s">
        <v>344</v>
      </c>
      <c r="D2280" s="12" t="s">
        <v>3</v>
      </c>
      <c r="E2280" s="13" t="s">
        <v>5</v>
      </c>
      <c r="F2280" s="27" t="s">
        <v>6</v>
      </c>
      <c r="G2280" s="28">
        <v>44</v>
      </c>
      <c r="H2280" s="28">
        <v>46</v>
      </c>
      <c r="I2280" s="28">
        <v>48</v>
      </c>
      <c r="J2280" s="28">
        <v>50</v>
      </c>
      <c r="K2280" s="28">
        <v>52</v>
      </c>
      <c r="L2280" s="28">
        <v>54</v>
      </c>
      <c r="M2280" s="28"/>
      <c r="N2280" s="28"/>
      <c r="O2280" s="28"/>
      <c r="P2280" s="28"/>
      <c r="Q2280" s="28"/>
      <c r="R2280" s="29"/>
    </row>
    <row r="2281" spans="1:20" ht="15.75" thickBot="1">
      <c r="A2281" s="5"/>
      <c r="B2281" s="9"/>
      <c r="C2281" s="14"/>
      <c r="D2281" s="15" t="s">
        <v>19</v>
      </c>
      <c r="E2281" s="16">
        <v>531</v>
      </c>
      <c r="F2281" s="24" t="s">
        <v>41</v>
      </c>
      <c r="G2281" s="30"/>
      <c r="H2281" s="30"/>
      <c r="I2281" s="30"/>
      <c r="J2281" s="30"/>
      <c r="K2281" s="30"/>
      <c r="L2281" s="30"/>
      <c r="M2281" s="25"/>
      <c r="N2281" s="25"/>
      <c r="O2281" s="25"/>
      <c r="P2281" s="25"/>
      <c r="Q2281" s="25"/>
      <c r="R2281" s="26"/>
    </row>
    <row r="2282" spans="1:20" ht="15.75" thickBot="1">
      <c r="A2282" s="5"/>
      <c r="B2282" s="9"/>
      <c r="C2282" s="14"/>
      <c r="D2282" s="14"/>
      <c r="E2282" s="17"/>
      <c r="F2282" s="18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20"/>
    </row>
    <row r="2283" spans="1:20" ht="15.75" thickBot="1">
      <c r="A2283" s="5"/>
      <c r="B2283" s="9"/>
      <c r="C2283" s="14"/>
      <c r="D2283" s="14"/>
      <c r="E2283" s="17"/>
      <c r="F2283" s="18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20"/>
    </row>
    <row r="2284" spans="1:20" ht="15.75" thickBot="1">
      <c r="A2284" s="5"/>
      <c r="B2284" s="9"/>
      <c r="C2284" s="14"/>
      <c r="D2284" s="14"/>
      <c r="E2284" s="17"/>
      <c r="F2284" s="18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20"/>
    </row>
    <row r="2285" spans="1:20" ht="15.75" thickBot="1">
      <c r="A2285" s="5"/>
      <c r="B2285" s="9"/>
      <c r="C2285" s="14"/>
      <c r="D2285" s="14"/>
      <c r="E2285" s="17"/>
      <c r="F2285" s="18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20"/>
    </row>
    <row r="2286" spans="1:20" ht="15.75" thickBot="1">
      <c r="A2286" s="5"/>
      <c r="B2286" s="9"/>
      <c r="C2286" s="14"/>
      <c r="D2286" s="14"/>
      <c r="E2286" s="17"/>
      <c r="F2286" s="18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20"/>
    </row>
    <row r="2287" spans="1:20" ht="15.75" thickBot="1">
      <c r="A2287" s="5"/>
      <c r="B2287" s="9"/>
      <c r="C2287" s="14"/>
      <c r="D2287" s="14"/>
      <c r="E2287" s="17"/>
      <c r="F2287" s="18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20"/>
    </row>
    <row r="2288" spans="1:20" ht="15.75" thickBot="1">
      <c r="A2288" s="5"/>
      <c r="B2288" s="9"/>
      <c r="C2288" s="14"/>
      <c r="D2288" s="14"/>
      <c r="E2288" s="17"/>
      <c r="F2288" s="18"/>
      <c r="G2288" s="19"/>
      <c r="H2288" s="19"/>
      <c r="I2288" s="19"/>
      <c r="J2288" s="19"/>
      <c r="K2288" s="19"/>
      <c r="L2288" s="19"/>
      <c r="M2288" s="19"/>
      <c r="N2288" s="19"/>
      <c r="O2288" s="19"/>
      <c r="P2288" s="19"/>
      <c r="Q2288" s="19"/>
      <c r="R2288" s="20"/>
    </row>
    <row r="2289" spans="1:20" ht="15.75" thickBot="1">
      <c r="A2289" s="7"/>
      <c r="B2289" s="10"/>
      <c r="C2289" s="14"/>
      <c r="D2289" s="14"/>
      <c r="E2289" s="17"/>
      <c r="F2289" s="21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3"/>
      <c r="S2289">
        <f>SUM(G2281:R2289)</f>
        <v>0</v>
      </c>
      <c r="T2289">
        <f>E2281*S2289</f>
        <v>0</v>
      </c>
    </row>
    <row r="2290" spans="1:20" ht="15.75" thickBot="1">
      <c r="A2290" s="6">
        <v>7</v>
      </c>
      <c r="B2290" s="8"/>
      <c r="C2290" s="11" t="s">
        <v>345</v>
      </c>
      <c r="D2290" s="12" t="s">
        <v>3</v>
      </c>
      <c r="E2290" s="13" t="s">
        <v>5</v>
      </c>
      <c r="F2290" s="27" t="s">
        <v>6</v>
      </c>
      <c r="G2290" s="28">
        <v>44</v>
      </c>
      <c r="H2290" s="28">
        <v>46</v>
      </c>
      <c r="I2290" s="28">
        <v>48</v>
      </c>
      <c r="J2290" s="28">
        <v>50</v>
      </c>
      <c r="K2290" s="28">
        <v>52</v>
      </c>
      <c r="L2290" s="28">
        <v>54</v>
      </c>
      <c r="M2290" s="28">
        <v>56</v>
      </c>
      <c r="N2290" s="28">
        <v>58</v>
      </c>
      <c r="O2290" s="28"/>
      <c r="P2290" s="28"/>
      <c r="Q2290" s="28"/>
      <c r="R2290" s="29"/>
    </row>
    <row r="2291" spans="1:20" ht="15.75" thickBot="1">
      <c r="A2291" s="5"/>
      <c r="B2291" s="9"/>
      <c r="C2291" s="14"/>
      <c r="D2291" s="15" t="s">
        <v>346</v>
      </c>
      <c r="E2291" s="16">
        <v>562</v>
      </c>
      <c r="F2291" s="24" t="s">
        <v>47</v>
      </c>
      <c r="G2291" s="30"/>
      <c r="H2291" s="30"/>
      <c r="I2291" s="30"/>
      <c r="J2291" s="25"/>
      <c r="K2291" s="25"/>
      <c r="L2291" s="25"/>
      <c r="M2291" s="25"/>
      <c r="N2291" s="25"/>
      <c r="O2291" s="25"/>
      <c r="P2291" s="25"/>
      <c r="Q2291" s="25"/>
      <c r="R2291" s="26"/>
    </row>
    <row r="2292" spans="1:20" ht="15.75" thickBot="1">
      <c r="A2292" s="5"/>
      <c r="B2292" s="9"/>
      <c r="C2292" s="14"/>
      <c r="D2292" s="14"/>
      <c r="E2292" s="17"/>
      <c r="F2292" s="18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20"/>
    </row>
    <row r="2293" spans="1:20" ht="15.75" thickBot="1">
      <c r="A2293" s="5"/>
      <c r="B2293" s="9"/>
      <c r="C2293" s="14"/>
      <c r="D2293" s="14"/>
      <c r="E2293" s="17"/>
      <c r="F2293" s="18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20"/>
    </row>
    <row r="2294" spans="1:20" ht="15.75" thickBot="1">
      <c r="A2294" s="5"/>
      <c r="B2294" s="9"/>
      <c r="C2294" s="14"/>
      <c r="D2294" s="14"/>
      <c r="E2294" s="17"/>
      <c r="F2294" s="18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20"/>
    </row>
    <row r="2295" spans="1:20" ht="15.75" thickBot="1">
      <c r="A2295" s="5"/>
      <c r="B2295" s="9"/>
      <c r="C2295" s="14"/>
      <c r="D2295" s="14"/>
      <c r="E2295" s="17"/>
      <c r="F2295" s="18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20"/>
    </row>
    <row r="2296" spans="1:20" ht="15.75" thickBot="1">
      <c r="A2296" s="5"/>
      <c r="B2296" s="9"/>
      <c r="C2296" s="14"/>
      <c r="D2296" s="14"/>
      <c r="E2296" s="17"/>
      <c r="F2296" s="18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20"/>
    </row>
    <row r="2297" spans="1:20" ht="15.75" thickBot="1">
      <c r="A2297" s="5"/>
      <c r="B2297" s="9"/>
      <c r="C2297" s="14"/>
      <c r="D2297" s="14"/>
      <c r="E2297" s="17"/>
      <c r="F2297" s="18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20"/>
    </row>
    <row r="2298" spans="1:20" ht="15.75" thickBot="1">
      <c r="A2298" s="5"/>
      <c r="B2298" s="9"/>
      <c r="C2298" s="14"/>
      <c r="D2298" s="14"/>
      <c r="E2298" s="17"/>
      <c r="F2298" s="18"/>
      <c r="G2298" s="19"/>
      <c r="H2298" s="19"/>
      <c r="I2298" s="19"/>
      <c r="J2298" s="19"/>
      <c r="K2298" s="19"/>
      <c r="L2298" s="19"/>
      <c r="M2298" s="19"/>
      <c r="N2298" s="19"/>
      <c r="O2298" s="19"/>
      <c r="P2298" s="19"/>
      <c r="Q2298" s="19"/>
      <c r="R2298" s="20"/>
    </row>
    <row r="2299" spans="1:20" ht="15.75" thickBot="1">
      <c r="A2299" s="7"/>
      <c r="B2299" s="10"/>
      <c r="C2299" s="14"/>
      <c r="D2299" s="14"/>
      <c r="E2299" s="17"/>
      <c r="F2299" s="21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3"/>
      <c r="S2299">
        <f>SUM(G2291:R2299)</f>
        <v>0</v>
      </c>
      <c r="T2299">
        <f>E2291*S2299</f>
        <v>0</v>
      </c>
    </row>
    <row r="2300" spans="1:20" ht="15.75" thickBot="1">
      <c r="A2300" s="6">
        <v>8</v>
      </c>
      <c r="B2300" s="8"/>
      <c r="C2300" s="11" t="s">
        <v>347</v>
      </c>
      <c r="D2300" s="12" t="s">
        <v>3</v>
      </c>
      <c r="E2300" s="13" t="s">
        <v>5</v>
      </c>
      <c r="F2300" s="27" t="s">
        <v>6</v>
      </c>
      <c r="G2300" s="28">
        <v>44</v>
      </c>
      <c r="H2300" s="28">
        <v>46</v>
      </c>
      <c r="I2300" s="28">
        <v>48</v>
      </c>
      <c r="J2300" s="28">
        <v>50</v>
      </c>
      <c r="K2300" s="28">
        <v>52</v>
      </c>
      <c r="L2300" s="28">
        <v>54</v>
      </c>
      <c r="M2300" s="28">
        <v>56</v>
      </c>
      <c r="N2300" s="28">
        <v>58</v>
      </c>
      <c r="O2300" s="28"/>
      <c r="P2300" s="28"/>
      <c r="Q2300" s="28"/>
      <c r="R2300" s="29"/>
    </row>
    <row r="2301" spans="1:20" ht="15.75" thickBot="1">
      <c r="A2301" s="5"/>
      <c r="B2301" s="9"/>
      <c r="C2301" s="14"/>
      <c r="D2301" s="15" t="s">
        <v>343</v>
      </c>
      <c r="E2301" s="16">
        <v>697</v>
      </c>
      <c r="F2301" s="24" t="s">
        <v>348</v>
      </c>
      <c r="G2301" s="30"/>
      <c r="H2301" s="30"/>
      <c r="I2301" s="30"/>
      <c r="J2301" s="30"/>
      <c r="K2301" s="30"/>
      <c r="L2301" s="30"/>
      <c r="M2301" s="30"/>
      <c r="N2301" s="30"/>
      <c r="O2301" s="25"/>
      <c r="P2301" s="25"/>
      <c r="Q2301" s="25"/>
      <c r="R2301" s="26"/>
    </row>
    <row r="2302" spans="1:20" ht="15.75" thickBot="1">
      <c r="A2302" s="5"/>
      <c r="B2302" s="9"/>
      <c r="C2302" s="14"/>
      <c r="D2302" s="14"/>
      <c r="E2302" s="17"/>
      <c r="F2302" s="18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20"/>
    </row>
    <row r="2303" spans="1:20" ht="15.75" thickBot="1">
      <c r="A2303" s="5"/>
      <c r="B2303" s="9"/>
      <c r="C2303" s="14"/>
      <c r="D2303" s="14"/>
      <c r="E2303" s="17"/>
      <c r="F2303" s="18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20"/>
    </row>
    <row r="2304" spans="1:20" ht="15.75" thickBot="1">
      <c r="A2304" s="5"/>
      <c r="B2304" s="9"/>
      <c r="C2304" s="14"/>
      <c r="D2304" s="14"/>
      <c r="E2304" s="17"/>
      <c r="F2304" s="18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20"/>
    </row>
    <row r="2305" spans="1:20" ht="15.75" thickBot="1">
      <c r="A2305" s="5"/>
      <c r="B2305" s="9"/>
      <c r="C2305" s="14"/>
      <c r="D2305" s="14"/>
      <c r="E2305" s="17"/>
      <c r="F2305" s="18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20"/>
    </row>
    <row r="2306" spans="1:20" ht="15.75" thickBot="1">
      <c r="A2306" s="5"/>
      <c r="B2306" s="9"/>
      <c r="C2306" s="14"/>
      <c r="D2306" s="14"/>
      <c r="E2306" s="17"/>
      <c r="F2306" s="18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20"/>
    </row>
    <row r="2307" spans="1:20" ht="15.75" thickBot="1">
      <c r="A2307" s="5"/>
      <c r="B2307" s="9"/>
      <c r="C2307" s="14"/>
      <c r="D2307" s="14"/>
      <c r="E2307" s="17"/>
      <c r="F2307" s="18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20"/>
    </row>
    <row r="2308" spans="1:20" ht="15.75" thickBot="1">
      <c r="A2308" s="5"/>
      <c r="B2308" s="9"/>
      <c r="C2308" s="14"/>
      <c r="D2308" s="14"/>
      <c r="E2308" s="17"/>
      <c r="F2308" s="18"/>
      <c r="G2308" s="19"/>
      <c r="H2308" s="19"/>
      <c r="I2308" s="19"/>
      <c r="J2308" s="19"/>
      <c r="K2308" s="19"/>
      <c r="L2308" s="19"/>
      <c r="M2308" s="19"/>
      <c r="N2308" s="19"/>
      <c r="O2308" s="19"/>
      <c r="P2308" s="19"/>
      <c r="Q2308" s="19"/>
      <c r="R2308" s="20"/>
    </row>
    <row r="2309" spans="1:20" ht="15.75" thickBot="1">
      <c r="A2309" s="7"/>
      <c r="B2309" s="10"/>
      <c r="C2309" s="14"/>
      <c r="D2309" s="14"/>
      <c r="E2309" s="17"/>
      <c r="F2309" s="21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3"/>
      <c r="S2309">
        <f>SUM(G2301:R2309)</f>
        <v>0</v>
      </c>
      <c r="T2309">
        <f>E2301*S2309</f>
        <v>0</v>
      </c>
    </row>
    <row r="2310" spans="1:20" ht="15.75" thickBot="1">
      <c r="A2310" s="6">
        <v>9</v>
      </c>
      <c r="B2310" s="8"/>
      <c r="C2310" s="11" t="s">
        <v>349</v>
      </c>
      <c r="D2310" s="12" t="s">
        <v>3</v>
      </c>
      <c r="E2310" s="13" t="s">
        <v>5</v>
      </c>
      <c r="F2310" s="27" t="s">
        <v>6</v>
      </c>
      <c r="G2310" s="28">
        <v>44</v>
      </c>
      <c r="H2310" s="28">
        <v>46</v>
      </c>
      <c r="I2310" s="28">
        <v>48</v>
      </c>
      <c r="J2310" s="28">
        <v>50</v>
      </c>
      <c r="K2310" s="28">
        <v>52</v>
      </c>
      <c r="L2310" s="28">
        <v>54</v>
      </c>
      <c r="M2310" s="28"/>
      <c r="N2310" s="28"/>
      <c r="O2310" s="28"/>
      <c r="P2310" s="28"/>
      <c r="Q2310" s="28"/>
      <c r="R2310" s="29"/>
    </row>
    <row r="2311" spans="1:20" ht="15.75" thickBot="1">
      <c r="A2311" s="5"/>
      <c r="B2311" s="9"/>
      <c r="C2311" s="14"/>
      <c r="D2311" s="15" t="s">
        <v>343</v>
      </c>
      <c r="E2311" s="16">
        <v>730</v>
      </c>
      <c r="F2311" s="24" t="s">
        <v>7</v>
      </c>
      <c r="G2311" s="30"/>
      <c r="H2311" s="30"/>
      <c r="I2311" s="25"/>
      <c r="J2311" s="25"/>
      <c r="K2311" s="25"/>
      <c r="L2311" s="25"/>
      <c r="M2311" s="25"/>
      <c r="N2311" s="25"/>
      <c r="O2311" s="25"/>
      <c r="P2311" s="25"/>
      <c r="Q2311" s="25"/>
      <c r="R2311" s="26"/>
    </row>
    <row r="2312" spans="1:20" ht="15.75" thickBot="1">
      <c r="A2312" s="5"/>
      <c r="B2312" s="9"/>
      <c r="C2312" s="14"/>
      <c r="D2312" s="14"/>
      <c r="E2312" s="17"/>
      <c r="F2312" s="18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20"/>
    </row>
    <row r="2313" spans="1:20" ht="15.75" thickBot="1">
      <c r="A2313" s="5"/>
      <c r="B2313" s="9"/>
      <c r="C2313" s="14"/>
      <c r="D2313" s="14"/>
      <c r="E2313" s="17"/>
      <c r="F2313" s="18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20"/>
    </row>
    <row r="2314" spans="1:20" ht="15.75" thickBot="1">
      <c r="A2314" s="5"/>
      <c r="B2314" s="9"/>
      <c r="C2314" s="14"/>
      <c r="D2314" s="14"/>
      <c r="E2314" s="17"/>
      <c r="F2314" s="18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20"/>
    </row>
    <row r="2315" spans="1:20" ht="15.75" thickBot="1">
      <c r="A2315" s="5"/>
      <c r="B2315" s="9"/>
      <c r="C2315" s="14"/>
      <c r="D2315" s="14"/>
      <c r="E2315" s="17"/>
      <c r="F2315" s="18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20"/>
    </row>
    <row r="2316" spans="1:20" ht="15.75" thickBot="1">
      <c r="A2316" s="5"/>
      <c r="B2316" s="9"/>
      <c r="C2316" s="14"/>
      <c r="D2316" s="14"/>
      <c r="E2316" s="17"/>
      <c r="F2316" s="18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20"/>
    </row>
    <row r="2317" spans="1:20" ht="15.75" thickBot="1">
      <c r="A2317" s="5"/>
      <c r="B2317" s="9"/>
      <c r="C2317" s="14"/>
      <c r="D2317" s="14"/>
      <c r="E2317" s="17"/>
      <c r="F2317" s="18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20"/>
    </row>
    <row r="2318" spans="1:20" ht="15.75" thickBot="1">
      <c r="A2318" s="5"/>
      <c r="B2318" s="9"/>
      <c r="C2318" s="14"/>
      <c r="D2318" s="14"/>
      <c r="E2318" s="17"/>
      <c r="F2318" s="18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20"/>
    </row>
    <row r="2319" spans="1:20" ht="15.75" thickBot="1">
      <c r="A2319" s="7"/>
      <c r="B2319" s="10"/>
      <c r="C2319" s="14"/>
      <c r="D2319" s="14"/>
      <c r="E2319" s="17"/>
      <c r="F2319" s="21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3"/>
      <c r="S2319">
        <f>SUM(G2311:R2319)</f>
        <v>0</v>
      </c>
      <c r="T2319">
        <f>E2311*S2319</f>
        <v>0</v>
      </c>
    </row>
    <row r="2320" spans="1:20" ht="15.75" thickBot="1">
      <c r="A2320" s="6">
        <v>10</v>
      </c>
      <c r="B2320" s="8"/>
      <c r="C2320" s="11" t="s">
        <v>350</v>
      </c>
      <c r="D2320" s="12" t="s">
        <v>3</v>
      </c>
      <c r="E2320" s="13" t="s">
        <v>5</v>
      </c>
      <c r="F2320" s="27" t="s">
        <v>6</v>
      </c>
      <c r="G2320" s="28">
        <v>44</v>
      </c>
      <c r="H2320" s="28">
        <v>46</v>
      </c>
      <c r="I2320" s="28">
        <v>48</v>
      </c>
      <c r="J2320" s="28">
        <v>50</v>
      </c>
      <c r="K2320" s="28">
        <v>52</v>
      </c>
      <c r="L2320" s="28">
        <v>54</v>
      </c>
      <c r="M2320" s="28">
        <v>56</v>
      </c>
      <c r="N2320" s="28">
        <v>58</v>
      </c>
      <c r="O2320" s="28">
        <v>60</v>
      </c>
      <c r="P2320" s="28"/>
      <c r="Q2320" s="28"/>
      <c r="R2320" s="29"/>
    </row>
    <row r="2321" spans="1:20" ht="15.75" thickBot="1">
      <c r="A2321" s="5"/>
      <c r="B2321" s="9"/>
      <c r="C2321" s="14"/>
      <c r="D2321" s="15" t="s">
        <v>51</v>
      </c>
      <c r="E2321" s="16">
        <v>513</v>
      </c>
      <c r="F2321" s="24" t="s">
        <v>351</v>
      </c>
      <c r="G2321" s="25"/>
      <c r="H2321" s="30"/>
      <c r="I2321" s="30"/>
      <c r="J2321" s="30"/>
      <c r="K2321" s="30"/>
      <c r="L2321" s="30"/>
      <c r="M2321" s="30"/>
      <c r="N2321" s="30"/>
      <c r="O2321" s="30"/>
      <c r="P2321" s="25"/>
      <c r="Q2321" s="25"/>
      <c r="R2321" s="26"/>
    </row>
    <row r="2322" spans="1:20" ht="15.75" thickBot="1">
      <c r="A2322" s="5"/>
      <c r="B2322" s="9"/>
      <c r="C2322" s="14"/>
      <c r="D2322" s="14"/>
      <c r="E2322" s="17"/>
      <c r="F2322" s="18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20"/>
    </row>
    <row r="2323" spans="1:20" ht="15.75" thickBot="1">
      <c r="A2323" s="5"/>
      <c r="B2323" s="9"/>
      <c r="C2323" s="14"/>
      <c r="D2323" s="14"/>
      <c r="E2323" s="17"/>
      <c r="F2323" s="18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20"/>
    </row>
    <row r="2324" spans="1:20" ht="15.75" thickBot="1">
      <c r="A2324" s="5"/>
      <c r="B2324" s="9"/>
      <c r="C2324" s="14"/>
      <c r="D2324" s="14"/>
      <c r="E2324" s="17"/>
      <c r="F2324" s="18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20"/>
    </row>
    <row r="2325" spans="1:20" ht="15.75" thickBot="1">
      <c r="A2325" s="5"/>
      <c r="B2325" s="9"/>
      <c r="C2325" s="14"/>
      <c r="D2325" s="14"/>
      <c r="E2325" s="17"/>
      <c r="F2325" s="18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20"/>
    </row>
    <row r="2326" spans="1:20" ht="15.75" thickBot="1">
      <c r="A2326" s="5"/>
      <c r="B2326" s="9"/>
      <c r="C2326" s="14"/>
      <c r="D2326" s="14"/>
      <c r="E2326" s="17"/>
      <c r="F2326" s="18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20"/>
    </row>
    <row r="2327" spans="1:20" ht="15.75" thickBot="1">
      <c r="A2327" s="5"/>
      <c r="B2327" s="9"/>
      <c r="C2327" s="14"/>
      <c r="D2327" s="14"/>
      <c r="E2327" s="17"/>
      <c r="F2327" s="18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20"/>
    </row>
    <row r="2328" spans="1:20" ht="15.75" thickBot="1">
      <c r="A2328" s="5"/>
      <c r="B2328" s="9"/>
      <c r="C2328" s="14"/>
      <c r="D2328" s="14"/>
      <c r="E2328" s="17"/>
      <c r="F2328" s="18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20"/>
    </row>
    <row r="2329" spans="1:20" ht="15.75" thickBot="1">
      <c r="A2329" s="7"/>
      <c r="B2329" s="10"/>
      <c r="C2329" s="14"/>
      <c r="D2329" s="14"/>
      <c r="E2329" s="17"/>
      <c r="F2329" s="21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3"/>
      <c r="S2329">
        <f>SUM(G2321:R2329)</f>
        <v>0</v>
      </c>
      <c r="T2329">
        <f>E2321*S2329</f>
        <v>0</v>
      </c>
    </row>
    <row r="2330" spans="1:20" ht="15.75" thickBot="1">
      <c r="A2330" s="6">
        <v>11</v>
      </c>
      <c r="B2330" s="8"/>
      <c r="C2330" s="11" t="s">
        <v>352</v>
      </c>
      <c r="D2330" s="12" t="s">
        <v>3</v>
      </c>
      <c r="E2330" s="13" t="s">
        <v>5</v>
      </c>
      <c r="F2330" s="27" t="s">
        <v>6</v>
      </c>
      <c r="G2330" s="28">
        <v>44</v>
      </c>
      <c r="H2330" s="28">
        <v>46</v>
      </c>
      <c r="I2330" s="28">
        <v>48</v>
      </c>
      <c r="J2330" s="28">
        <v>50</v>
      </c>
      <c r="K2330" s="28">
        <v>52</v>
      </c>
      <c r="L2330" s="28">
        <v>54</v>
      </c>
      <c r="M2330" s="28"/>
      <c r="N2330" s="28"/>
      <c r="O2330" s="28"/>
      <c r="P2330" s="28"/>
      <c r="Q2330" s="28"/>
      <c r="R2330" s="29"/>
    </row>
    <row r="2331" spans="1:20" ht="15.75" thickBot="1">
      <c r="A2331" s="5"/>
      <c r="B2331" s="9"/>
      <c r="C2331" s="14"/>
      <c r="D2331" s="15" t="s">
        <v>343</v>
      </c>
      <c r="E2331" s="16">
        <v>730</v>
      </c>
      <c r="F2331" s="24" t="s">
        <v>12</v>
      </c>
      <c r="G2331" s="30"/>
      <c r="H2331" s="30"/>
      <c r="I2331" s="30"/>
      <c r="J2331" s="30"/>
      <c r="K2331" s="30"/>
      <c r="L2331" s="30"/>
      <c r="M2331" s="25"/>
      <c r="N2331" s="25"/>
      <c r="O2331" s="25"/>
      <c r="P2331" s="25"/>
      <c r="Q2331" s="25"/>
      <c r="R2331" s="26"/>
    </row>
    <row r="2332" spans="1:20" ht="15.75" thickBot="1">
      <c r="A2332" s="5"/>
      <c r="B2332" s="9"/>
      <c r="C2332" s="14"/>
      <c r="D2332" s="14"/>
      <c r="E2332" s="17"/>
      <c r="F2332" s="18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20"/>
    </row>
    <row r="2333" spans="1:20" ht="15.75" thickBot="1">
      <c r="A2333" s="5"/>
      <c r="B2333" s="9"/>
      <c r="C2333" s="14"/>
      <c r="D2333" s="14"/>
      <c r="E2333" s="17"/>
      <c r="F2333" s="18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20"/>
    </row>
    <row r="2334" spans="1:20" ht="15.75" thickBot="1">
      <c r="A2334" s="5"/>
      <c r="B2334" s="9"/>
      <c r="C2334" s="14"/>
      <c r="D2334" s="14"/>
      <c r="E2334" s="17"/>
      <c r="F2334" s="18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20"/>
    </row>
    <row r="2335" spans="1:20" ht="15.75" thickBot="1">
      <c r="A2335" s="5"/>
      <c r="B2335" s="9"/>
      <c r="C2335" s="14"/>
      <c r="D2335" s="14"/>
      <c r="E2335" s="17"/>
      <c r="F2335" s="18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20"/>
    </row>
    <row r="2336" spans="1:20" ht="15.75" thickBot="1">
      <c r="A2336" s="5"/>
      <c r="B2336" s="9"/>
      <c r="C2336" s="14"/>
      <c r="D2336" s="14"/>
      <c r="E2336" s="17"/>
      <c r="F2336" s="18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20"/>
    </row>
    <row r="2337" spans="1:20" ht="15.75" thickBot="1">
      <c r="A2337" s="5"/>
      <c r="B2337" s="9"/>
      <c r="C2337" s="14"/>
      <c r="D2337" s="14"/>
      <c r="E2337" s="17"/>
      <c r="F2337" s="18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20"/>
    </row>
    <row r="2338" spans="1:20" ht="15.75" thickBot="1">
      <c r="A2338" s="5"/>
      <c r="B2338" s="9"/>
      <c r="C2338" s="14"/>
      <c r="D2338" s="14"/>
      <c r="E2338" s="17"/>
      <c r="F2338" s="18"/>
      <c r="G2338" s="19"/>
      <c r="H2338" s="19"/>
      <c r="I2338" s="19"/>
      <c r="J2338" s="19"/>
      <c r="K2338" s="19"/>
      <c r="L2338" s="19"/>
      <c r="M2338" s="19"/>
      <c r="N2338" s="19"/>
      <c r="O2338" s="19"/>
      <c r="P2338" s="19"/>
      <c r="Q2338" s="19"/>
      <c r="R2338" s="20"/>
    </row>
    <row r="2339" spans="1:20" ht="15.75" thickBot="1">
      <c r="A2339" s="7"/>
      <c r="B2339" s="10"/>
      <c r="C2339" s="14"/>
      <c r="D2339" s="14"/>
      <c r="E2339" s="17"/>
      <c r="F2339" s="21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3"/>
      <c r="S2339">
        <f>SUM(G2331:R2339)</f>
        <v>0</v>
      </c>
      <c r="T2339">
        <f>E2331*S2339</f>
        <v>0</v>
      </c>
    </row>
    <row r="2340" spans="1:20" ht="15.75" thickBot="1">
      <c r="A2340" s="6">
        <v>12</v>
      </c>
      <c r="B2340" s="8"/>
      <c r="C2340" s="11" t="s">
        <v>353</v>
      </c>
      <c r="D2340" s="12" t="s">
        <v>3</v>
      </c>
      <c r="E2340" s="13" t="s">
        <v>5</v>
      </c>
      <c r="F2340" s="27" t="s">
        <v>6</v>
      </c>
      <c r="G2340" s="28">
        <v>44</v>
      </c>
      <c r="H2340" s="28">
        <v>46</v>
      </c>
      <c r="I2340" s="28">
        <v>48</v>
      </c>
      <c r="J2340" s="28">
        <v>50</v>
      </c>
      <c r="K2340" s="28">
        <v>52</v>
      </c>
      <c r="L2340" s="28">
        <v>54</v>
      </c>
      <c r="M2340" s="28">
        <v>56</v>
      </c>
      <c r="N2340" s="28">
        <v>58</v>
      </c>
      <c r="O2340" s="28">
        <v>60</v>
      </c>
      <c r="P2340" s="28"/>
      <c r="Q2340" s="28"/>
      <c r="R2340" s="29"/>
    </row>
    <row r="2341" spans="1:20" ht="15.75" thickBot="1">
      <c r="A2341" s="5"/>
      <c r="B2341" s="9"/>
      <c r="C2341" s="14"/>
      <c r="D2341" s="15" t="s">
        <v>51</v>
      </c>
      <c r="E2341" s="16">
        <v>513</v>
      </c>
      <c r="F2341" s="24" t="s">
        <v>12</v>
      </c>
      <c r="G2341" s="25"/>
      <c r="H2341" s="30"/>
      <c r="I2341" s="30"/>
      <c r="J2341" s="30"/>
      <c r="K2341" s="30"/>
      <c r="L2341" s="30"/>
      <c r="M2341" s="30"/>
      <c r="N2341" s="30"/>
      <c r="O2341" s="30"/>
      <c r="P2341" s="25"/>
      <c r="Q2341" s="25"/>
      <c r="R2341" s="26"/>
    </row>
    <row r="2342" spans="1:20" ht="15.75" thickBot="1">
      <c r="A2342" s="5"/>
      <c r="B2342" s="9"/>
      <c r="C2342" s="14"/>
      <c r="D2342" s="14"/>
      <c r="E2342" s="17"/>
      <c r="F2342" s="18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20"/>
    </row>
    <row r="2343" spans="1:20" ht="15.75" thickBot="1">
      <c r="A2343" s="5"/>
      <c r="B2343" s="9"/>
      <c r="C2343" s="14"/>
      <c r="D2343" s="14"/>
      <c r="E2343" s="17"/>
      <c r="F2343" s="18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20"/>
    </row>
    <row r="2344" spans="1:20" ht="15.75" thickBot="1">
      <c r="A2344" s="5"/>
      <c r="B2344" s="9"/>
      <c r="C2344" s="14"/>
      <c r="D2344" s="14"/>
      <c r="E2344" s="17"/>
      <c r="F2344" s="18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20"/>
    </row>
    <row r="2345" spans="1:20" ht="15.75" thickBot="1">
      <c r="A2345" s="5"/>
      <c r="B2345" s="9"/>
      <c r="C2345" s="14"/>
      <c r="D2345" s="14"/>
      <c r="E2345" s="17"/>
      <c r="F2345" s="18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20"/>
    </row>
    <row r="2346" spans="1:20" ht="15.75" thickBot="1">
      <c r="A2346" s="5"/>
      <c r="B2346" s="9"/>
      <c r="C2346" s="14"/>
      <c r="D2346" s="14"/>
      <c r="E2346" s="17"/>
      <c r="F2346" s="18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20"/>
    </row>
    <row r="2347" spans="1:20" ht="15.75" thickBot="1">
      <c r="A2347" s="5"/>
      <c r="B2347" s="9"/>
      <c r="C2347" s="14"/>
      <c r="D2347" s="14"/>
      <c r="E2347" s="17"/>
      <c r="F2347" s="18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20"/>
    </row>
    <row r="2348" spans="1:20" ht="15.75" thickBot="1">
      <c r="A2348" s="5"/>
      <c r="B2348" s="9"/>
      <c r="C2348" s="14"/>
      <c r="D2348" s="14"/>
      <c r="E2348" s="17"/>
      <c r="F2348" s="18"/>
      <c r="G2348" s="19"/>
      <c r="H2348" s="19"/>
      <c r="I2348" s="19"/>
      <c r="J2348" s="19"/>
      <c r="K2348" s="19"/>
      <c r="L2348" s="19"/>
      <c r="M2348" s="19"/>
      <c r="N2348" s="19"/>
      <c r="O2348" s="19"/>
      <c r="P2348" s="19"/>
      <c r="Q2348" s="19"/>
      <c r="R2348" s="20"/>
    </row>
    <row r="2349" spans="1:20" ht="15.75" thickBot="1">
      <c r="A2349" s="7"/>
      <c r="B2349" s="10"/>
      <c r="C2349" s="14"/>
      <c r="D2349" s="14"/>
      <c r="E2349" s="17"/>
      <c r="F2349" s="21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3"/>
      <c r="S2349">
        <f>SUM(G2341:R2349)</f>
        <v>0</v>
      </c>
      <c r="T2349">
        <f>E2341*S2349</f>
        <v>0</v>
      </c>
    </row>
    <row r="2350" spans="1:20" ht="15.75" thickBot="1">
      <c r="A2350" s="6">
        <v>13</v>
      </c>
      <c r="B2350" s="8"/>
      <c r="C2350" s="11" t="s">
        <v>354</v>
      </c>
      <c r="D2350" s="12" t="s">
        <v>3</v>
      </c>
      <c r="E2350" s="13" t="s">
        <v>5</v>
      </c>
      <c r="F2350" s="27" t="s">
        <v>6</v>
      </c>
      <c r="G2350" s="28">
        <v>46</v>
      </c>
      <c r="H2350" s="28">
        <v>48</v>
      </c>
      <c r="I2350" s="28">
        <v>50</v>
      </c>
      <c r="J2350" s="28">
        <v>52</v>
      </c>
      <c r="K2350" s="28">
        <v>54</v>
      </c>
      <c r="L2350" s="28">
        <v>56</v>
      </c>
      <c r="M2350" s="28"/>
      <c r="N2350" s="28"/>
      <c r="O2350" s="28"/>
      <c r="P2350" s="28"/>
      <c r="Q2350" s="28"/>
      <c r="R2350" s="29"/>
    </row>
    <row r="2351" spans="1:20" ht="15.75" thickBot="1">
      <c r="A2351" s="5"/>
      <c r="B2351" s="9"/>
      <c r="C2351" s="14"/>
      <c r="D2351" s="15" t="s">
        <v>58</v>
      </c>
      <c r="E2351" s="16">
        <v>457</v>
      </c>
      <c r="F2351" s="24" t="s">
        <v>20</v>
      </c>
      <c r="G2351" s="30"/>
      <c r="H2351" s="30"/>
      <c r="I2351" s="30"/>
      <c r="J2351" s="30"/>
      <c r="K2351" s="30"/>
      <c r="L2351" s="30"/>
      <c r="M2351" s="25"/>
      <c r="N2351" s="25"/>
      <c r="O2351" s="25"/>
      <c r="P2351" s="25"/>
      <c r="Q2351" s="25"/>
      <c r="R2351" s="26"/>
    </row>
    <row r="2352" spans="1:20" ht="15.75" thickBot="1">
      <c r="A2352" s="5"/>
      <c r="B2352" s="9"/>
      <c r="C2352" s="14"/>
      <c r="D2352" s="14"/>
      <c r="E2352" s="17"/>
      <c r="F2352" s="18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20"/>
    </row>
    <row r="2353" spans="1:20" ht="15.75" thickBot="1">
      <c r="A2353" s="5"/>
      <c r="B2353" s="9"/>
      <c r="C2353" s="14"/>
      <c r="D2353" s="14"/>
      <c r="E2353" s="17"/>
      <c r="F2353" s="18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20"/>
    </row>
    <row r="2354" spans="1:20" ht="15.75" thickBot="1">
      <c r="A2354" s="5"/>
      <c r="B2354" s="9"/>
      <c r="C2354" s="14"/>
      <c r="D2354" s="14"/>
      <c r="E2354" s="17"/>
      <c r="F2354" s="18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20"/>
    </row>
    <row r="2355" spans="1:20" ht="15.75" thickBot="1">
      <c r="A2355" s="5"/>
      <c r="B2355" s="9"/>
      <c r="C2355" s="14"/>
      <c r="D2355" s="14"/>
      <c r="E2355" s="17"/>
      <c r="F2355" s="18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20"/>
    </row>
    <row r="2356" spans="1:20" ht="15.75" thickBot="1">
      <c r="A2356" s="5"/>
      <c r="B2356" s="9"/>
      <c r="C2356" s="14"/>
      <c r="D2356" s="14"/>
      <c r="E2356" s="17"/>
      <c r="F2356" s="18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20"/>
    </row>
    <row r="2357" spans="1:20" ht="15.75" thickBot="1">
      <c r="A2357" s="5"/>
      <c r="B2357" s="9"/>
      <c r="C2357" s="14"/>
      <c r="D2357" s="14"/>
      <c r="E2357" s="17"/>
      <c r="F2357" s="18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20"/>
    </row>
    <row r="2358" spans="1:20" ht="15.75" thickBot="1">
      <c r="A2358" s="5"/>
      <c r="B2358" s="9"/>
      <c r="C2358" s="14"/>
      <c r="D2358" s="14"/>
      <c r="E2358" s="17"/>
      <c r="F2358" s="18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20"/>
    </row>
    <row r="2359" spans="1:20" ht="15.75" thickBot="1">
      <c r="A2359" s="7"/>
      <c r="B2359" s="10"/>
      <c r="C2359" s="14"/>
      <c r="D2359" s="14"/>
      <c r="E2359" s="17"/>
      <c r="F2359" s="21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3"/>
      <c r="S2359">
        <f>SUM(G2351:R2359)</f>
        <v>0</v>
      </c>
      <c r="T2359">
        <f>E2351*S2359</f>
        <v>0</v>
      </c>
    </row>
    <row r="2360" spans="1:20" ht="15.75" thickBot="1">
      <c r="A2360" s="6">
        <v>14</v>
      </c>
      <c r="B2360" s="8"/>
      <c r="C2360" s="11" t="s">
        <v>355</v>
      </c>
      <c r="D2360" s="12" t="s">
        <v>3</v>
      </c>
      <c r="E2360" s="13" t="s">
        <v>5</v>
      </c>
      <c r="F2360" s="27" t="s">
        <v>6</v>
      </c>
      <c r="G2360" s="28">
        <v>46</v>
      </c>
      <c r="H2360" s="28">
        <v>48</v>
      </c>
      <c r="I2360" s="28">
        <v>50</v>
      </c>
      <c r="J2360" s="28">
        <v>52</v>
      </c>
      <c r="K2360" s="28">
        <v>54</v>
      </c>
      <c r="L2360" s="28">
        <v>56</v>
      </c>
      <c r="M2360" s="28"/>
      <c r="N2360" s="28"/>
      <c r="O2360" s="28"/>
      <c r="P2360" s="28"/>
      <c r="Q2360" s="28"/>
      <c r="R2360" s="29"/>
    </row>
    <row r="2361" spans="1:20" ht="15.75" thickBot="1">
      <c r="A2361" s="5"/>
      <c r="B2361" s="9"/>
      <c r="C2361" s="14"/>
      <c r="D2361" s="15" t="s">
        <v>89</v>
      </c>
      <c r="E2361" s="16">
        <v>562</v>
      </c>
      <c r="F2361" s="24" t="s">
        <v>47</v>
      </c>
      <c r="G2361" s="25"/>
      <c r="H2361" s="25"/>
      <c r="I2361" s="30"/>
      <c r="J2361" s="30"/>
      <c r="K2361" s="30"/>
      <c r="L2361" s="30"/>
      <c r="M2361" s="25"/>
      <c r="N2361" s="25"/>
      <c r="O2361" s="25"/>
      <c r="P2361" s="25"/>
      <c r="Q2361" s="25"/>
      <c r="R2361" s="26"/>
    </row>
    <row r="2362" spans="1:20" ht="15.75" thickBot="1">
      <c r="A2362" s="5"/>
      <c r="B2362" s="9"/>
      <c r="C2362" s="14"/>
      <c r="D2362" s="14"/>
      <c r="E2362" s="17"/>
      <c r="F2362" s="18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20"/>
    </row>
    <row r="2363" spans="1:20" ht="15.75" thickBot="1">
      <c r="A2363" s="5"/>
      <c r="B2363" s="9"/>
      <c r="C2363" s="14"/>
      <c r="D2363" s="14"/>
      <c r="E2363" s="17"/>
      <c r="F2363" s="18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20"/>
    </row>
    <row r="2364" spans="1:20" ht="15.75" thickBot="1">
      <c r="A2364" s="5"/>
      <c r="B2364" s="9"/>
      <c r="C2364" s="14"/>
      <c r="D2364" s="14"/>
      <c r="E2364" s="17"/>
      <c r="F2364" s="18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20"/>
    </row>
    <row r="2365" spans="1:20" ht="15.75" thickBot="1">
      <c r="A2365" s="5"/>
      <c r="B2365" s="9"/>
      <c r="C2365" s="14"/>
      <c r="D2365" s="14"/>
      <c r="E2365" s="17"/>
      <c r="F2365" s="18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20"/>
    </row>
    <row r="2366" spans="1:20" ht="15.75" thickBot="1">
      <c r="A2366" s="5"/>
      <c r="B2366" s="9"/>
      <c r="C2366" s="14"/>
      <c r="D2366" s="14"/>
      <c r="E2366" s="17"/>
      <c r="F2366" s="18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20"/>
    </row>
    <row r="2367" spans="1:20" ht="15.75" thickBot="1">
      <c r="A2367" s="5"/>
      <c r="B2367" s="9"/>
      <c r="C2367" s="14"/>
      <c r="D2367" s="14"/>
      <c r="E2367" s="17"/>
      <c r="F2367" s="18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20"/>
    </row>
    <row r="2368" spans="1:20" ht="15.75" thickBot="1">
      <c r="A2368" s="5"/>
      <c r="B2368" s="9"/>
      <c r="C2368" s="14"/>
      <c r="D2368" s="14"/>
      <c r="E2368" s="17"/>
      <c r="F2368" s="18"/>
      <c r="G2368" s="19"/>
      <c r="H2368" s="19"/>
      <c r="I2368" s="19"/>
      <c r="J2368" s="19"/>
      <c r="K2368" s="19"/>
      <c r="L2368" s="19"/>
      <c r="M2368" s="19"/>
      <c r="N2368" s="19"/>
      <c r="O2368" s="19"/>
      <c r="P2368" s="19"/>
      <c r="Q2368" s="19"/>
      <c r="R2368" s="20"/>
    </row>
    <row r="2369" spans="1:20" ht="15.75" thickBot="1">
      <c r="A2369" s="7"/>
      <c r="B2369" s="10"/>
      <c r="C2369" s="14"/>
      <c r="D2369" s="14"/>
      <c r="E2369" s="17"/>
      <c r="F2369" s="21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3"/>
      <c r="S2369">
        <f>SUM(G2361:R2369)</f>
        <v>0</v>
      </c>
      <c r="T2369">
        <f>E2361*S2369</f>
        <v>0</v>
      </c>
    </row>
    <row r="2370" spans="1:20" ht="15.75" thickBot="1">
      <c r="A2370" s="6">
        <v>15</v>
      </c>
      <c r="B2370" s="8"/>
      <c r="C2370" s="11" t="s">
        <v>356</v>
      </c>
      <c r="D2370" s="12" t="s">
        <v>3</v>
      </c>
      <c r="E2370" s="13" t="s">
        <v>5</v>
      </c>
      <c r="F2370" s="27" t="s">
        <v>6</v>
      </c>
      <c r="G2370" s="28">
        <v>46</v>
      </c>
      <c r="H2370" s="28">
        <v>48</v>
      </c>
      <c r="I2370" s="28">
        <v>50</v>
      </c>
      <c r="J2370" s="28">
        <v>52</v>
      </c>
      <c r="K2370" s="28">
        <v>54</v>
      </c>
      <c r="L2370" s="28">
        <v>56</v>
      </c>
      <c r="M2370" s="28"/>
      <c r="N2370" s="28"/>
      <c r="O2370" s="28"/>
      <c r="P2370" s="28"/>
      <c r="Q2370" s="28"/>
      <c r="R2370" s="29"/>
    </row>
    <row r="2371" spans="1:20" ht="15.75" thickBot="1">
      <c r="A2371" s="5"/>
      <c r="B2371" s="9"/>
      <c r="C2371" s="14"/>
      <c r="D2371" s="15" t="s">
        <v>58</v>
      </c>
      <c r="E2371" s="16">
        <v>457</v>
      </c>
      <c r="F2371" s="24" t="s">
        <v>47</v>
      </c>
      <c r="G2371" s="25"/>
      <c r="H2371" s="30"/>
      <c r="I2371" s="30"/>
      <c r="J2371" s="30"/>
      <c r="K2371" s="30"/>
      <c r="L2371" s="30"/>
      <c r="M2371" s="25"/>
      <c r="N2371" s="25"/>
      <c r="O2371" s="25"/>
      <c r="P2371" s="25"/>
      <c r="Q2371" s="25"/>
      <c r="R2371" s="26"/>
    </row>
    <row r="2372" spans="1:20" ht="15.75" thickBot="1">
      <c r="A2372" s="5"/>
      <c r="B2372" s="9"/>
      <c r="C2372" s="14"/>
      <c r="D2372" s="14"/>
      <c r="E2372" s="17"/>
      <c r="F2372" s="18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20"/>
    </row>
    <row r="2373" spans="1:20" ht="15.75" thickBot="1">
      <c r="A2373" s="5"/>
      <c r="B2373" s="9"/>
      <c r="C2373" s="14"/>
      <c r="D2373" s="14"/>
      <c r="E2373" s="17"/>
      <c r="F2373" s="18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20"/>
    </row>
    <row r="2374" spans="1:20" ht="15.75" thickBot="1">
      <c r="A2374" s="5"/>
      <c r="B2374" s="9"/>
      <c r="C2374" s="14"/>
      <c r="D2374" s="14"/>
      <c r="E2374" s="17"/>
      <c r="F2374" s="18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20"/>
    </row>
    <row r="2375" spans="1:20" ht="15.75" thickBot="1">
      <c r="A2375" s="5"/>
      <c r="B2375" s="9"/>
      <c r="C2375" s="14"/>
      <c r="D2375" s="14"/>
      <c r="E2375" s="17"/>
      <c r="F2375" s="18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20"/>
    </row>
    <row r="2376" spans="1:20" ht="15.75" thickBot="1">
      <c r="A2376" s="5"/>
      <c r="B2376" s="9"/>
      <c r="C2376" s="14"/>
      <c r="D2376" s="14"/>
      <c r="E2376" s="17"/>
      <c r="F2376" s="18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20"/>
    </row>
    <row r="2377" spans="1:20" ht="15.75" thickBot="1">
      <c r="A2377" s="5"/>
      <c r="B2377" s="9"/>
      <c r="C2377" s="14"/>
      <c r="D2377" s="14"/>
      <c r="E2377" s="17"/>
      <c r="F2377" s="18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20"/>
    </row>
    <row r="2378" spans="1:20" ht="15.75" thickBot="1">
      <c r="A2378" s="5"/>
      <c r="B2378" s="9"/>
      <c r="C2378" s="14"/>
      <c r="D2378" s="14"/>
      <c r="E2378" s="17"/>
      <c r="F2378" s="18"/>
      <c r="G2378" s="19"/>
      <c r="H2378" s="19"/>
      <c r="I2378" s="19"/>
      <c r="J2378" s="19"/>
      <c r="K2378" s="19"/>
      <c r="L2378" s="19"/>
      <c r="M2378" s="19"/>
      <c r="N2378" s="19"/>
      <c r="O2378" s="19"/>
      <c r="P2378" s="19"/>
      <c r="Q2378" s="19"/>
      <c r="R2378" s="20"/>
    </row>
    <row r="2379" spans="1:20" ht="15.75" thickBot="1">
      <c r="A2379" s="7"/>
      <c r="B2379" s="10"/>
      <c r="C2379" s="14"/>
      <c r="D2379" s="14"/>
      <c r="E2379" s="17"/>
      <c r="F2379" s="21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3"/>
      <c r="S2379">
        <f>SUM(G2371:R2379)</f>
        <v>0</v>
      </c>
      <c r="T2379">
        <f>E2371*S2379</f>
        <v>0</v>
      </c>
    </row>
    <row r="2380" spans="1:20" ht="15.75" thickBot="1">
      <c r="A2380" s="6">
        <v>16</v>
      </c>
      <c r="B2380" s="8"/>
      <c r="C2380" s="11" t="s">
        <v>357</v>
      </c>
      <c r="D2380" s="12" t="s">
        <v>3</v>
      </c>
      <c r="E2380" s="13" t="s">
        <v>5</v>
      </c>
      <c r="F2380" s="27" t="s">
        <v>6</v>
      </c>
      <c r="G2380" s="28">
        <v>46</v>
      </c>
      <c r="H2380" s="28">
        <v>48</v>
      </c>
      <c r="I2380" s="28">
        <v>50</v>
      </c>
      <c r="J2380" s="28">
        <v>52</v>
      </c>
      <c r="K2380" s="28">
        <v>54</v>
      </c>
      <c r="L2380" s="28">
        <v>56</v>
      </c>
      <c r="M2380" s="28"/>
      <c r="N2380" s="28"/>
      <c r="O2380" s="28"/>
      <c r="P2380" s="28"/>
      <c r="Q2380" s="28"/>
      <c r="R2380" s="29"/>
    </row>
    <row r="2381" spans="1:20" ht="15.75" thickBot="1">
      <c r="A2381" s="5"/>
      <c r="B2381" s="9"/>
      <c r="C2381" s="14"/>
      <c r="D2381" s="15" t="s">
        <v>89</v>
      </c>
      <c r="E2381" s="16">
        <v>459.9</v>
      </c>
      <c r="F2381" s="24" t="s">
        <v>87</v>
      </c>
      <c r="G2381" s="30"/>
      <c r="H2381" s="30"/>
      <c r="I2381" s="25"/>
      <c r="J2381" s="25"/>
      <c r="K2381" s="25"/>
      <c r="L2381" s="25"/>
      <c r="M2381" s="25"/>
      <c r="N2381" s="25"/>
      <c r="O2381" s="25"/>
      <c r="P2381" s="25"/>
      <c r="Q2381" s="25"/>
      <c r="R2381" s="26"/>
    </row>
    <row r="2382" spans="1:20" ht="15.75" thickBot="1">
      <c r="A2382" s="5"/>
      <c r="B2382" s="9"/>
      <c r="C2382" s="14"/>
      <c r="D2382" s="14"/>
      <c r="E2382" s="17"/>
      <c r="F2382" s="18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20"/>
    </row>
    <row r="2383" spans="1:20" ht="15.75" thickBot="1">
      <c r="A2383" s="5"/>
      <c r="B2383" s="9"/>
      <c r="C2383" s="14"/>
      <c r="D2383" s="14"/>
      <c r="E2383" s="17"/>
      <c r="F2383" s="18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20"/>
    </row>
    <row r="2384" spans="1:20" ht="15.75" thickBot="1">
      <c r="A2384" s="5"/>
      <c r="B2384" s="9"/>
      <c r="C2384" s="14"/>
      <c r="D2384" s="14"/>
      <c r="E2384" s="17"/>
      <c r="F2384" s="18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20"/>
    </row>
    <row r="2385" spans="1:20" ht="15.75" thickBot="1">
      <c r="A2385" s="5"/>
      <c r="B2385" s="9"/>
      <c r="C2385" s="14"/>
      <c r="D2385" s="14"/>
      <c r="E2385" s="17"/>
      <c r="F2385" s="18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20"/>
    </row>
    <row r="2386" spans="1:20" ht="15.75" thickBot="1">
      <c r="A2386" s="5"/>
      <c r="B2386" s="9"/>
      <c r="C2386" s="14"/>
      <c r="D2386" s="14"/>
      <c r="E2386" s="17"/>
      <c r="F2386" s="18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20"/>
    </row>
    <row r="2387" spans="1:20" ht="15.75" thickBot="1">
      <c r="A2387" s="5"/>
      <c r="B2387" s="9"/>
      <c r="C2387" s="14"/>
      <c r="D2387" s="14"/>
      <c r="E2387" s="17"/>
      <c r="F2387" s="18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20"/>
    </row>
    <row r="2388" spans="1:20" ht="15.75" thickBot="1">
      <c r="A2388" s="5"/>
      <c r="B2388" s="9"/>
      <c r="C2388" s="14"/>
      <c r="D2388" s="14"/>
      <c r="E2388" s="17"/>
      <c r="F2388" s="18"/>
      <c r="G2388" s="19"/>
      <c r="H2388" s="19"/>
      <c r="I2388" s="19"/>
      <c r="J2388" s="19"/>
      <c r="K2388" s="19"/>
      <c r="L2388" s="19"/>
      <c r="M2388" s="19"/>
      <c r="N2388" s="19"/>
      <c r="O2388" s="19"/>
      <c r="P2388" s="19"/>
      <c r="Q2388" s="19"/>
      <c r="R2388" s="20"/>
    </row>
    <row r="2389" spans="1:20" ht="15.75" thickBot="1">
      <c r="A2389" s="7"/>
      <c r="B2389" s="10"/>
      <c r="C2389" s="14"/>
      <c r="D2389" s="14"/>
      <c r="E2389" s="17"/>
      <c r="F2389" s="21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3"/>
      <c r="S2389">
        <f>SUM(G2381:R2389)</f>
        <v>0</v>
      </c>
      <c r="T2389">
        <f>E2381*S2389</f>
        <v>0</v>
      </c>
    </row>
    <row r="2390" spans="1:20" ht="15.75" thickBot="1">
      <c r="A2390" s="6">
        <v>17</v>
      </c>
      <c r="B2390" s="8"/>
      <c r="C2390" s="11" t="s">
        <v>358</v>
      </c>
      <c r="D2390" s="12" t="s">
        <v>3</v>
      </c>
      <c r="E2390" s="13" t="s">
        <v>5</v>
      </c>
      <c r="F2390" s="27" t="s">
        <v>6</v>
      </c>
      <c r="G2390" s="28">
        <v>46</v>
      </c>
      <c r="H2390" s="28">
        <v>48</v>
      </c>
      <c r="I2390" s="28">
        <v>50</v>
      </c>
      <c r="J2390" s="28">
        <v>52</v>
      </c>
      <c r="K2390" s="28">
        <v>54</v>
      </c>
      <c r="L2390" s="28">
        <v>56</v>
      </c>
      <c r="M2390" s="28"/>
      <c r="N2390" s="28"/>
      <c r="O2390" s="28"/>
      <c r="P2390" s="28"/>
      <c r="Q2390" s="28"/>
      <c r="R2390" s="29"/>
    </row>
    <row r="2391" spans="1:20" ht="15.75" thickBot="1">
      <c r="A2391" s="5"/>
      <c r="B2391" s="9"/>
      <c r="C2391" s="14"/>
      <c r="D2391" s="15" t="s">
        <v>89</v>
      </c>
      <c r="E2391" s="16">
        <v>511</v>
      </c>
      <c r="F2391" s="24" t="s">
        <v>216</v>
      </c>
      <c r="G2391" s="25"/>
      <c r="H2391" s="30"/>
      <c r="I2391" s="30"/>
      <c r="J2391" s="25"/>
      <c r="K2391" s="25"/>
      <c r="L2391" s="25"/>
      <c r="M2391" s="25"/>
      <c r="N2391" s="25"/>
      <c r="O2391" s="25"/>
      <c r="P2391" s="25"/>
      <c r="Q2391" s="25"/>
      <c r="R2391" s="26"/>
    </row>
    <row r="2392" spans="1:20" ht="15.75" thickBot="1">
      <c r="A2392" s="5"/>
      <c r="B2392" s="9"/>
      <c r="C2392" s="14"/>
      <c r="D2392" s="14"/>
      <c r="E2392" s="17"/>
      <c r="F2392" s="18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20"/>
    </row>
    <row r="2393" spans="1:20" ht="15.75" thickBot="1">
      <c r="A2393" s="5"/>
      <c r="B2393" s="9"/>
      <c r="C2393" s="14"/>
      <c r="D2393" s="14"/>
      <c r="E2393" s="17"/>
      <c r="F2393" s="18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20"/>
    </row>
    <row r="2394" spans="1:20" ht="15.75" thickBot="1">
      <c r="A2394" s="5"/>
      <c r="B2394" s="9"/>
      <c r="C2394" s="14"/>
      <c r="D2394" s="14"/>
      <c r="E2394" s="17"/>
      <c r="F2394" s="18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20"/>
    </row>
    <row r="2395" spans="1:20" ht="15.75" thickBot="1">
      <c r="A2395" s="5"/>
      <c r="B2395" s="9"/>
      <c r="C2395" s="14"/>
      <c r="D2395" s="14"/>
      <c r="E2395" s="17"/>
      <c r="F2395" s="18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20"/>
    </row>
    <row r="2396" spans="1:20" ht="15.75" thickBot="1">
      <c r="A2396" s="5"/>
      <c r="B2396" s="9"/>
      <c r="C2396" s="14"/>
      <c r="D2396" s="14"/>
      <c r="E2396" s="17"/>
      <c r="F2396" s="18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20"/>
    </row>
    <row r="2397" spans="1:20" ht="15.75" thickBot="1">
      <c r="A2397" s="5"/>
      <c r="B2397" s="9"/>
      <c r="C2397" s="14"/>
      <c r="D2397" s="14"/>
      <c r="E2397" s="17"/>
      <c r="F2397" s="18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20"/>
    </row>
    <row r="2398" spans="1:20" ht="15.75" thickBot="1">
      <c r="A2398" s="5"/>
      <c r="B2398" s="9"/>
      <c r="C2398" s="14"/>
      <c r="D2398" s="14"/>
      <c r="E2398" s="17"/>
      <c r="F2398" s="18"/>
      <c r="G2398" s="19"/>
      <c r="H2398" s="19"/>
      <c r="I2398" s="19"/>
      <c r="J2398" s="19"/>
      <c r="K2398" s="19"/>
      <c r="L2398" s="19"/>
      <c r="M2398" s="19"/>
      <c r="N2398" s="19"/>
      <c r="O2398" s="19"/>
      <c r="P2398" s="19"/>
      <c r="Q2398" s="19"/>
      <c r="R2398" s="20"/>
    </row>
    <row r="2399" spans="1:20" ht="15.75" thickBot="1">
      <c r="A2399" s="7"/>
      <c r="B2399" s="10"/>
      <c r="C2399" s="14"/>
      <c r="D2399" s="14"/>
      <c r="E2399" s="17"/>
      <c r="F2399" s="21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3"/>
      <c r="S2399">
        <f>SUM(G2391:R2399)</f>
        <v>0</v>
      </c>
      <c r="T2399">
        <f>E2391*S2399</f>
        <v>0</v>
      </c>
    </row>
    <row r="2400" spans="1:20" ht="15.75" thickBot="1">
      <c r="A2400" s="6">
        <v>18</v>
      </c>
      <c r="B2400" s="8"/>
      <c r="C2400" s="11" t="s">
        <v>359</v>
      </c>
      <c r="D2400" s="12" t="s">
        <v>3</v>
      </c>
      <c r="E2400" s="13" t="s">
        <v>5</v>
      </c>
      <c r="F2400" s="27" t="s">
        <v>6</v>
      </c>
      <c r="G2400" s="28">
        <v>46</v>
      </c>
      <c r="H2400" s="28">
        <v>48</v>
      </c>
      <c r="I2400" s="28">
        <v>50</v>
      </c>
      <c r="J2400" s="28">
        <v>52</v>
      </c>
      <c r="K2400" s="28">
        <v>54</v>
      </c>
      <c r="L2400" s="28">
        <v>56</v>
      </c>
      <c r="M2400" s="28"/>
      <c r="N2400" s="28"/>
      <c r="O2400" s="28"/>
      <c r="P2400" s="28"/>
      <c r="Q2400" s="28"/>
      <c r="R2400" s="29"/>
    </row>
    <row r="2401" spans="1:20" ht="15.75" thickBot="1">
      <c r="A2401" s="5"/>
      <c r="B2401" s="9"/>
      <c r="C2401" s="14"/>
      <c r="D2401" s="15" t="s">
        <v>89</v>
      </c>
      <c r="E2401" s="16">
        <v>562</v>
      </c>
      <c r="F2401" s="24" t="s">
        <v>127</v>
      </c>
      <c r="G2401" s="30"/>
      <c r="H2401" s="30"/>
      <c r="I2401" s="30"/>
      <c r="J2401" s="30"/>
      <c r="K2401" s="30"/>
      <c r="L2401" s="30"/>
      <c r="M2401" s="25"/>
      <c r="N2401" s="25"/>
      <c r="O2401" s="25"/>
      <c r="P2401" s="25"/>
      <c r="Q2401" s="25"/>
      <c r="R2401" s="26"/>
    </row>
    <row r="2402" spans="1:20" ht="15.75" thickBot="1">
      <c r="A2402" s="5"/>
      <c r="B2402" s="9"/>
      <c r="C2402" s="14"/>
      <c r="D2402" s="14"/>
      <c r="E2402" s="17"/>
      <c r="F2402" s="18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20"/>
    </row>
    <row r="2403" spans="1:20" ht="15.75" thickBot="1">
      <c r="A2403" s="5"/>
      <c r="B2403" s="9"/>
      <c r="C2403" s="14"/>
      <c r="D2403" s="14"/>
      <c r="E2403" s="17"/>
      <c r="F2403" s="18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20"/>
    </row>
    <row r="2404" spans="1:20" ht="15.75" thickBot="1">
      <c r="A2404" s="5"/>
      <c r="B2404" s="9"/>
      <c r="C2404" s="14"/>
      <c r="D2404" s="14"/>
      <c r="E2404" s="17"/>
      <c r="F2404" s="18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20"/>
    </row>
    <row r="2405" spans="1:20" ht="15.75" thickBot="1">
      <c r="A2405" s="5"/>
      <c r="B2405" s="9"/>
      <c r="C2405" s="14"/>
      <c r="D2405" s="14"/>
      <c r="E2405" s="17"/>
      <c r="F2405" s="18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20"/>
    </row>
    <row r="2406" spans="1:20" ht="15.75" thickBot="1">
      <c r="A2406" s="5"/>
      <c r="B2406" s="9"/>
      <c r="C2406" s="14"/>
      <c r="D2406" s="14"/>
      <c r="E2406" s="17"/>
      <c r="F2406" s="18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20"/>
    </row>
    <row r="2407" spans="1:20" ht="15.75" thickBot="1">
      <c r="A2407" s="5"/>
      <c r="B2407" s="9"/>
      <c r="C2407" s="14"/>
      <c r="D2407" s="14"/>
      <c r="E2407" s="17"/>
      <c r="F2407" s="18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20"/>
    </row>
    <row r="2408" spans="1:20" ht="15.75" thickBot="1">
      <c r="A2408" s="5"/>
      <c r="B2408" s="9"/>
      <c r="C2408" s="14"/>
      <c r="D2408" s="14"/>
      <c r="E2408" s="17"/>
      <c r="F2408" s="18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20"/>
    </row>
    <row r="2409" spans="1:20" ht="15.75" thickBot="1">
      <c r="A2409" s="7"/>
      <c r="B2409" s="10"/>
      <c r="C2409" s="14"/>
      <c r="D2409" s="14"/>
      <c r="E2409" s="17"/>
      <c r="F2409" s="21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3"/>
      <c r="S2409">
        <f>SUM(G2401:R2409)</f>
        <v>0</v>
      </c>
      <c r="T2409">
        <f>E2401*S2409</f>
        <v>0</v>
      </c>
    </row>
    <row r="2410" spans="1:20" ht="15.75" thickBot="1">
      <c r="A2410" s="6">
        <v>19</v>
      </c>
      <c r="B2410" s="8"/>
      <c r="C2410" s="11" t="s">
        <v>360</v>
      </c>
      <c r="D2410" s="12" t="s">
        <v>3</v>
      </c>
      <c r="E2410" s="13" t="s">
        <v>5</v>
      </c>
      <c r="F2410" s="27" t="s">
        <v>6</v>
      </c>
      <c r="G2410" s="28">
        <v>46</v>
      </c>
      <c r="H2410" s="28">
        <v>48</v>
      </c>
      <c r="I2410" s="28">
        <v>50</v>
      </c>
      <c r="J2410" s="28">
        <v>52</v>
      </c>
      <c r="K2410" s="28">
        <v>54</v>
      </c>
      <c r="L2410" s="28">
        <v>56</v>
      </c>
      <c r="M2410" s="28"/>
      <c r="N2410" s="28"/>
      <c r="O2410" s="28"/>
      <c r="P2410" s="28"/>
      <c r="Q2410" s="28"/>
      <c r="R2410" s="29"/>
    </row>
    <row r="2411" spans="1:20" ht="15.75" thickBot="1">
      <c r="A2411" s="5"/>
      <c r="B2411" s="9"/>
      <c r="C2411" s="14"/>
      <c r="D2411" s="15" t="s">
        <v>58</v>
      </c>
      <c r="E2411" s="16">
        <v>457</v>
      </c>
      <c r="F2411" s="24" t="s">
        <v>44</v>
      </c>
      <c r="G2411" s="30"/>
      <c r="H2411" s="30"/>
      <c r="I2411" s="25"/>
      <c r="J2411" s="25"/>
      <c r="K2411" s="25"/>
      <c r="L2411" s="25"/>
      <c r="M2411" s="25"/>
      <c r="N2411" s="25"/>
      <c r="O2411" s="25"/>
      <c r="P2411" s="25"/>
      <c r="Q2411" s="25"/>
      <c r="R2411" s="26"/>
    </row>
    <row r="2412" spans="1:20" ht="15.75" thickBot="1">
      <c r="A2412" s="5"/>
      <c r="B2412" s="9"/>
      <c r="C2412" s="14"/>
      <c r="D2412" s="14"/>
      <c r="E2412" s="17"/>
      <c r="F2412" s="18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20"/>
    </row>
    <row r="2413" spans="1:20" ht="15.75" thickBot="1">
      <c r="A2413" s="5"/>
      <c r="B2413" s="9"/>
      <c r="C2413" s="14"/>
      <c r="D2413" s="14"/>
      <c r="E2413" s="17"/>
      <c r="F2413" s="18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20"/>
    </row>
    <row r="2414" spans="1:20" ht="15.75" thickBot="1">
      <c r="A2414" s="5"/>
      <c r="B2414" s="9"/>
      <c r="C2414" s="14"/>
      <c r="D2414" s="14"/>
      <c r="E2414" s="17"/>
      <c r="F2414" s="18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20"/>
    </row>
    <row r="2415" spans="1:20" ht="15.75" thickBot="1">
      <c r="A2415" s="5"/>
      <c r="B2415" s="9"/>
      <c r="C2415" s="14"/>
      <c r="D2415" s="14"/>
      <c r="E2415" s="17"/>
      <c r="F2415" s="18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20"/>
    </row>
    <row r="2416" spans="1:20" ht="15.75" thickBot="1">
      <c r="A2416" s="5"/>
      <c r="B2416" s="9"/>
      <c r="C2416" s="14"/>
      <c r="D2416" s="14"/>
      <c r="E2416" s="17"/>
      <c r="F2416" s="18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20"/>
    </row>
    <row r="2417" spans="1:20" ht="15.75" thickBot="1">
      <c r="A2417" s="5"/>
      <c r="B2417" s="9"/>
      <c r="C2417" s="14"/>
      <c r="D2417" s="14"/>
      <c r="E2417" s="17"/>
      <c r="F2417" s="18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20"/>
    </row>
    <row r="2418" spans="1:20" ht="15.75" thickBot="1">
      <c r="A2418" s="5"/>
      <c r="B2418" s="9"/>
      <c r="C2418" s="14"/>
      <c r="D2418" s="14"/>
      <c r="E2418" s="17"/>
      <c r="F2418" s="18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20"/>
    </row>
    <row r="2419" spans="1:20" ht="15.75" thickBot="1">
      <c r="A2419" s="7"/>
      <c r="B2419" s="10"/>
      <c r="C2419" s="14"/>
      <c r="D2419" s="14"/>
      <c r="E2419" s="17"/>
      <c r="F2419" s="21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3"/>
      <c r="S2419">
        <f>SUM(G2411:R2419)</f>
        <v>0</v>
      </c>
      <c r="T2419">
        <f>E2411*S2419</f>
        <v>0</v>
      </c>
    </row>
    <row r="2420" spans="1:20" ht="15.75" thickBot="1">
      <c r="A2420" s="6">
        <v>20</v>
      </c>
      <c r="B2420" s="8"/>
      <c r="C2420" s="11" t="s">
        <v>361</v>
      </c>
      <c r="D2420" s="12" t="s">
        <v>3</v>
      </c>
      <c r="E2420" s="13" t="s">
        <v>5</v>
      </c>
      <c r="F2420" s="27" t="s">
        <v>6</v>
      </c>
      <c r="G2420" s="28">
        <v>46</v>
      </c>
      <c r="H2420" s="28">
        <v>48</v>
      </c>
      <c r="I2420" s="28">
        <v>50</v>
      </c>
      <c r="J2420" s="28">
        <v>52</v>
      </c>
      <c r="K2420" s="28">
        <v>54</v>
      </c>
      <c r="L2420" s="28">
        <v>56</v>
      </c>
      <c r="M2420" s="28"/>
      <c r="N2420" s="28"/>
      <c r="O2420" s="28"/>
      <c r="P2420" s="28"/>
      <c r="Q2420" s="28"/>
      <c r="R2420" s="29"/>
    </row>
    <row r="2421" spans="1:20" ht="15.75" thickBot="1">
      <c r="A2421" s="5"/>
      <c r="B2421" s="9"/>
      <c r="C2421" s="14"/>
      <c r="D2421" s="15" t="s">
        <v>58</v>
      </c>
      <c r="E2421" s="16">
        <v>457</v>
      </c>
      <c r="F2421" s="24" t="s">
        <v>95</v>
      </c>
      <c r="G2421" s="30"/>
      <c r="H2421" s="30"/>
      <c r="I2421" s="30"/>
      <c r="J2421" s="30"/>
      <c r="K2421" s="30"/>
      <c r="L2421" s="30"/>
      <c r="M2421" s="25"/>
      <c r="N2421" s="25"/>
      <c r="O2421" s="25"/>
      <c r="P2421" s="25"/>
      <c r="Q2421" s="25"/>
      <c r="R2421" s="26"/>
    </row>
    <row r="2422" spans="1:20" ht="15.75" thickBot="1">
      <c r="A2422" s="5"/>
      <c r="B2422" s="9"/>
      <c r="C2422" s="14"/>
      <c r="D2422" s="14"/>
      <c r="E2422" s="17"/>
      <c r="F2422" s="18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20"/>
    </row>
    <row r="2423" spans="1:20" ht="15.75" thickBot="1">
      <c r="A2423" s="5"/>
      <c r="B2423" s="9"/>
      <c r="C2423" s="14"/>
      <c r="D2423" s="14"/>
      <c r="E2423" s="17"/>
      <c r="F2423" s="18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20"/>
    </row>
    <row r="2424" spans="1:20" ht="15.75" thickBot="1">
      <c r="A2424" s="5"/>
      <c r="B2424" s="9"/>
      <c r="C2424" s="14"/>
      <c r="D2424" s="14"/>
      <c r="E2424" s="17"/>
      <c r="F2424" s="18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20"/>
    </row>
    <row r="2425" spans="1:20" ht="15.75" thickBot="1">
      <c r="A2425" s="5"/>
      <c r="B2425" s="9"/>
      <c r="C2425" s="14"/>
      <c r="D2425" s="14"/>
      <c r="E2425" s="17"/>
      <c r="F2425" s="18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20"/>
    </row>
    <row r="2426" spans="1:20" ht="15.75" thickBot="1">
      <c r="A2426" s="5"/>
      <c r="B2426" s="9"/>
      <c r="C2426" s="14"/>
      <c r="D2426" s="14"/>
      <c r="E2426" s="17"/>
      <c r="F2426" s="18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20"/>
    </row>
    <row r="2427" spans="1:20" ht="15.75" thickBot="1">
      <c r="A2427" s="5"/>
      <c r="B2427" s="9"/>
      <c r="C2427" s="14"/>
      <c r="D2427" s="14"/>
      <c r="E2427" s="17"/>
      <c r="F2427" s="18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20"/>
    </row>
    <row r="2428" spans="1:20" ht="15.75" thickBot="1">
      <c r="A2428" s="5"/>
      <c r="B2428" s="9"/>
      <c r="C2428" s="14"/>
      <c r="D2428" s="14"/>
      <c r="E2428" s="17"/>
      <c r="F2428" s="18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20"/>
    </row>
    <row r="2429" spans="1:20" ht="15.75" thickBot="1">
      <c r="A2429" s="7"/>
      <c r="B2429" s="10"/>
      <c r="C2429" s="14"/>
      <c r="D2429" s="14"/>
      <c r="E2429" s="17"/>
      <c r="F2429" s="21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3"/>
      <c r="S2429">
        <f>SUM(G2421:R2429)</f>
        <v>0</v>
      </c>
      <c r="T2429">
        <f>E2421*S2429</f>
        <v>0</v>
      </c>
    </row>
    <row r="2430" spans="1:20" ht="15.75" thickBot="1">
      <c r="A2430" s="6">
        <v>21</v>
      </c>
      <c r="B2430" s="8"/>
      <c r="C2430" s="11" t="s">
        <v>362</v>
      </c>
      <c r="D2430" s="12" t="s">
        <v>3</v>
      </c>
      <c r="E2430" s="13" t="s">
        <v>5</v>
      </c>
      <c r="F2430" s="27" t="s">
        <v>6</v>
      </c>
      <c r="G2430" s="28">
        <v>46</v>
      </c>
      <c r="H2430" s="28">
        <v>48</v>
      </c>
      <c r="I2430" s="28">
        <v>50</v>
      </c>
      <c r="J2430" s="28">
        <v>52</v>
      </c>
      <c r="K2430" s="28">
        <v>54</v>
      </c>
      <c r="L2430" s="28">
        <v>56</v>
      </c>
      <c r="M2430" s="28"/>
      <c r="N2430" s="28"/>
      <c r="O2430" s="28"/>
      <c r="P2430" s="28"/>
      <c r="Q2430" s="28"/>
      <c r="R2430" s="29"/>
    </row>
    <row r="2431" spans="1:20" ht="15.75" thickBot="1">
      <c r="A2431" s="5"/>
      <c r="B2431" s="9"/>
      <c r="C2431" s="14"/>
      <c r="D2431" s="15" t="s">
        <v>89</v>
      </c>
      <c r="E2431" s="16">
        <v>511</v>
      </c>
      <c r="F2431" s="24" t="s">
        <v>37</v>
      </c>
      <c r="G2431" s="25"/>
      <c r="H2431" s="30"/>
      <c r="I2431" s="30"/>
      <c r="J2431" s="25"/>
      <c r="K2431" s="25"/>
      <c r="L2431" s="25"/>
      <c r="M2431" s="25"/>
      <c r="N2431" s="25"/>
      <c r="O2431" s="25"/>
      <c r="P2431" s="25"/>
      <c r="Q2431" s="25"/>
      <c r="R2431" s="26"/>
    </row>
    <row r="2432" spans="1:20" ht="15.75" thickBot="1">
      <c r="A2432" s="5"/>
      <c r="B2432" s="9"/>
      <c r="C2432" s="14"/>
      <c r="D2432" s="14"/>
      <c r="E2432" s="17"/>
      <c r="F2432" s="18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20"/>
    </row>
    <row r="2433" spans="1:20" ht="15.75" thickBot="1">
      <c r="A2433" s="5"/>
      <c r="B2433" s="9"/>
      <c r="C2433" s="14"/>
      <c r="D2433" s="14"/>
      <c r="E2433" s="17"/>
      <c r="F2433" s="18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20"/>
    </row>
    <row r="2434" spans="1:20" ht="15.75" thickBot="1">
      <c r="A2434" s="5"/>
      <c r="B2434" s="9"/>
      <c r="C2434" s="14"/>
      <c r="D2434" s="14"/>
      <c r="E2434" s="17"/>
      <c r="F2434" s="18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20"/>
    </row>
    <row r="2435" spans="1:20" ht="15.75" thickBot="1">
      <c r="A2435" s="5"/>
      <c r="B2435" s="9"/>
      <c r="C2435" s="14"/>
      <c r="D2435" s="14"/>
      <c r="E2435" s="17"/>
      <c r="F2435" s="18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20"/>
    </row>
    <row r="2436" spans="1:20" ht="15.75" thickBot="1">
      <c r="A2436" s="5"/>
      <c r="B2436" s="9"/>
      <c r="C2436" s="14"/>
      <c r="D2436" s="14"/>
      <c r="E2436" s="17"/>
      <c r="F2436" s="18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20"/>
    </row>
    <row r="2437" spans="1:20" ht="15.75" thickBot="1">
      <c r="A2437" s="5"/>
      <c r="B2437" s="9"/>
      <c r="C2437" s="14"/>
      <c r="D2437" s="14"/>
      <c r="E2437" s="17"/>
      <c r="F2437" s="18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20"/>
    </row>
    <row r="2438" spans="1:20" ht="15.75" thickBot="1">
      <c r="A2438" s="5"/>
      <c r="B2438" s="9"/>
      <c r="C2438" s="14"/>
      <c r="D2438" s="14"/>
      <c r="E2438" s="17"/>
      <c r="F2438" s="18"/>
      <c r="G2438" s="19"/>
      <c r="H2438" s="19"/>
      <c r="I2438" s="19"/>
      <c r="J2438" s="19"/>
      <c r="K2438" s="19"/>
      <c r="L2438" s="19"/>
      <c r="M2438" s="19"/>
      <c r="N2438" s="19"/>
      <c r="O2438" s="19"/>
      <c r="P2438" s="19"/>
      <c r="Q2438" s="19"/>
      <c r="R2438" s="20"/>
    </row>
    <row r="2439" spans="1:20" ht="15.75" thickBot="1">
      <c r="A2439" s="7"/>
      <c r="B2439" s="10"/>
      <c r="C2439" s="14"/>
      <c r="D2439" s="14"/>
      <c r="E2439" s="17"/>
      <c r="F2439" s="21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3"/>
      <c r="S2439">
        <f>SUM(G2431:R2439)</f>
        <v>0</v>
      </c>
      <c r="T2439">
        <f>E2431*S2439</f>
        <v>0</v>
      </c>
    </row>
    <row r="2440" spans="1:20" ht="15.75" thickBot="1">
      <c r="A2440" s="6">
        <v>22</v>
      </c>
      <c r="B2440" s="8"/>
      <c r="C2440" s="11" t="s">
        <v>363</v>
      </c>
      <c r="D2440" s="12" t="s">
        <v>3</v>
      </c>
      <c r="E2440" s="13" t="s">
        <v>5</v>
      </c>
      <c r="F2440" s="27" t="s">
        <v>6</v>
      </c>
      <c r="G2440" s="28">
        <v>48</v>
      </c>
      <c r="H2440" s="28">
        <v>50</v>
      </c>
      <c r="I2440" s="28">
        <v>52</v>
      </c>
      <c r="J2440" s="28">
        <v>54</v>
      </c>
      <c r="K2440" s="28">
        <v>56</v>
      </c>
      <c r="L2440" s="28">
        <v>58</v>
      </c>
      <c r="M2440" s="28">
        <v>60</v>
      </c>
      <c r="N2440" s="28">
        <v>62</v>
      </c>
      <c r="O2440" s="28"/>
      <c r="P2440" s="28"/>
      <c r="Q2440" s="28"/>
      <c r="R2440" s="29"/>
    </row>
    <row r="2441" spans="1:20" ht="15.75" thickBot="1">
      <c r="A2441" s="5"/>
      <c r="B2441" s="9"/>
      <c r="C2441" s="14"/>
      <c r="D2441" s="15" t="s">
        <v>34</v>
      </c>
      <c r="E2441" s="16">
        <v>355</v>
      </c>
      <c r="F2441" s="24" t="s">
        <v>7</v>
      </c>
      <c r="G2441" s="30"/>
      <c r="H2441" s="30"/>
      <c r="I2441" s="30"/>
      <c r="J2441" s="30"/>
      <c r="K2441" s="30"/>
      <c r="L2441" s="30"/>
      <c r="M2441" s="30"/>
      <c r="N2441" s="30"/>
      <c r="O2441" s="25"/>
      <c r="P2441" s="25"/>
      <c r="Q2441" s="25"/>
      <c r="R2441" s="26"/>
    </row>
    <row r="2442" spans="1:20" ht="15.75" thickBot="1">
      <c r="A2442" s="5"/>
      <c r="B2442" s="9"/>
      <c r="C2442" s="14"/>
      <c r="D2442" s="14"/>
      <c r="E2442" s="17"/>
      <c r="F2442" s="18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20"/>
    </row>
    <row r="2443" spans="1:20" ht="15.75" thickBot="1">
      <c r="A2443" s="5"/>
      <c r="B2443" s="9"/>
      <c r="C2443" s="14"/>
      <c r="D2443" s="14"/>
      <c r="E2443" s="17"/>
      <c r="F2443" s="18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20"/>
    </row>
    <row r="2444" spans="1:20" ht="15.75" thickBot="1">
      <c r="A2444" s="5"/>
      <c r="B2444" s="9"/>
      <c r="C2444" s="14"/>
      <c r="D2444" s="14"/>
      <c r="E2444" s="17"/>
      <c r="F2444" s="18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20"/>
    </row>
    <row r="2445" spans="1:20" ht="15.75" thickBot="1">
      <c r="A2445" s="5"/>
      <c r="B2445" s="9"/>
      <c r="C2445" s="14"/>
      <c r="D2445" s="14"/>
      <c r="E2445" s="17"/>
      <c r="F2445" s="18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20"/>
    </row>
    <row r="2446" spans="1:20" ht="15.75" thickBot="1">
      <c r="A2446" s="5"/>
      <c r="B2446" s="9"/>
      <c r="C2446" s="14"/>
      <c r="D2446" s="14"/>
      <c r="E2446" s="17"/>
      <c r="F2446" s="18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20"/>
    </row>
    <row r="2447" spans="1:20" ht="15.75" thickBot="1">
      <c r="A2447" s="5"/>
      <c r="B2447" s="9"/>
      <c r="C2447" s="14"/>
      <c r="D2447" s="14"/>
      <c r="E2447" s="17"/>
      <c r="F2447" s="18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20"/>
    </row>
    <row r="2448" spans="1:20" ht="15.75" thickBot="1">
      <c r="A2448" s="5"/>
      <c r="B2448" s="9"/>
      <c r="C2448" s="14"/>
      <c r="D2448" s="14"/>
      <c r="E2448" s="17"/>
      <c r="F2448" s="18"/>
      <c r="G2448" s="19"/>
      <c r="H2448" s="19"/>
      <c r="I2448" s="19"/>
      <c r="J2448" s="19"/>
      <c r="K2448" s="19"/>
      <c r="L2448" s="19"/>
      <c r="M2448" s="19"/>
      <c r="N2448" s="19"/>
      <c r="O2448" s="19"/>
      <c r="P2448" s="19"/>
      <c r="Q2448" s="19"/>
      <c r="R2448" s="20"/>
    </row>
    <row r="2449" spans="1:20" ht="15.75" thickBot="1">
      <c r="A2449" s="7"/>
      <c r="B2449" s="10"/>
      <c r="C2449" s="14"/>
      <c r="D2449" s="14"/>
      <c r="E2449" s="17"/>
      <c r="F2449" s="21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3"/>
      <c r="S2449">
        <f>SUM(G2441:R2449)</f>
        <v>0</v>
      </c>
      <c r="T2449">
        <f>E2441*S2449</f>
        <v>0</v>
      </c>
    </row>
    <row r="2450" spans="1:20" ht="15.75" thickBot="1">
      <c r="A2450" s="6">
        <v>23</v>
      </c>
      <c r="B2450" s="8"/>
      <c r="C2450" s="11" t="s">
        <v>364</v>
      </c>
      <c r="D2450" s="12" t="s">
        <v>3</v>
      </c>
      <c r="E2450" s="13" t="s">
        <v>5</v>
      </c>
      <c r="F2450" s="27" t="s">
        <v>6</v>
      </c>
      <c r="G2450" s="28">
        <v>48</v>
      </c>
      <c r="H2450" s="28">
        <v>50</v>
      </c>
      <c r="I2450" s="28">
        <v>52</v>
      </c>
      <c r="J2450" s="28">
        <v>54</v>
      </c>
      <c r="K2450" s="28">
        <v>56</v>
      </c>
      <c r="L2450" s="28">
        <v>58</v>
      </c>
      <c r="M2450" s="28">
        <v>60</v>
      </c>
      <c r="N2450" s="28">
        <v>62</v>
      </c>
      <c r="O2450" s="28"/>
      <c r="P2450" s="28"/>
      <c r="Q2450" s="28"/>
      <c r="R2450" s="29"/>
    </row>
    <row r="2451" spans="1:20" ht="15.75" thickBot="1">
      <c r="A2451" s="5"/>
      <c r="B2451" s="9"/>
      <c r="C2451" s="14"/>
      <c r="D2451" s="15" t="s">
        <v>34</v>
      </c>
      <c r="E2451" s="16">
        <v>399</v>
      </c>
      <c r="F2451" s="24" t="s">
        <v>73</v>
      </c>
      <c r="G2451" s="30"/>
      <c r="H2451" s="30"/>
      <c r="I2451" s="30"/>
      <c r="J2451" s="30"/>
      <c r="K2451" s="30"/>
      <c r="L2451" s="30"/>
      <c r="M2451" s="30"/>
      <c r="N2451" s="30"/>
      <c r="O2451" s="25"/>
      <c r="P2451" s="25"/>
      <c r="Q2451" s="25"/>
      <c r="R2451" s="26"/>
    </row>
    <row r="2452" spans="1:20" ht="15.75" thickBot="1">
      <c r="A2452" s="5"/>
      <c r="B2452" s="9"/>
      <c r="C2452" s="14"/>
      <c r="D2452" s="14"/>
      <c r="E2452" s="17"/>
      <c r="F2452" s="18" t="s">
        <v>95</v>
      </c>
      <c r="G2452" s="31"/>
      <c r="H2452" s="31"/>
      <c r="I2452" s="31"/>
      <c r="J2452" s="31"/>
      <c r="K2452" s="19"/>
      <c r="L2452" s="19"/>
      <c r="M2452" s="19"/>
      <c r="N2452" s="19"/>
      <c r="O2452" s="19"/>
      <c r="P2452" s="19"/>
      <c r="Q2452" s="19"/>
      <c r="R2452" s="20"/>
    </row>
    <row r="2453" spans="1:20" ht="15.75" thickBot="1">
      <c r="A2453" s="5"/>
      <c r="B2453" s="9"/>
      <c r="C2453" s="14"/>
      <c r="D2453" s="14"/>
      <c r="E2453" s="17"/>
      <c r="F2453" s="18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20"/>
    </row>
    <row r="2454" spans="1:20" ht="15.75" thickBot="1">
      <c r="A2454" s="5"/>
      <c r="B2454" s="9"/>
      <c r="C2454" s="14"/>
      <c r="D2454" s="14"/>
      <c r="E2454" s="17"/>
      <c r="F2454" s="18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20"/>
    </row>
    <row r="2455" spans="1:20" ht="15.75" thickBot="1">
      <c r="A2455" s="5"/>
      <c r="B2455" s="9"/>
      <c r="C2455" s="14"/>
      <c r="D2455" s="14"/>
      <c r="E2455" s="17"/>
      <c r="F2455" s="18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20"/>
    </row>
    <row r="2456" spans="1:20" ht="15.75" thickBot="1">
      <c r="A2456" s="5"/>
      <c r="B2456" s="9"/>
      <c r="C2456" s="14"/>
      <c r="D2456" s="14"/>
      <c r="E2456" s="17"/>
      <c r="F2456" s="18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20"/>
    </row>
    <row r="2457" spans="1:20" ht="15.75" thickBot="1">
      <c r="A2457" s="5"/>
      <c r="B2457" s="9"/>
      <c r="C2457" s="14"/>
      <c r="D2457" s="14"/>
      <c r="E2457" s="17"/>
      <c r="F2457" s="18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20"/>
    </row>
    <row r="2458" spans="1:20" ht="15.75" thickBot="1">
      <c r="A2458" s="5"/>
      <c r="B2458" s="9"/>
      <c r="C2458" s="14"/>
      <c r="D2458" s="14"/>
      <c r="E2458" s="17"/>
      <c r="F2458" s="18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20"/>
    </row>
    <row r="2459" spans="1:20" ht="15.75" thickBot="1">
      <c r="A2459" s="7"/>
      <c r="B2459" s="10"/>
      <c r="C2459" s="14"/>
      <c r="D2459" s="14"/>
      <c r="E2459" s="17"/>
      <c r="F2459" s="21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3"/>
      <c r="S2459">
        <f>SUM(G2451:R2459)</f>
        <v>0</v>
      </c>
      <c r="T2459">
        <f>E2451*S2459</f>
        <v>0</v>
      </c>
    </row>
    <row r="2460" spans="1:20" ht="15.75" thickBot="1">
      <c r="A2460" s="6">
        <v>24</v>
      </c>
      <c r="B2460" s="8"/>
      <c r="C2460" s="11" t="s">
        <v>365</v>
      </c>
      <c r="D2460" s="12" t="s">
        <v>3</v>
      </c>
      <c r="E2460" s="13" t="s">
        <v>5</v>
      </c>
      <c r="F2460" s="27" t="s">
        <v>6</v>
      </c>
      <c r="G2460" s="28">
        <v>50</v>
      </c>
      <c r="H2460" s="28">
        <v>52</v>
      </c>
      <c r="I2460" s="28">
        <v>54</v>
      </c>
      <c r="J2460" s="28">
        <v>56</v>
      </c>
      <c r="K2460" s="28">
        <v>58</v>
      </c>
      <c r="L2460" s="28">
        <v>60</v>
      </c>
      <c r="M2460" s="28"/>
      <c r="N2460" s="28"/>
      <c r="O2460" s="28"/>
      <c r="P2460" s="28"/>
      <c r="Q2460" s="28"/>
      <c r="R2460" s="29"/>
    </row>
    <row r="2461" spans="1:20" ht="15.75" thickBot="1">
      <c r="A2461" s="5"/>
      <c r="B2461" s="9"/>
      <c r="C2461" s="14"/>
      <c r="D2461" s="15" t="s">
        <v>34</v>
      </c>
      <c r="E2461" s="16">
        <v>313</v>
      </c>
      <c r="F2461" s="24" t="s">
        <v>30</v>
      </c>
      <c r="G2461" s="30"/>
      <c r="H2461" s="30"/>
      <c r="I2461" s="30"/>
      <c r="J2461" s="30"/>
      <c r="K2461" s="30"/>
      <c r="L2461" s="30"/>
      <c r="M2461" s="25"/>
      <c r="N2461" s="25"/>
      <c r="O2461" s="25"/>
      <c r="P2461" s="25"/>
      <c r="Q2461" s="25"/>
      <c r="R2461" s="26"/>
    </row>
    <row r="2462" spans="1:20" ht="15.75" thickBot="1">
      <c r="A2462" s="5"/>
      <c r="B2462" s="9"/>
      <c r="C2462" s="14"/>
      <c r="D2462" s="14"/>
      <c r="E2462" s="17"/>
      <c r="F2462" s="18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20"/>
    </row>
    <row r="2463" spans="1:20" ht="15.75" thickBot="1">
      <c r="A2463" s="5"/>
      <c r="B2463" s="9"/>
      <c r="C2463" s="14"/>
      <c r="D2463" s="14"/>
      <c r="E2463" s="17"/>
      <c r="F2463" s="18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20"/>
    </row>
    <row r="2464" spans="1:20" ht="15.75" thickBot="1">
      <c r="A2464" s="5"/>
      <c r="B2464" s="9"/>
      <c r="C2464" s="14"/>
      <c r="D2464" s="14"/>
      <c r="E2464" s="17"/>
      <c r="F2464" s="18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20"/>
    </row>
    <row r="2465" spans="1:20" ht="15.75" thickBot="1">
      <c r="A2465" s="5"/>
      <c r="B2465" s="9"/>
      <c r="C2465" s="14"/>
      <c r="D2465" s="14"/>
      <c r="E2465" s="17"/>
      <c r="F2465" s="18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20"/>
    </row>
    <row r="2466" spans="1:20" ht="15.75" thickBot="1">
      <c r="A2466" s="5"/>
      <c r="B2466" s="9"/>
      <c r="C2466" s="14"/>
      <c r="D2466" s="14"/>
      <c r="E2466" s="17"/>
      <c r="F2466" s="18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20"/>
    </row>
    <row r="2467" spans="1:20" ht="15.75" thickBot="1">
      <c r="A2467" s="5"/>
      <c r="B2467" s="9"/>
      <c r="C2467" s="14"/>
      <c r="D2467" s="14"/>
      <c r="E2467" s="17"/>
      <c r="F2467" s="18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20"/>
    </row>
    <row r="2468" spans="1:20" ht="15.75" thickBot="1">
      <c r="A2468" s="5"/>
      <c r="B2468" s="9"/>
      <c r="C2468" s="14"/>
      <c r="D2468" s="14"/>
      <c r="E2468" s="17"/>
      <c r="F2468" s="18"/>
      <c r="G2468" s="19"/>
      <c r="H2468" s="19"/>
      <c r="I2468" s="19"/>
      <c r="J2468" s="19"/>
      <c r="K2468" s="19"/>
      <c r="L2468" s="19"/>
      <c r="M2468" s="19"/>
      <c r="N2468" s="19"/>
      <c r="O2468" s="19"/>
      <c r="P2468" s="19"/>
      <c r="Q2468" s="19"/>
      <c r="R2468" s="20"/>
    </row>
    <row r="2469" spans="1:20" ht="15.75" thickBot="1">
      <c r="A2469" s="7"/>
      <c r="B2469" s="10"/>
      <c r="C2469" s="14"/>
      <c r="D2469" s="14"/>
      <c r="E2469" s="17"/>
      <c r="F2469" s="21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3"/>
      <c r="S2469">
        <f>SUM(G2461:R2469)</f>
        <v>0</v>
      </c>
      <c r="T2469">
        <f>E2461*S2469</f>
        <v>0</v>
      </c>
    </row>
    <row r="2470" spans="1:20" ht="15.75" thickBot="1">
      <c r="A2470" s="6">
        <v>25</v>
      </c>
      <c r="B2470" s="8"/>
      <c r="C2470" s="11" t="s">
        <v>366</v>
      </c>
      <c r="D2470" s="12" t="s">
        <v>3</v>
      </c>
      <c r="E2470" s="13" t="s">
        <v>5</v>
      </c>
      <c r="F2470" s="27" t="s">
        <v>6</v>
      </c>
      <c r="G2470" s="28">
        <v>50</v>
      </c>
      <c r="H2470" s="28">
        <v>52</v>
      </c>
      <c r="I2470" s="28">
        <v>54</v>
      </c>
      <c r="J2470" s="28">
        <v>56</v>
      </c>
      <c r="K2470" s="28">
        <v>58</v>
      </c>
      <c r="L2470" s="28">
        <v>60</v>
      </c>
      <c r="M2470" s="28"/>
      <c r="N2470" s="28"/>
      <c r="O2470" s="28"/>
      <c r="P2470" s="28"/>
      <c r="Q2470" s="28"/>
      <c r="R2470" s="29"/>
    </row>
    <row r="2471" spans="1:20" ht="15.75" thickBot="1">
      <c r="A2471" s="5"/>
      <c r="B2471" s="9"/>
      <c r="C2471" s="14"/>
      <c r="D2471" s="15" t="s">
        <v>34</v>
      </c>
      <c r="E2471" s="16">
        <v>313</v>
      </c>
      <c r="F2471" s="24" t="s">
        <v>12</v>
      </c>
      <c r="G2471" s="30"/>
      <c r="H2471" s="30"/>
      <c r="I2471" s="30"/>
      <c r="J2471" s="30"/>
      <c r="K2471" s="30"/>
      <c r="L2471" s="30"/>
      <c r="M2471" s="25"/>
      <c r="N2471" s="25"/>
      <c r="O2471" s="25"/>
      <c r="P2471" s="25"/>
      <c r="Q2471" s="25"/>
      <c r="R2471" s="26"/>
    </row>
    <row r="2472" spans="1:20" ht="15.75" thickBot="1">
      <c r="A2472" s="5"/>
      <c r="B2472" s="9"/>
      <c r="C2472" s="14"/>
      <c r="D2472" s="14"/>
      <c r="E2472" s="17"/>
      <c r="F2472" s="18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20"/>
    </row>
    <row r="2473" spans="1:20" ht="15.75" thickBot="1">
      <c r="A2473" s="5"/>
      <c r="B2473" s="9"/>
      <c r="C2473" s="14"/>
      <c r="D2473" s="14"/>
      <c r="E2473" s="17"/>
      <c r="F2473" s="18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20"/>
    </row>
    <row r="2474" spans="1:20" ht="15.75" thickBot="1">
      <c r="A2474" s="5"/>
      <c r="B2474" s="9"/>
      <c r="C2474" s="14"/>
      <c r="D2474" s="14"/>
      <c r="E2474" s="17"/>
      <c r="F2474" s="18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20"/>
    </row>
    <row r="2475" spans="1:20" ht="15.75" thickBot="1">
      <c r="A2475" s="5"/>
      <c r="B2475" s="9"/>
      <c r="C2475" s="14"/>
      <c r="D2475" s="14"/>
      <c r="E2475" s="17"/>
      <c r="F2475" s="18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20"/>
    </row>
    <row r="2476" spans="1:20" ht="15.75" thickBot="1">
      <c r="A2476" s="5"/>
      <c r="B2476" s="9"/>
      <c r="C2476" s="14"/>
      <c r="D2476" s="14"/>
      <c r="E2476" s="17"/>
      <c r="F2476" s="18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20"/>
    </row>
    <row r="2477" spans="1:20" ht="15.75" thickBot="1">
      <c r="A2477" s="5"/>
      <c r="B2477" s="9"/>
      <c r="C2477" s="14"/>
      <c r="D2477" s="14"/>
      <c r="E2477" s="17"/>
      <c r="F2477" s="18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20"/>
    </row>
    <row r="2478" spans="1:20" ht="15.75" thickBot="1">
      <c r="A2478" s="5"/>
      <c r="B2478" s="9"/>
      <c r="C2478" s="14"/>
      <c r="D2478" s="14"/>
      <c r="E2478" s="17"/>
      <c r="F2478" s="18"/>
      <c r="G2478" s="19"/>
      <c r="H2478" s="19"/>
      <c r="I2478" s="19"/>
      <c r="J2478" s="19"/>
      <c r="K2478" s="19"/>
      <c r="L2478" s="19"/>
      <c r="M2478" s="19"/>
      <c r="N2478" s="19"/>
      <c r="O2478" s="19"/>
      <c r="P2478" s="19"/>
      <c r="Q2478" s="19"/>
      <c r="R2478" s="20"/>
    </row>
    <row r="2479" spans="1:20" ht="15.75" thickBot="1">
      <c r="A2479" s="7"/>
      <c r="B2479" s="10"/>
      <c r="C2479" s="14"/>
      <c r="D2479" s="14"/>
      <c r="E2479" s="17"/>
      <c r="F2479" s="21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3"/>
      <c r="S2479">
        <f>SUM(G2471:R2479)</f>
        <v>0</v>
      </c>
      <c r="T2479">
        <f>E2471*S2479</f>
        <v>0</v>
      </c>
    </row>
    <row r="2480" spans="1:20" ht="15.75" thickBot="1">
      <c r="A2480" s="6">
        <v>26</v>
      </c>
      <c r="B2480" s="8"/>
      <c r="C2480" s="11" t="s">
        <v>367</v>
      </c>
      <c r="D2480" s="12" t="s">
        <v>3</v>
      </c>
      <c r="E2480" s="13" t="s">
        <v>5</v>
      </c>
      <c r="F2480" s="27" t="s">
        <v>6</v>
      </c>
      <c r="G2480" s="28">
        <v>42</v>
      </c>
      <c r="H2480" s="28">
        <v>44</v>
      </c>
      <c r="I2480" s="28">
        <v>46</v>
      </c>
      <c r="J2480" s="28">
        <v>48</v>
      </c>
      <c r="K2480" s="28">
        <v>50</v>
      </c>
      <c r="L2480" s="28">
        <v>52</v>
      </c>
      <c r="M2480" s="28"/>
      <c r="N2480" s="28"/>
      <c r="O2480" s="28"/>
      <c r="P2480" s="28"/>
      <c r="Q2480" s="28"/>
      <c r="R2480" s="29"/>
    </row>
    <row r="2481" spans="1:20" ht="15.75" thickBot="1">
      <c r="A2481" s="5"/>
      <c r="B2481" s="9"/>
      <c r="C2481" s="14"/>
      <c r="D2481" s="15" t="s">
        <v>368</v>
      </c>
      <c r="E2481" s="16">
        <v>648</v>
      </c>
      <c r="F2481" s="24" t="s">
        <v>56</v>
      </c>
      <c r="G2481" s="30"/>
      <c r="H2481" s="30"/>
      <c r="I2481" s="30"/>
      <c r="J2481" s="25"/>
      <c r="K2481" s="25"/>
      <c r="L2481" s="25"/>
      <c r="M2481" s="25"/>
      <c r="N2481" s="25"/>
      <c r="O2481" s="25"/>
      <c r="P2481" s="25"/>
      <c r="Q2481" s="25"/>
      <c r="R2481" s="26"/>
    </row>
    <row r="2482" spans="1:20" ht="15.75" thickBot="1">
      <c r="A2482" s="5"/>
      <c r="B2482" s="9"/>
      <c r="C2482" s="14"/>
      <c r="D2482" s="14"/>
      <c r="E2482" s="17"/>
      <c r="F2482" s="18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20"/>
    </row>
    <row r="2483" spans="1:20" ht="15.75" thickBot="1">
      <c r="A2483" s="5"/>
      <c r="B2483" s="9"/>
      <c r="C2483" s="14"/>
      <c r="D2483" s="14"/>
      <c r="E2483" s="17"/>
      <c r="F2483" s="18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20"/>
    </row>
    <row r="2484" spans="1:20" ht="15.75" thickBot="1">
      <c r="A2484" s="5"/>
      <c r="B2484" s="9"/>
      <c r="C2484" s="14"/>
      <c r="D2484" s="14"/>
      <c r="E2484" s="17"/>
      <c r="F2484" s="18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20"/>
    </row>
    <row r="2485" spans="1:20" ht="15.75" thickBot="1">
      <c r="A2485" s="5"/>
      <c r="B2485" s="9"/>
      <c r="C2485" s="14"/>
      <c r="D2485" s="14"/>
      <c r="E2485" s="17"/>
      <c r="F2485" s="18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20"/>
    </row>
    <row r="2486" spans="1:20" ht="15.75" thickBot="1">
      <c r="A2486" s="5"/>
      <c r="B2486" s="9"/>
      <c r="C2486" s="14"/>
      <c r="D2486" s="14"/>
      <c r="E2486" s="17"/>
      <c r="F2486" s="18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20"/>
    </row>
    <row r="2487" spans="1:20" ht="15.75" thickBot="1">
      <c r="A2487" s="5"/>
      <c r="B2487" s="9"/>
      <c r="C2487" s="14"/>
      <c r="D2487" s="14"/>
      <c r="E2487" s="17"/>
      <c r="F2487" s="18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20"/>
    </row>
    <row r="2488" spans="1:20" ht="15.75" thickBot="1">
      <c r="A2488" s="5"/>
      <c r="B2488" s="9"/>
      <c r="C2488" s="14"/>
      <c r="D2488" s="14"/>
      <c r="E2488" s="17"/>
      <c r="F2488" s="18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20"/>
    </row>
    <row r="2489" spans="1:20" ht="15.75" thickBot="1">
      <c r="A2489" s="7"/>
      <c r="B2489" s="10"/>
      <c r="C2489" s="14"/>
      <c r="D2489" s="14"/>
      <c r="E2489" s="17"/>
      <c r="F2489" s="21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3"/>
      <c r="S2489">
        <f>SUM(G2481:R2489)</f>
        <v>0</v>
      </c>
      <c r="T2489">
        <f>E2481*S2489</f>
        <v>0</v>
      </c>
    </row>
    <row r="2490" spans="1:20" ht="15.75" thickBot="1">
      <c r="A2490" s="6">
        <v>27</v>
      </c>
      <c r="B2490" s="8"/>
      <c r="C2490" s="11" t="s">
        <v>369</v>
      </c>
      <c r="D2490" s="12" t="s">
        <v>3</v>
      </c>
      <c r="E2490" s="13" t="s">
        <v>5</v>
      </c>
      <c r="F2490" s="27" t="s">
        <v>6</v>
      </c>
      <c r="G2490" s="28">
        <v>42</v>
      </c>
      <c r="H2490" s="28">
        <v>44</v>
      </c>
      <c r="I2490" s="28">
        <v>46</v>
      </c>
      <c r="J2490" s="28">
        <v>48</v>
      </c>
      <c r="K2490" s="28">
        <v>50</v>
      </c>
      <c r="L2490" s="28">
        <v>52</v>
      </c>
      <c r="M2490" s="28"/>
      <c r="N2490" s="28"/>
      <c r="O2490" s="28"/>
      <c r="P2490" s="28"/>
      <c r="Q2490" s="28"/>
      <c r="R2490" s="29"/>
    </row>
    <row r="2491" spans="1:20" ht="15.75" thickBot="1">
      <c r="A2491" s="5"/>
      <c r="B2491" s="9"/>
      <c r="C2491" s="14"/>
      <c r="D2491" s="15" t="s">
        <v>370</v>
      </c>
      <c r="E2491" s="16">
        <v>527</v>
      </c>
      <c r="F2491" s="24" t="s">
        <v>143</v>
      </c>
      <c r="G2491" s="30"/>
      <c r="H2491" s="30"/>
      <c r="I2491" s="25"/>
      <c r="J2491" s="25"/>
      <c r="K2491" s="25"/>
      <c r="L2491" s="25"/>
      <c r="M2491" s="25"/>
      <c r="N2491" s="25"/>
      <c r="O2491" s="25"/>
      <c r="P2491" s="25"/>
      <c r="Q2491" s="25"/>
      <c r="R2491" s="26"/>
    </row>
    <row r="2492" spans="1:20" ht="15.75" thickBot="1">
      <c r="A2492" s="5"/>
      <c r="B2492" s="9"/>
      <c r="C2492" s="14"/>
      <c r="D2492" s="14"/>
      <c r="E2492" s="17"/>
      <c r="F2492" s="18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20"/>
    </row>
    <row r="2493" spans="1:20" ht="15.75" thickBot="1">
      <c r="A2493" s="5"/>
      <c r="B2493" s="9"/>
      <c r="C2493" s="14"/>
      <c r="D2493" s="14"/>
      <c r="E2493" s="17"/>
      <c r="F2493" s="18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20"/>
    </row>
    <row r="2494" spans="1:20" ht="15.75" thickBot="1">
      <c r="A2494" s="5"/>
      <c r="B2494" s="9"/>
      <c r="C2494" s="14"/>
      <c r="D2494" s="14"/>
      <c r="E2494" s="17"/>
      <c r="F2494" s="18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20"/>
    </row>
    <row r="2495" spans="1:20" ht="15.75" thickBot="1">
      <c r="A2495" s="5"/>
      <c r="B2495" s="9"/>
      <c r="C2495" s="14"/>
      <c r="D2495" s="14"/>
      <c r="E2495" s="17"/>
      <c r="F2495" s="18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20"/>
    </row>
    <row r="2496" spans="1:20" ht="15.75" thickBot="1">
      <c r="A2496" s="5"/>
      <c r="B2496" s="9"/>
      <c r="C2496" s="14"/>
      <c r="D2496" s="14"/>
      <c r="E2496" s="17"/>
      <c r="F2496" s="18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20"/>
    </row>
    <row r="2497" spans="1:20" ht="15.75" thickBot="1">
      <c r="A2497" s="5"/>
      <c r="B2497" s="9"/>
      <c r="C2497" s="14"/>
      <c r="D2497" s="14"/>
      <c r="E2497" s="17"/>
      <c r="F2497" s="18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20"/>
    </row>
    <row r="2498" spans="1:20" ht="15.75" thickBot="1">
      <c r="A2498" s="5"/>
      <c r="B2498" s="9"/>
      <c r="C2498" s="14"/>
      <c r="D2498" s="14"/>
      <c r="E2498" s="17"/>
      <c r="F2498" s="18"/>
      <c r="G2498" s="19"/>
      <c r="H2498" s="19"/>
      <c r="I2498" s="19"/>
      <c r="J2498" s="19"/>
      <c r="K2498" s="19"/>
      <c r="L2498" s="19"/>
      <c r="M2498" s="19"/>
      <c r="N2498" s="19"/>
      <c r="O2498" s="19"/>
      <c r="P2498" s="19"/>
      <c r="Q2498" s="19"/>
      <c r="R2498" s="20"/>
    </row>
    <row r="2499" spans="1:20" ht="15.75" thickBot="1">
      <c r="A2499" s="7"/>
      <c r="B2499" s="10"/>
      <c r="C2499" s="14"/>
      <c r="D2499" s="14"/>
      <c r="E2499" s="17"/>
      <c r="F2499" s="21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3"/>
      <c r="S2499">
        <f>SUM(G2491:R2499)</f>
        <v>0</v>
      </c>
      <c r="T2499">
        <f>E2491*S2499</f>
        <v>0</v>
      </c>
    </row>
    <row r="2500" spans="1:20" ht="15.75" thickBot="1">
      <c r="A2500" s="6">
        <v>28</v>
      </c>
      <c r="B2500" s="8"/>
      <c r="C2500" s="11" t="s">
        <v>371</v>
      </c>
      <c r="D2500" s="12" t="s">
        <v>3</v>
      </c>
      <c r="E2500" s="13" t="s">
        <v>5</v>
      </c>
      <c r="F2500" s="27" t="s">
        <v>6</v>
      </c>
      <c r="G2500" s="28">
        <v>42</v>
      </c>
      <c r="H2500" s="28">
        <v>44</v>
      </c>
      <c r="I2500" s="28">
        <v>46</v>
      </c>
      <c r="J2500" s="28">
        <v>48</v>
      </c>
      <c r="K2500" s="28">
        <v>50</v>
      </c>
      <c r="L2500" s="28">
        <v>52</v>
      </c>
      <c r="M2500" s="28"/>
      <c r="N2500" s="28"/>
      <c r="O2500" s="28"/>
      <c r="P2500" s="28"/>
      <c r="Q2500" s="28"/>
      <c r="R2500" s="29"/>
    </row>
    <row r="2501" spans="1:20" ht="15.75" thickBot="1">
      <c r="A2501" s="5"/>
      <c r="B2501" s="9"/>
      <c r="C2501" s="14"/>
      <c r="D2501" s="15" t="s">
        <v>368</v>
      </c>
      <c r="E2501" s="16">
        <v>648</v>
      </c>
      <c r="F2501" s="24" t="s">
        <v>143</v>
      </c>
      <c r="G2501" s="30"/>
      <c r="H2501" s="30"/>
      <c r="I2501" s="30"/>
      <c r="J2501" s="30"/>
      <c r="K2501" s="30"/>
      <c r="L2501" s="30"/>
      <c r="M2501" s="25"/>
      <c r="N2501" s="25"/>
      <c r="O2501" s="25"/>
      <c r="P2501" s="25"/>
      <c r="Q2501" s="25"/>
      <c r="R2501" s="26"/>
    </row>
    <row r="2502" spans="1:20" ht="15.75" thickBot="1">
      <c r="A2502" s="5"/>
      <c r="B2502" s="9"/>
      <c r="C2502" s="14"/>
      <c r="D2502" s="14"/>
      <c r="E2502" s="17"/>
      <c r="F2502" s="18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20"/>
    </row>
    <row r="2503" spans="1:20" ht="15.75" thickBot="1">
      <c r="A2503" s="5"/>
      <c r="B2503" s="9"/>
      <c r="C2503" s="14"/>
      <c r="D2503" s="14"/>
      <c r="E2503" s="17"/>
      <c r="F2503" s="18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20"/>
    </row>
    <row r="2504" spans="1:20" ht="15.75" thickBot="1">
      <c r="A2504" s="5"/>
      <c r="B2504" s="9"/>
      <c r="C2504" s="14"/>
      <c r="D2504" s="14"/>
      <c r="E2504" s="17"/>
      <c r="F2504" s="18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20"/>
    </row>
    <row r="2505" spans="1:20" ht="15.75" thickBot="1">
      <c r="A2505" s="5"/>
      <c r="B2505" s="9"/>
      <c r="C2505" s="14"/>
      <c r="D2505" s="14"/>
      <c r="E2505" s="17"/>
      <c r="F2505" s="18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20"/>
    </row>
    <row r="2506" spans="1:20" ht="15.75" thickBot="1">
      <c r="A2506" s="5"/>
      <c r="B2506" s="9"/>
      <c r="C2506" s="14"/>
      <c r="D2506" s="14"/>
      <c r="E2506" s="17"/>
      <c r="F2506" s="18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20"/>
    </row>
    <row r="2507" spans="1:20" ht="15.75" thickBot="1">
      <c r="A2507" s="5"/>
      <c r="B2507" s="9"/>
      <c r="C2507" s="14"/>
      <c r="D2507" s="14"/>
      <c r="E2507" s="17"/>
      <c r="F2507" s="18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20"/>
    </row>
    <row r="2508" spans="1:20" ht="15.75" thickBot="1">
      <c r="A2508" s="5"/>
      <c r="B2508" s="9"/>
      <c r="C2508" s="14"/>
      <c r="D2508" s="14"/>
      <c r="E2508" s="17"/>
      <c r="F2508" s="18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20"/>
    </row>
    <row r="2509" spans="1:20" ht="15.75" thickBot="1">
      <c r="A2509" s="7"/>
      <c r="B2509" s="10"/>
      <c r="C2509" s="14"/>
      <c r="D2509" s="14"/>
      <c r="E2509" s="17"/>
      <c r="F2509" s="21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3"/>
      <c r="S2509">
        <f>SUM(G2501:R2509)</f>
        <v>0</v>
      </c>
      <c r="T2509">
        <f>E2501*S2509</f>
        <v>0</v>
      </c>
    </row>
    <row r="2510" spans="1:20" ht="15.75" thickBot="1">
      <c r="A2510" s="6">
        <v>29</v>
      </c>
      <c r="B2510" s="8"/>
      <c r="C2510" s="11" t="s">
        <v>372</v>
      </c>
      <c r="D2510" s="12" t="s">
        <v>3</v>
      </c>
      <c r="E2510" s="13" t="s">
        <v>5</v>
      </c>
      <c r="F2510" s="27" t="s">
        <v>6</v>
      </c>
      <c r="G2510" s="28">
        <v>42</v>
      </c>
      <c r="H2510" s="28">
        <v>44</v>
      </c>
      <c r="I2510" s="28">
        <v>46</v>
      </c>
      <c r="J2510" s="28">
        <v>48</v>
      </c>
      <c r="K2510" s="28">
        <v>50</v>
      </c>
      <c r="L2510" s="28">
        <v>52</v>
      </c>
      <c r="M2510" s="28"/>
      <c r="N2510" s="28"/>
      <c r="O2510" s="28"/>
      <c r="P2510" s="28"/>
      <c r="Q2510" s="28"/>
      <c r="R2510" s="29"/>
    </row>
    <row r="2511" spans="1:20" ht="15.75" thickBot="1">
      <c r="A2511" s="5"/>
      <c r="B2511" s="9"/>
      <c r="C2511" s="14"/>
      <c r="D2511" s="15" t="s">
        <v>89</v>
      </c>
      <c r="E2511" s="16">
        <v>488</v>
      </c>
      <c r="F2511" s="24" t="s">
        <v>14</v>
      </c>
      <c r="G2511" s="30"/>
      <c r="H2511" s="30"/>
      <c r="I2511" s="25"/>
      <c r="J2511" s="25"/>
      <c r="K2511" s="25"/>
      <c r="L2511" s="25"/>
      <c r="M2511" s="25"/>
      <c r="N2511" s="25"/>
      <c r="O2511" s="25"/>
      <c r="P2511" s="25"/>
      <c r="Q2511" s="25"/>
      <c r="R2511" s="26"/>
    </row>
    <row r="2512" spans="1:20" ht="15.75" thickBot="1">
      <c r="A2512" s="5"/>
      <c r="B2512" s="9"/>
      <c r="C2512" s="14"/>
      <c r="D2512" s="14"/>
      <c r="E2512" s="17"/>
      <c r="F2512" s="18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20"/>
    </row>
    <row r="2513" spans="1:20" ht="15.75" thickBot="1">
      <c r="A2513" s="5"/>
      <c r="B2513" s="9"/>
      <c r="C2513" s="14"/>
      <c r="D2513" s="14"/>
      <c r="E2513" s="17"/>
      <c r="F2513" s="18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20"/>
    </row>
    <row r="2514" spans="1:20" ht="15.75" thickBot="1">
      <c r="A2514" s="5"/>
      <c r="B2514" s="9"/>
      <c r="C2514" s="14"/>
      <c r="D2514" s="14"/>
      <c r="E2514" s="17"/>
      <c r="F2514" s="18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20"/>
    </row>
    <row r="2515" spans="1:20" ht="15.75" thickBot="1">
      <c r="A2515" s="5"/>
      <c r="B2515" s="9"/>
      <c r="C2515" s="14"/>
      <c r="D2515" s="14"/>
      <c r="E2515" s="17"/>
      <c r="F2515" s="18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20"/>
    </row>
    <row r="2516" spans="1:20" ht="15.75" thickBot="1">
      <c r="A2516" s="5"/>
      <c r="B2516" s="9"/>
      <c r="C2516" s="14"/>
      <c r="D2516" s="14"/>
      <c r="E2516" s="17"/>
      <c r="F2516" s="18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20"/>
    </row>
    <row r="2517" spans="1:20" ht="15.75" thickBot="1">
      <c r="A2517" s="5"/>
      <c r="B2517" s="9"/>
      <c r="C2517" s="14"/>
      <c r="D2517" s="14"/>
      <c r="E2517" s="17"/>
      <c r="F2517" s="18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20"/>
    </row>
    <row r="2518" spans="1:20" ht="15.75" thickBot="1">
      <c r="A2518" s="5"/>
      <c r="B2518" s="9"/>
      <c r="C2518" s="14"/>
      <c r="D2518" s="14"/>
      <c r="E2518" s="17"/>
      <c r="F2518" s="18"/>
      <c r="G2518" s="19"/>
      <c r="H2518" s="19"/>
      <c r="I2518" s="19"/>
      <c r="J2518" s="19"/>
      <c r="K2518" s="19"/>
      <c r="L2518" s="19"/>
      <c r="M2518" s="19"/>
      <c r="N2518" s="19"/>
      <c r="O2518" s="19"/>
      <c r="P2518" s="19"/>
      <c r="Q2518" s="19"/>
      <c r="R2518" s="20"/>
    </row>
    <row r="2519" spans="1:20" ht="15.75" thickBot="1">
      <c r="A2519" s="7"/>
      <c r="B2519" s="10"/>
      <c r="C2519" s="14"/>
      <c r="D2519" s="14"/>
      <c r="E2519" s="17"/>
      <c r="F2519" s="21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3"/>
      <c r="S2519">
        <f>SUM(G2511:R2519)</f>
        <v>0</v>
      </c>
      <c r="T2519">
        <f>E2511*S2519</f>
        <v>0</v>
      </c>
    </row>
    <row r="2520" spans="1:20" ht="15.75" thickBot="1">
      <c r="A2520" s="6">
        <v>30</v>
      </c>
      <c r="B2520" s="8"/>
      <c r="C2520" s="11" t="s">
        <v>373</v>
      </c>
      <c r="D2520" s="12" t="s">
        <v>3</v>
      </c>
      <c r="E2520" s="13" t="s">
        <v>5</v>
      </c>
      <c r="F2520" s="27" t="s">
        <v>6</v>
      </c>
      <c r="G2520" s="28">
        <v>42</v>
      </c>
      <c r="H2520" s="28">
        <v>44</v>
      </c>
      <c r="I2520" s="28">
        <v>46</v>
      </c>
      <c r="J2520" s="28">
        <v>48</v>
      </c>
      <c r="K2520" s="28">
        <v>50</v>
      </c>
      <c r="L2520" s="28">
        <v>52</v>
      </c>
      <c r="M2520" s="28"/>
      <c r="N2520" s="28"/>
      <c r="O2520" s="28"/>
      <c r="P2520" s="28"/>
      <c r="Q2520" s="28"/>
      <c r="R2520" s="29"/>
    </row>
    <row r="2521" spans="1:20" ht="15.75" thickBot="1">
      <c r="A2521" s="5"/>
      <c r="B2521" s="9"/>
      <c r="C2521" s="14"/>
      <c r="D2521" s="15" t="s">
        <v>374</v>
      </c>
      <c r="E2521" s="16">
        <v>337</v>
      </c>
      <c r="F2521" s="24" t="s">
        <v>102</v>
      </c>
      <c r="G2521" s="30"/>
      <c r="H2521" s="30"/>
      <c r="I2521" s="30"/>
      <c r="J2521" s="30"/>
      <c r="K2521" s="30"/>
      <c r="L2521" s="30"/>
      <c r="M2521" s="25"/>
      <c r="N2521" s="25"/>
      <c r="O2521" s="25"/>
      <c r="P2521" s="25"/>
      <c r="Q2521" s="25"/>
      <c r="R2521" s="26"/>
    </row>
    <row r="2522" spans="1:20" ht="15.75" thickBot="1">
      <c r="A2522" s="5"/>
      <c r="B2522" s="9"/>
      <c r="C2522" s="14"/>
      <c r="D2522" s="14"/>
      <c r="E2522" s="17"/>
      <c r="F2522" s="18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20"/>
    </row>
    <row r="2523" spans="1:20" ht="15.75" thickBot="1">
      <c r="A2523" s="5"/>
      <c r="B2523" s="9"/>
      <c r="C2523" s="14"/>
      <c r="D2523" s="14"/>
      <c r="E2523" s="17"/>
      <c r="F2523" s="18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20"/>
    </row>
    <row r="2524" spans="1:20" ht="15.75" thickBot="1">
      <c r="A2524" s="5"/>
      <c r="B2524" s="9"/>
      <c r="C2524" s="14"/>
      <c r="D2524" s="14"/>
      <c r="E2524" s="17"/>
      <c r="F2524" s="18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20"/>
    </row>
    <row r="2525" spans="1:20" ht="15.75" thickBot="1">
      <c r="A2525" s="5"/>
      <c r="B2525" s="9"/>
      <c r="C2525" s="14"/>
      <c r="D2525" s="14"/>
      <c r="E2525" s="17"/>
      <c r="F2525" s="18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20"/>
    </row>
    <row r="2526" spans="1:20" ht="15.75" thickBot="1">
      <c r="A2526" s="5"/>
      <c r="B2526" s="9"/>
      <c r="C2526" s="14"/>
      <c r="D2526" s="14"/>
      <c r="E2526" s="17"/>
      <c r="F2526" s="18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20"/>
    </row>
    <row r="2527" spans="1:20" ht="15.75" thickBot="1">
      <c r="A2527" s="5"/>
      <c r="B2527" s="9"/>
      <c r="C2527" s="14"/>
      <c r="D2527" s="14"/>
      <c r="E2527" s="17"/>
      <c r="F2527" s="18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20"/>
    </row>
    <row r="2528" spans="1:20" ht="15.75" thickBot="1">
      <c r="A2528" s="5"/>
      <c r="B2528" s="9"/>
      <c r="C2528" s="14"/>
      <c r="D2528" s="14"/>
      <c r="E2528" s="17"/>
      <c r="F2528" s="18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20"/>
    </row>
    <row r="2529" spans="1:20" ht="15.75" thickBot="1">
      <c r="A2529" s="7"/>
      <c r="B2529" s="10"/>
      <c r="C2529" s="14"/>
      <c r="D2529" s="14"/>
      <c r="E2529" s="17"/>
      <c r="F2529" s="21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3"/>
      <c r="S2529">
        <f>SUM(G2521:R2529)</f>
        <v>0</v>
      </c>
      <c r="T2529">
        <f>E2521*S2529</f>
        <v>0</v>
      </c>
    </row>
    <row r="2530" spans="1:20" ht="15.75" thickBot="1">
      <c r="A2530" s="6">
        <v>31</v>
      </c>
      <c r="B2530" s="8"/>
      <c r="C2530" s="11" t="s">
        <v>375</v>
      </c>
      <c r="D2530" s="12" t="s">
        <v>3</v>
      </c>
      <c r="E2530" s="13" t="s">
        <v>5</v>
      </c>
      <c r="F2530" s="27" t="s">
        <v>6</v>
      </c>
      <c r="G2530" s="28">
        <v>42</v>
      </c>
      <c r="H2530" s="28">
        <v>44</v>
      </c>
      <c r="I2530" s="28">
        <v>46</v>
      </c>
      <c r="J2530" s="28">
        <v>48</v>
      </c>
      <c r="K2530" s="28">
        <v>50</v>
      </c>
      <c r="L2530" s="28">
        <v>52</v>
      </c>
      <c r="M2530" s="28">
        <v>54</v>
      </c>
      <c r="N2530" s="28">
        <v>56</v>
      </c>
      <c r="O2530" s="28">
        <v>58</v>
      </c>
      <c r="P2530" s="28">
        <v>60</v>
      </c>
      <c r="Q2530" s="28"/>
      <c r="R2530" s="29"/>
    </row>
    <row r="2531" spans="1:20" ht="15.75" thickBot="1">
      <c r="A2531" s="5"/>
      <c r="B2531" s="9"/>
      <c r="C2531" s="14"/>
      <c r="D2531" s="15" t="s">
        <v>46</v>
      </c>
      <c r="E2531" s="16">
        <v>452</v>
      </c>
      <c r="F2531" s="24" t="s">
        <v>44</v>
      </c>
      <c r="G2531" s="30"/>
      <c r="H2531" s="30"/>
      <c r="I2531" s="30"/>
      <c r="J2531" s="30"/>
      <c r="K2531" s="30"/>
      <c r="L2531" s="30"/>
      <c r="M2531" s="30"/>
      <c r="N2531" s="30"/>
      <c r="O2531" s="25"/>
      <c r="P2531" s="25"/>
      <c r="Q2531" s="25"/>
      <c r="R2531" s="26"/>
    </row>
    <row r="2532" spans="1:20" ht="15.75" thickBot="1">
      <c r="A2532" s="5"/>
      <c r="B2532" s="9"/>
      <c r="C2532" s="14"/>
      <c r="D2532" s="14"/>
      <c r="E2532" s="17"/>
      <c r="F2532" s="18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20"/>
    </row>
    <row r="2533" spans="1:20" ht="15.75" thickBot="1">
      <c r="A2533" s="5"/>
      <c r="B2533" s="9"/>
      <c r="C2533" s="14"/>
      <c r="D2533" s="14"/>
      <c r="E2533" s="17"/>
      <c r="F2533" s="18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20"/>
    </row>
    <row r="2534" spans="1:20" ht="15.75" thickBot="1">
      <c r="A2534" s="5"/>
      <c r="B2534" s="9"/>
      <c r="C2534" s="14"/>
      <c r="D2534" s="14"/>
      <c r="E2534" s="17"/>
      <c r="F2534" s="18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20"/>
    </row>
    <row r="2535" spans="1:20" ht="15.75" thickBot="1">
      <c r="A2535" s="5"/>
      <c r="B2535" s="9"/>
      <c r="C2535" s="14"/>
      <c r="D2535" s="14"/>
      <c r="E2535" s="17"/>
      <c r="F2535" s="18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20"/>
    </row>
    <row r="2536" spans="1:20" ht="15.75" thickBot="1">
      <c r="A2536" s="5"/>
      <c r="B2536" s="9"/>
      <c r="C2536" s="14"/>
      <c r="D2536" s="14"/>
      <c r="E2536" s="17"/>
      <c r="F2536" s="18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20"/>
    </row>
    <row r="2537" spans="1:20" ht="15.75" thickBot="1">
      <c r="A2537" s="5"/>
      <c r="B2537" s="9"/>
      <c r="C2537" s="14"/>
      <c r="D2537" s="14"/>
      <c r="E2537" s="17"/>
      <c r="F2537" s="18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20"/>
    </row>
    <row r="2538" spans="1:20" ht="15.75" thickBot="1">
      <c r="A2538" s="5"/>
      <c r="B2538" s="9"/>
      <c r="C2538" s="14"/>
      <c r="D2538" s="14"/>
      <c r="E2538" s="17"/>
      <c r="F2538" s="18"/>
      <c r="G2538" s="19"/>
      <c r="H2538" s="19"/>
      <c r="I2538" s="19"/>
      <c r="J2538" s="19"/>
      <c r="K2538" s="19"/>
      <c r="L2538" s="19"/>
      <c r="M2538" s="19"/>
      <c r="N2538" s="19"/>
      <c r="O2538" s="19"/>
      <c r="P2538" s="19"/>
      <c r="Q2538" s="19"/>
      <c r="R2538" s="20"/>
    </row>
    <row r="2539" spans="1:20" ht="15.75" thickBot="1">
      <c r="A2539" s="7"/>
      <c r="B2539" s="10"/>
      <c r="C2539" s="14"/>
      <c r="D2539" s="14"/>
      <c r="E2539" s="17"/>
      <c r="F2539" s="21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3"/>
      <c r="S2539">
        <f>SUM(G2531:R2539)</f>
        <v>0</v>
      </c>
      <c r="T2539">
        <f>E2531*S2539</f>
        <v>0</v>
      </c>
    </row>
    <row r="2540" spans="1:20" ht="15.75" thickBot="1">
      <c r="A2540" s="6">
        <v>32</v>
      </c>
      <c r="B2540" s="8"/>
      <c r="C2540" s="11" t="s">
        <v>376</v>
      </c>
      <c r="D2540" s="12" t="s">
        <v>3</v>
      </c>
      <c r="E2540" s="13" t="s">
        <v>5</v>
      </c>
      <c r="F2540" s="27" t="s">
        <v>6</v>
      </c>
      <c r="G2540" s="28">
        <v>42</v>
      </c>
      <c r="H2540" s="28">
        <v>44</v>
      </c>
      <c r="I2540" s="28">
        <v>46</v>
      </c>
      <c r="J2540" s="28">
        <v>48</v>
      </c>
      <c r="K2540" s="28">
        <v>50</v>
      </c>
      <c r="L2540" s="28">
        <v>52</v>
      </c>
      <c r="M2540" s="28"/>
      <c r="N2540" s="28"/>
      <c r="O2540" s="28"/>
      <c r="P2540" s="28"/>
      <c r="Q2540" s="28"/>
      <c r="R2540" s="29"/>
    </row>
    <row r="2541" spans="1:20" ht="15.75" thickBot="1">
      <c r="A2541" s="5"/>
      <c r="B2541" s="9"/>
      <c r="C2541" s="14"/>
      <c r="D2541" s="15" t="s">
        <v>51</v>
      </c>
      <c r="E2541" s="16">
        <v>429</v>
      </c>
      <c r="F2541" s="24" t="s">
        <v>178</v>
      </c>
      <c r="G2541" s="30"/>
      <c r="H2541" s="30"/>
      <c r="I2541" s="30"/>
      <c r="J2541" s="30"/>
      <c r="K2541" s="30"/>
      <c r="L2541" s="30"/>
      <c r="M2541" s="25"/>
      <c r="N2541" s="25"/>
      <c r="O2541" s="25"/>
      <c r="P2541" s="25"/>
      <c r="Q2541" s="25"/>
      <c r="R2541" s="26"/>
    </row>
    <row r="2542" spans="1:20" ht="15.75" thickBot="1">
      <c r="A2542" s="5"/>
      <c r="B2542" s="9"/>
      <c r="C2542" s="14"/>
      <c r="D2542" s="14"/>
      <c r="E2542" s="17"/>
      <c r="F2542" s="18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20"/>
    </row>
    <row r="2543" spans="1:20" ht="15.75" thickBot="1">
      <c r="A2543" s="5"/>
      <c r="B2543" s="9"/>
      <c r="C2543" s="14"/>
      <c r="D2543" s="14"/>
      <c r="E2543" s="17"/>
      <c r="F2543" s="18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20"/>
    </row>
    <row r="2544" spans="1:20" ht="15.75" thickBot="1">
      <c r="A2544" s="5"/>
      <c r="B2544" s="9"/>
      <c r="C2544" s="14"/>
      <c r="D2544" s="14"/>
      <c r="E2544" s="17"/>
      <c r="F2544" s="18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20"/>
    </row>
    <row r="2545" spans="1:20" ht="15.75" thickBot="1">
      <c r="A2545" s="5"/>
      <c r="B2545" s="9"/>
      <c r="C2545" s="14"/>
      <c r="D2545" s="14"/>
      <c r="E2545" s="17"/>
      <c r="F2545" s="18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20"/>
    </row>
    <row r="2546" spans="1:20" ht="15.75" thickBot="1">
      <c r="A2546" s="5"/>
      <c r="B2546" s="9"/>
      <c r="C2546" s="14"/>
      <c r="D2546" s="14"/>
      <c r="E2546" s="17"/>
      <c r="F2546" s="18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20"/>
    </row>
    <row r="2547" spans="1:20" ht="15.75" thickBot="1">
      <c r="A2547" s="5"/>
      <c r="B2547" s="9"/>
      <c r="C2547" s="14"/>
      <c r="D2547" s="14"/>
      <c r="E2547" s="17"/>
      <c r="F2547" s="18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20"/>
    </row>
    <row r="2548" spans="1:20" ht="15.75" thickBot="1">
      <c r="A2548" s="5"/>
      <c r="B2548" s="9"/>
      <c r="C2548" s="14"/>
      <c r="D2548" s="14"/>
      <c r="E2548" s="17"/>
      <c r="F2548" s="18"/>
      <c r="G2548" s="19"/>
      <c r="H2548" s="19"/>
      <c r="I2548" s="19"/>
      <c r="J2548" s="19"/>
      <c r="K2548" s="19"/>
      <c r="L2548" s="19"/>
      <c r="M2548" s="19"/>
      <c r="N2548" s="19"/>
      <c r="O2548" s="19"/>
      <c r="P2548" s="19"/>
      <c r="Q2548" s="19"/>
      <c r="R2548" s="20"/>
    </row>
    <row r="2549" spans="1:20" ht="15.75" thickBot="1">
      <c r="A2549" s="7"/>
      <c r="B2549" s="10"/>
      <c r="C2549" s="14"/>
      <c r="D2549" s="14"/>
      <c r="E2549" s="17"/>
      <c r="F2549" s="21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3"/>
      <c r="S2549">
        <f>SUM(G2541:R2549)</f>
        <v>0</v>
      </c>
      <c r="T2549">
        <f>E2541*S2549</f>
        <v>0</v>
      </c>
    </row>
    <row r="2550" spans="1:20" ht="15.75" thickBot="1">
      <c r="A2550" s="6">
        <v>33</v>
      </c>
      <c r="B2550" s="8"/>
      <c r="C2550" s="11" t="s">
        <v>377</v>
      </c>
      <c r="D2550" s="12" t="s">
        <v>3</v>
      </c>
      <c r="E2550" s="13" t="s">
        <v>5</v>
      </c>
      <c r="F2550" s="27" t="s">
        <v>6</v>
      </c>
      <c r="G2550" s="28">
        <v>42</v>
      </c>
      <c r="H2550" s="28">
        <v>44</v>
      </c>
      <c r="I2550" s="28">
        <v>46</v>
      </c>
      <c r="J2550" s="28">
        <v>48</v>
      </c>
      <c r="K2550" s="28">
        <v>50</v>
      </c>
      <c r="L2550" s="28">
        <v>52</v>
      </c>
      <c r="M2550" s="28"/>
      <c r="N2550" s="28"/>
      <c r="O2550" s="28"/>
      <c r="P2550" s="28"/>
      <c r="Q2550" s="28"/>
      <c r="R2550" s="29"/>
    </row>
    <row r="2551" spans="1:20" ht="15.75" thickBot="1">
      <c r="A2551" s="5"/>
      <c r="B2551" s="9"/>
      <c r="C2551" s="14"/>
      <c r="D2551" s="15" t="s">
        <v>370</v>
      </c>
      <c r="E2551" s="16">
        <v>527</v>
      </c>
      <c r="F2551" s="24" t="s">
        <v>378</v>
      </c>
      <c r="G2551" s="30"/>
      <c r="H2551" s="30"/>
      <c r="I2551" s="30"/>
      <c r="J2551" s="25"/>
      <c r="K2551" s="25"/>
      <c r="L2551" s="25"/>
      <c r="M2551" s="25"/>
      <c r="N2551" s="25"/>
      <c r="O2551" s="25"/>
      <c r="P2551" s="25"/>
      <c r="Q2551" s="25"/>
      <c r="R2551" s="26"/>
    </row>
    <row r="2552" spans="1:20" ht="15.75" thickBot="1">
      <c r="A2552" s="5"/>
      <c r="B2552" s="9"/>
      <c r="C2552" s="14"/>
      <c r="D2552" s="14"/>
      <c r="E2552" s="17"/>
      <c r="F2552" s="18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20"/>
    </row>
    <row r="2553" spans="1:20" ht="15.75" thickBot="1">
      <c r="A2553" s="5"/>
      <c r="B2553" s="9"/>
      <c r="C2553" s="14"/>
      <c r="D2553" s="14"/>
      <c r="E2553" s="17"/>
      <c r="F2553" s="18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20"/>
    </row>
    <row r="2554" spans="1:20" ht="15.75" thickBot="1">
      <c r="A2554" s="5"/>
      <c r="B2554" s="9"/>
      <c r="C2554" s="14"/>
      <c r="D2554" s="14"/>
      <c r="E2554" s="17"/>
      <c r="F2554" s="18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20"/>
    </row>
    <row r="2555" spans="1:20" ht="15.75" thickBot="1">
      <c r="A2555" s="5"/>
      <c r="B2555" s="9"/>
      <c r="C2555" s="14"/>
      <c r="D2555" s="14"/>
      <c r="E2555" s="17"/>
      <c r="F2555" s="18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20"/>
    </row>
    <row r="2556" spans="1:20" ht="15.75" thickBot="1">
      <c r="A2556" s="5"/>
      <c r="B2556" s="9"/>
      <c r="C2556" s="14"/>
      <c r="D2556" s="14"/>
      <c r="E2556" s="17"/>
      <c r="F2556" s="18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20"/>
    </row>
    <row r="2557" spans="1:20" ht="15.75" thickBot="1">
      <c r="A2557" s="5"/>
      <c r="B2557" s="9"/>
      <c r="C2557" s="14"/>
      <c r="D2557" s="14"/>
      <c r="E2557" s="17"/>
      <c r="F2557" s="18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20"/>
    </row>
    <row r="2558" spans="1:20" ht="15.75" thickBot="1">
      <c r="A2558" s="5"/>
      <c r="B2558" s="9"/>
      <c r="C2558" s="14"/>
      <c r="D2558" s="14"/>
      <c r="E2558" s="17"/>
      <c r="F2558" s="18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20"/>
    </row>
    <row r="2559" spans="1:20" ht="15.75" thickBot="1">
      <c r="A2559" s="7"/>
      <c r="B2559" s="10"/>
      <c r="C2559" s="14"/>
      <c r="D2559" s="14"/>
      <c r="E2559" s="17"/>
      <c r="F2559" s="21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3"/>
      <c r="S2559">
        <f>SUM(G2551:R2559)</f>
        <v>0</v>
      </c>
      <c r="T2559">
        <f>E2551*S2559</f>
        <v>0</v>
      </c>
    </row>
    <row r="2560" spans="1:20" ht="15.75" thickBot="1">
      <c r="A2560" s="6">
        <v>34</v>
      </c>
      <c r="B2560" s="8"/>
      <c r="C2560" s="11" t="s">
        <v>379</v>
      </c>
      <c r="D2560" s="12" t="s">
        <v>3</v>
      </c>
      <c r="E2560" s="13" t="s">
        <v>5</v>
      </c>
      <c r="F2560" s="27" t="s">
        <v>6</v>
      </c>
      <c r="G2560" s="28">
        <v>42</v>
      </c>
      <c r="H2560" s="28">
        <v>44</v>
      </c>
      <c r="I2560" s="28">
        <v>46</v>
      </c>
      <c r="J2560" s="28">
        <v>48</v>
      </c>
      <c r="K2560" s="28">
        <v>50</v>
      </c>
      <c r="L2560" s="28"/>
      <c r="M2560" s="28"/>
      <c r="N2560" s="28"/>
      <c r="O2560" s="28"/>
      <c r="P2560" s="28"/>
      <c r="Q2560" s="28"/>
      <c r="R2560" s="29"/>
    </row>
    <row r="2561" spans="1:20" ht="15.75" thickBot="1">
      <c r="A2561" s="5"/>
      <c r="B2561" s="9"/>
      <c r="C2561" s="14"/>
      <c r="D2561" s="15" t="s">
        <v>34</v>
      </c>
      <c r="E2561" s="16">
        <v>454</v>
      </c>
      <c r="F2561" s="24" t="s">
        <v>20</v>
      </c>
      <c r="G2561" s="30"/>
      <c r="H2561" s="30"/>
      <c r="I2561" s="30"/>
      <c r="J2561" s="30"/>
      <c r="K2561" s="30"/>
      <c r="L2561" s="25"/>
      <c r="M2561" s="25"/>
      <c r="N2561" s="25"/>
      <c r="O2561" s="25"/>
      <c r="P2561" s="25"/>
      <c r="Q2561" s="25"/>
      <c r="R2561" s="26"/>
    </row>
    <row r="2562" spans="1:20" ht="15.75" thickBot="1">
      <c r="A2562" s="5"/>
      <c r="B2562" s="9"/>
      <c r="C2562" s="14"/>
      <c r="D2562" s="14"/>
      <c r="E2562" s="17"/>
      <c r="F2562" s="18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20"/>
    </row>
    <row r="2563" spans="1:20" ht="15.75" thickBot="1">
      <c r="A2563" s="5"/>
      <c r="B2563" s="9"/>
      <c r="C2563" s="14"/>
      <c r="D2563" s="14"/>
      <c r="E2563" s="17"/>
      <c r="F2563" s="18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20"/>
    </row>
    <row r="2564" spans="1:20" ht="15.75" thickBot="1">
      <c r="A2564" s="5"/>
      <c r="B2564" s="9"/>
      <c r="C2564" s="14"/>
      <c r="D2564" s="14"/>
      <c r="E2564" s="17"/>
      <c r="F2564" s="18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20"/>
    </row>
    <row r="2565" spans="1:20" ht="15.75" thickBot="1">
      <c r="A2565" s="5"/>
      <c r="B2565" s="9"/>
      <c r="C2565" s="14"/>
      <c r="D2565" s="14"/>
      <c r="E2565" s="17"/>
      <c r="F2565" s="18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20"/>
    </row>
    <row r="2566" spans="1:20" ht="15.75" thickBot="1">
      <c r="A2566" s="5"/>
      <c r="B2566" s="9"/>
      <c r="C2566" s="14"/>
      <c r="D2566" s="14"/>
      <c r="E2566" s="17"/>
      <c r="F2566" s="18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20"/>
    </row>
    <row r="2567" spans="1:20" ht="15.75" thickBot="1">
      <c r="A2567" s="5"/>
      <c r="B2567" s="9"/>
      <c r="C2567" s="14"/>
      <c r="D2567" s="14"/>
      <c r="E2567" s="17"/>
      <c r="F2567" s="18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20"/>
    </row>
    <row r="2568" spans="1:20" ht="15.75" thickBot="1">
      <c r="A2568" s="5"/>
      <c r="B2568" s="9"/>
      <c r="C2568" s="14"/>
      <c r="D2568" s="14"/>
      <c r="E2568" s="17"/>
      <c r="F2568" s="18"/>
      <c r="G2568" s="19"/>
      <c r="H2568" s="19"/>
      <c r="I2568" s="19"/>
      <c r="J2568" s="19"/>
      <c r="K2568" s="19"/>
      <c r="L2568" s="19"/>
      <c r="M2568" s="19"/>
      <c r="N2568" s="19"/>
      <c r="O2568" s="19"/>
      <c r="P2568" s="19"/>
      <c r="Q2568" s="19"/>
      <c r="R2568" s="20"/>
    </row>
    <row r="2569" spans="1:20" ht="15.75" thickBot="1">
      <c r="A2569" s="7"/>
      <c r="B2569" s="10"/>
      <c r="C2569" s="14"/>
      <c r="D2569" s="14"/>
      <c r="E2569" s="17"/>
      <c r="F2569" s="21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3"/>
      <c r="S2569">
        <f>SUM(G2561:R2569)</f>
        <v>0</v>
      </c>
      <c r="T2569">
        <f>E2561*S2569</f>
        <v>0</v>
      </c>
    </row>
    <row r="2570" spans="1:20" ht="15.75" thickBot="1">
      <c r="A2570" s="6">
        <v>35</v>
      </c>
      <c r="B2570" s="8"/>
      <c r="C2570" s="11" t="s">
        <v>380</v>
      </c>
      <c r="D2570" s="12" t="s">
        <v>3</v>
      </c>
      <c r="E2570" s="13" t="s">
        <v>5</v>
      </c>
      <c r="F2570" s="27" t="s">
        <v>6</v>
      </c>
      <c r="G2570" s="28">
        <v>42</v>
      </c>
      <c r="H2570" s="28">
        <v>44</v>
      </c>
      <c r="I2570" s="28">
        <v>46</v>
      </c>
      <c r="J2570" s="28">
        <v>48</v>
      </c>
      <c r="K2570" s="28">
        <v>50</v>
      </c>
      <c r="L2570" s="28">
        <v>52</v>
      </c>
      <c r="M2570" s="28"/>
      <c r="N2570" s="28"/>
      <c r="O2570" s="28"/>
      <c r="P2570" s="28"/>
      <c r="Q2570" s="28"/>
      <c r="R2570" s="29"/>
    </row>
    <row r="2571" spans="1:20" ht="15.75" thickBot="1">
      <c r="A2571" s="5"/>
      <c r="B2571" s="9"/>
      <c r="C2571" s="14"/>
      <c r="D2571" s="15" t="s">
        <v>370</v>
      </c>
      <c r="E2571" s="16">
        <v>527</v>
      </c>
      <c r="F2571" s="24" t="s">
        <v>12</v>
      </c>
      <c r="G2571" s="30"/>
      <c r="H2571" s="30"/>
      <c r="I2571" s="30"/>
      <c r="J2571" s="25"/>
      <c r="K2571" s="25"/>
      <c r="L2571" s="25"/>
      <c r="M2571" s="25"/>
      <c r="N2571" s="25"/>
      <c r="O2571" s="25"/>
      <c r="P2571" s="25"/>
      <c r="Q2571" s="25"/>
      <c r="R2571" s="26"/>
    </row>
    <row r="2572" spans="1:20" ht="15.75" thickBot="1">
      <c r="A2572" s="5"/>
      <c r="B2572" s="9"/>
      <c r="C2572" s="14"/>
      <c r="D2572" s="14"/>
      <c r="E2572" s="17"/>
      <c r="F2572" s="18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20"/>
    </row>
    <row r="2573" spans="1:20" ht="15.75" thickBot="1">
      <c r="A2573" s="5"/>
      <c r="B2573" s="9"/>
      <c r="C2573" s="14"/>
      <c r="D2573" s="14"/>
      <c r="E2573" s="17"/>
      <c r="F2573" s="18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20"/>
    </row>
    <row r="2574" spans="1:20" ht="15.75" thickBot="1">
      <c r="A2574" s="5"/>
      <c r="B2574" s="9"/>
      <c r="C2574" s="14"/>
      <c r="D2574" s="14"/>
      <c r="E2574" s="17"/>
      <c r="F2574" s="18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20"/>
    </row>
    <row r="2575" spans="1:20" ht="15.75" thickBot="1">
      <c r="A2575" s="5"/>
      <c r="B2575" s="9"/>
      <c r="C2575" s="14"/>
      <c r="D2575" s="14"/>
      <c r="E2575" s="17"/>
      <c r="F2575" s="18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20"/>
    </row>
    <row r="2576" spans="1:20" ht="15.75" thickBot="1">
      <c r="A2576" s="5"/>
      <c r="B2576" s="9"/>
      <c r="C2576" s="14"/>
      <c r="D2576" s="14"/>
      <c r="E2576" s="17"/>
      <c r="F2576" s="18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20"/>
    </row>
    <row r="2577" spans="1:20" ht="15.75" thickBot="1">
      <c r="A2577" s="5"/>
      <c r="B2577" s="9"/>
      <c r="C2577" s="14"/>
      <c r="D2577" s="14"/>
      <c r="E2577" s="17"/>
      <c r="F2577" s="18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20"/>
    </row>
    <row r="2578" spans="1:20" ht="15.75" thickBot="1">
      <c r="A2578" s="5"/>
      <c r="B2578" s="9"/>
      <c r="C2578" s="14"/>
      <c r="D2578" s="14"/>
      <c r="E2578" s="17"/>
      <c r="F2578" s="18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20"/>
    </row>
    <row r="2579" spans="1:20" ht="15.75" thickBot="1">
      <c r="A2579" s="7"/>
      <c r="B2579" s="10"/>
      <c r="C2579" s="14"/>
      <c r="D2579" s="14"/>
      <c r="E2579" s="17"/>
      <c r="F2579" s="21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3"/>
      <c r="S2579">
        <f>SUM(G2571:R2579)</f>
        <v>0</v>
      </c>
      <c r="T2579">
        <f>E2571*S2579</f>
        <v>0</v>
      </c>
    </row>
    <row r="2580" spans="1:20" ht="15.75" thickBot="1">
      <c r="A2580" s="6">
        <v>36</v>
      </c>
      <c r="B2580" s="8"/>
      <c r="C2580" s="11" t="s">
        <v>381</v>
      </c>
      <c r="D2580" s="12" t="s">
        <v>3</v>
      </c>
      <c r="E2580" s="13" t="s">
        <v>5</v>
      </c>
      <c r="F2580" s="27" t="s">
        <v>6</v>
      </c>
      <c r="G2580" s="28">
        <v>42</v>
      </c>
      <c r="H2580" s="28">
        <v>44</v>
      </c>
      <c r="I2580" s="28">
        <v>46</v>
      </c>
      <c r="J2580" s="28">
        <v>48</v>
      </c>
      <c r="K2580" s="28">
        <v>50</v>
      </c>
      <c r="L2580" s="28">
        <v>52</v>
      </c>
      <c r="M2580" s="28"/>
      <c r="N2580" s="28"/>
      <c r="O2580" s="28"/>
      <c r="P2580" s="28"/>
      <c r="Q2580" s="28"/>
      <c r="R2580" s="29"/>
    </row>
    <row r="2581" spans="1:20" ht="15.75" thickBot="1">
      <c r="A2581" s="5"/>
      <c r="B2581" s="9"/>
      <c r="C2581" s="14"/>
      <c r="D2581" s="15" t="s">
        <v>34</v>
      </c>
      <c r="E2581" s="16">
        <v>384</v>
      </c>
      <c r="F2581" s="24" t="s">
        <v>12</v>
      </c>
      <c r="G2581" s="30"/>
      <c r="H2581" s="30"/>
      <c r="I2581" s="30"/>
      <c r="J2581" s="30"/>
      <c r="K2581" s="30"/>
      <c r="L2581" s="30"/>
      <c r="M2581" s="25"/>
      <c r="N2581" s="25"/>
      <c r="O2581" s="25"/>
      <c r="P2581" s="25"/>
      <c r="Q2581" s="25"/>
      <c r="R2581" s="26"/>
    </row>
    <row r="2582" spans="1:20" ht="15.75" thickBot="1">
      <c r="A2582" s="5"/>
      <c r="B2582" s="9"/>
      <c r="C2582" s="14"/>
      <c r="D2582" s="14"/>
      <c r="E2582" s="17"/>
      <c r="F2582" s="18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20"/>
    </row>
    <row r="2583" spans="1:20" ht="15.75" thickBot="1">
      <c r="A2583" s="5"/>
      <c r="B2583" s="9"/>
      <c r="C2583" s="14"/>
      <c r="D2583" s="14"/>
      <c r="E2583" s="17"/>
      <c r="F2583" s="18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20"/>
    </row>
    <row r="2584" spans="1:20" ht="15.75" thickBot="1">
      <c r="A2584" s="5"/>
      <c r="B2584" s="9"/>
      <c r="C2584" s="14"/>
      <c r="D2584" s="14"/>
      <c r="E2584" s="17"/>
      <c r="F2584" s="18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20"/>
    </row>
    <row r="2585" spans="1:20" ht="15.75" thickBot="1">
      <c r="A2585" s="5"/>
      <c r="B2585" s="9"/>
      <c r="C2585" s="14"/>
      <c r="D2585" s="14"/>
      <c r="E2585" s="17"/>
      <c r="F2585" s="18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20"/>
    </row>
    <row r="2586" spans="1:20" ht="15.75" thickBot="1">
      <c r="A2586" s="5"/>
      <c r="B2586" s="9"/>
      <c r="C2586" s="14"/>
      <c r="D2586" s="14"/>
      <c r="E2586" s="17"/>
      <c r="F2586" s="18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20"/>
    </row>
    <row r="2587" spans="1:20" ht="15.75" thickBot="1">
      <c r="A2587" s="5"/>
      <c r="B2587" s="9"/>
      <c r="C2587" s="14"/>
      <c r="D2587" s="14"/>
      <c r="E2587" s="17"/>
      <c r="F2587" s="18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20"/>
    </row>
    <row r="2588" spans="1:20" ht="15.75" thickBot="1">
      <c r="A2588" s="5"/>
      <c r="B2588" s="9"/>
      <c r="C2588" s="14"/>
      <c r="D2588" s="14"/>
      <c r="E2588" s="17"/>
      <c r="F2588" s="18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20"/>
    </row>
    <row r="2589" spans="1:20" ht="15.75" thickBot="1">
      <c r="A2589" s="7"/>
      <c r="B2589" s="10"/>
      <c r="C2589" s="14"/>
      <c r="D2589" s="14"/>
      <c r="E2589" s="17"/>
      <c r="F2589" s="21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3"/>
      <c r="S2589">
        <f>SUM(G2581:R2589)</f>
        <v>0</v>
      </c>
      <c r="T2589">
        <f>E2581*S2589</f>
        <v>0</v>
      </c>
    </row>
    <row r="2590" spans="1:20" ht="15.75" thickBot="1">
      <c r="A2590" s="6">
        <v>37</v>
      </c>
      <c r="B2590" s="8"/>
      <c r="C2590" s="11" t="s">
        <v>382</v>
      </c>
      <c r="D2590" s="12" t="s">
        <v>3</v>
      </c>
      <c r="E2590" s="13" t="s">
        <v>5</v>
      </c>
      <c r="F2590" s="27" t="s">
        <v>6</v>
      </c>
      <c r="G2590" s="28">
        <v>42</v>
      </c>
      <c r="H2590" s="28">
        <v>44</v>
      </c>
      <c r="I2590" s="28">
        <v>46</v>
      </c>
      <c r="J2590" s="28">
        <v>48</v>
      </c>
      <c r="K2590" s="28">
        <v>50</v>
      </c>
      <c r="L2590" s="28">
        <v>52</v>
      </c>
      <c r="M2590" s="28">
        <v>54</v>
      </c>
      <c r="N2590" s="28">
        <v>56</v>
      </c>
      <c r="O2590" s="28">
        <v>58</v>
      </c>
      <c r="P2590" s="28">
        <v>60</v>
      </c>
      <c r="Q2590" s="28"/>
      <c r="R2590" s="29"/>
    </row>
    <row r="2591" spans="1:20" ht="15.75" thickBot="1">
      <c r="A2591" s="5"/>
      <c r="B2591" s="9"/>
      <c r="C2591" s="14"/>
      <c r="D2591" s="15" t="s">
        <v>46</v>
      </c>
      <c r="E2591" s="16">
        <v>452</v>
      </c>
      <c r="F2591" s="24" t="s">
        <v>71</v>
      </c>
      <c r="G2591" s="30"/>
      <c r="H2591" s="30"/>
      <c r="I2591" s="30"/>
      <c r="J2591" s="30"/>
      <c r="K2591" s="30"/>
      <c r="L2591" s="30"/>
      <c r="M2591" s="30"/>
      <c r="N2591" s="30"/>
      <c r="O2591" s="25"/>
      <c r="P2591" s="25"/>
      <c r="Q2591" s="25"/>
      <c r="R2591" s="26"/>
    </row>
    <row r="2592" spans="1:20" ht="15.75" thickBot="1">
      <c r="A2592" s="5"/>
      <c r="B2592" s="9"/>
      <c r="C2592" s="14"/>
      <c r="D2592" s="14"/>
      <c r="E2592" s="17"/>
      <c r="F2592" s="18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20"/>
    </row>
    <row r="2593" spans="1:20" ht="15.75" thickBot="1">
      <c r="A2593" s="5"/>
      <c r="B2593" s="9"/>
      <c r="C2593" s="14"/>
      <c r="D2593" s="14"/>
      <c r="E2593" s="17"/>
      <c r="F2593" s="18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20"/>
    </row>
    <row r="2594" spans="1:20" ht="15.75" thickBot="1">
      <c r="A2594" s="5"/>
      <c r="B2594" s="9"/>
      <c r="C2594" s="14"/>
      <c r="D2594" s="14"/>
      <c r="E2594" s="17"/>
      <c r="F2594" s="18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20"/>
    </row>
    <row r="2595" spans="1:20" ht="15.75" thickBot="1">
      <c r="A2595" s="5"/>
      <c r="B2595" s="9"/>
      <c r="C2595" s="14"/>
      <c r="D2595" s="14"/>
      <c r="E2595" s="17"/>
      <c r="F2595" s="18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20"/>
    </row>
    <row r="2596" spans="1:20" ht="15.75" thickBot="1">
      <c r="A2596" s="5"/>
      <c r="B2596" s="9"/>
      <c r="C2596" s="14"/>
      <c r="D2596" s="14"/>
      <c r="E2596" s="17"/>
      <c r="F2596" s="18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20"/>
    </row>
    <row r="2597" spans="1:20" ht="15.75" thickBot="1">
      <c r="A2597" s="5"/>
      <c r="B2597" s="9"/>
      <c r="C2597" s="14"/>
      <c r="D2597" s="14"/>
      <c r="E2597" s="17"/>
      <c r="F2597" s="18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20"/>
    </row>
    <row r="2598" spans="1:20" ht="15.75" thickBot="1">
      <c r="A2598" s="5"/>
      <c r="B2598" s="9"/>
      <c r="C2598" s="14"/>
      <c r="D2598" s="14"/>
      <c r="E2598" s="17"/>
      <c r="F2598" s="18"/>
      <c r="G2598" s="19"/>
      <c r="H2598" s="19"/>
      <c r="I2598" s="19"/>
      <c r="J2598" s="19"/>
      <c r="K2598" s="19"/>
      <c r="L2598" s="19"/>
      <c r="M2598" s="19"/>
      <c r="N2598" s="19"/>
      <c r="O2598" s="19"/>
      <c r="P2598" s="19"/>
      <c r="Q2598" s="19"/>
      <c r="R2598" s="20"/>
    </row>
    <row r="2599" spans="1:20" ht="15.75" thickBot="1">
      <c r="A2599" s="7"/>
      <c r="B2599" s="10"/>
      <c r="C2599" s="14"/>
      <c r="D2599" s="14"/>
      <c r="E2599" s="17"/>
      <c r="F2599" s="21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3"/>
      <c r="S2599">
        <f>SUM(G2591:R2599)</f>
        <v>0</v>
      </c>
      <c r="T2599">
        <f>E2591*S2599</f>
        <v>0</v>
      </c>
    </row>
    <row r="2600" spans="1:20" ht="15.75" thickBot="1">
      <c r="A2600" s="6">
        <v>38</v>
      </c>
      <c r="B2600" s="8"/>
      <c r="C2600" s="11" t="s">
        <v>383</v>
      </c>
      <c r="D2600" s="12" t="s">
        <v>3</v>
      </c>
      <c r="E2600" s="13" t="s">
        <v>5</v>
      </c>
      <c r="F2600" s="27" t="s">
        <v>6</v>
      </c>
      <c r="G2600" s="28">
        <v>44</v>
      </c>
      <c r="H2600" s="28">
        <v>46</v>
      </c>
      <c r="I2600" s="28">
        <v>48</v>
      </c>
      <c r="J2600" s="28">
        <v>50</v>
      </c>
      <c r="K2600" s="28">
        <v>52</v>
      </c>
      <c r="L2600" s="28">
        <v>54</v>
      </c>
      <c r="M2600" s="28">
        <v>56</v>
      </c>
      <c r="N2600" s="28">
        <v>58</v>
      </c>
      <c r="O2600" s="28"/>
      <c r="P2600" s="28"/>
      <c r="Q2600" s="28"/>
      <c r="R2600" s="29"/>
    </row>
    <row r="2601" spans="1:20" ht="15.75" thickBot="1">
      <c r="A2601" s="5"/>
      <c r="B2601" s="9"/>
      <c r="C2601" s="14"/>
      <c r="D2601" s="15" t="s">
        <v>343</v>
      </c>
      <c r="E2601" s="16">
        <v>697</v>
      </c>
      <c r="F2601" s="24" t="s">
        <v>384</v>
      </c>
      <c r="G2601" s="30"/>
      <c r="H2601" s="30"/>
      <c r="I2601" s="30"/>
      <c r="J2601" s="30"/>
      <c r="K2601" s="30"/>
      <c r="L2601" s="30"/>
      <c r="M2601" s="30"/>
      <c r="N2601" s="30"/>
      <c r="O2601" s="25"/>
      <c r="P2601" s="25"/>
      <c r="Q2601" s="25"/>
      <c r="R2601" s="26"/>
    </row>
    <row r="2602" spans="1:20" ht="15.75" thickBot="1">
      <c r="A2602" s="5"/>
      <c r="B2602" s="9"/>
      <c r="C2602" s="14"/>
      <c r="D2602" s="14"/>
      <c r="E2602" s="17"/>
      <c r="F2602" s="18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20"/>
    </row>
    <row r="2603" spans="1:20" ht="15.75" thickBot="1">
      <c r="A2603" s="5"/>
      <c r="B2603" s="9"/>
      <c r="C2603" s="14"/>
      <c r="D2603" s="14"/>
      <c r="E2603" s="17"/>
      <c r="F2603" s="18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20"/>
    </row>
    <row r="2604" spans="1:20" ht="15.75" thickBot="1">
      <c r="A2604" s="5"/>
      <c r="B2604" s="9"/>
      <c r="C2604" s="14"/>
      <c r="D2604" s="14"/>
      <c r="E2604" s="17"/>
      <c r="F2604" s="18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20"/>
    </row>
    <row r="2605" spans="1:20" ht="15.75" thickBot="1">
      <c r="A2605" s="5"/>
      <c r="B2605" s="9"/>
      <c r="C2605" s="14"/>
      <c r="D2605" s="14"/>
      <c r="E2605" s="17"/>
      <c r="F2605" s="18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20"/>
    </row>
    <row r="2606" spans="1:20" ht="15.75" thickBot="1">
      <c r="A2606" s="5"/>
      <c r="B2606" s="9"/>
      <c r="C2606" s="14"/>
      <c r="D2606" s="14"/>
      <c r="E2606" s="17"/>
      <c r="F2606" s="18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20"/>
    </row>
    <row r="2607" spans="1:20" ht="15.75" thickBot="1">
      <c r="A2607" s="5"/>
      <c r="B2607" s="9"/>
      <c r="C2607" s="14"/>
      <c r="D2607" s="14"/>
      <c r="E2607" s="17"/>
      <c r="F2607" s="18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20"/>
    </row>
    <row r="2608" spans="1:20" ht="15.75" thickBot="1">
      <c r="A2608" s="5"/>
      <c r="B2608" s="9"/>
      <c r="C2608" s="14"/>
      <c r="D2608" s="14"/>
      <c r="E2608" s="17"/>
      <c r="F2608" s="18"/>
      <c r="G2608" s="19"/>
      <c r="H2608" s="19"/>
      <c r="I2608" s="19"/>
      <c r="J2608" s="19"/>
      <c r="K2608" s="19"/>
      <c r="L2608" s="19"/>
      <c r="M2608" s="19"/>
      <c r="N2608" s="19"/>
      <c r="O2608" s="19"/>
      <c r="P2608" s="19"/>
      <c r="Q2608" s="19"/>
      <c r="R2608" s="20"/>
    </row>
    <row r="2609" spans="1:20" ht="15.75" thickBot="1">
      <c r="A2609" s="7"/>
      <c r="B2609" s="10"/>
      <c r="C2609" s="14"/>
      <c r="D2609" s="14"/>
      <c r="E2609" s="17"/>
      <c r="F2609" s="21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3"/>
      <c r="S2609">
        <f>SUM(G2601:R2609)</f>
        <v>0</v>
      </c>
      <c r="T2609">
        <f>E2601*S2609</f>
        <v>0</v>
      </c>
    </row>
    <row r="2610" spans="1:20" ht="15.75" thickBot="1">
      <c r="A2610" s="6">
        <v>39</v>
      </c>
      <c r="B2610" s="8"/>
      <c r="C2610" s="11" t="s">
        <v>385</v>
      </c>
      <c r="D2610" s="12" t="s">
        <v>3</v>
      </c>
      <c r="E2610" s="13" t="s">
        <v>5</v>
      </c>
      <c r="F2610" s="27" t="s">
        <v>6</v>
      </c>
      <c r="G2610" s="28">
        <v>44</v>
      </c>
      <c r="H2610" s="28">
        <v>46</v>
      </c>
      <c r="I2610" s="28">
        <v>48</v>
      </c>
      <c r="J2610" s="28">
        <v>50</v>
      </c>
      <c r="K2610" s="28">
        <v>52</v>
      </c>
      <c r="L2610" s="28">
        <v>54</v>
      </c>
      <c r="M2610" s="28"/>
      <c r="N2610" s="28"/>
      <c r="O2610" s="28"/>
      <c r="P2610" s="28"/>
      <c r="Q2610" s="28"/>
      <c r="R2610" s="29"/>
    </row>
    <row r="2611" spans="1:20" ht="15.75" thickBot="1">
      <c r="A2611" s="5"/>
      <c r="B2611" s="9"/>
      <c r="C2611" s="14"/>
      <c r="D2611" s="15" t="s">
        <v>343</v>
      </c>
      <c r="E2611" s="16">
        <v>730</v>
      </c>
      <c r="F2611" s="24" t="s">
        <v>178</v>
      </c>
      <c r="G2611" s="30"/>
      <c r="H2611" s="30"/>
      <c r="I2611" s="30"/>
      <c r="J2611" s="30"/>
      <c r="K2611" s="30"/>
      <c r="L2611" s="30"/>
      <c r="M2611" s="25"/>
      <c r="N2611" s="25"/>
      <c r="O2611" s="25"/>
      <c r="P2611" s="25"/>
      <c r="Q2611" s="25"/>
      <c r="R2611" s="26"/>
    </row>
    <row r="2612" spans="1:20" ht="15.75" thickBot="1">
      <c r="A2612" s="5"/>
      <c r="B2612" s="9"/>
      <c r="C2612" s="14"/>
      <c r="D2612" s="14"/>
      <c r="E2612" s="17"/>
      <c r="F2612" s="18" t="s">
        <v>386</v>
      </c>
      <c r="G2612" s="31"/>
      <c r="H2612" s="31"/>
      <c r="I2612" s="31"/>
      <c r="J2612" s="31"/>
      <c r="K2612" s="31"/>
      <c r="L2612" s="31"/>
      <c r="M2612" s="19"/>
      <c r="N2612" s="19"/>
      <c r="O2612" s="19"/>
      <c r="P2612" s="19"/>
      <c r="Q2612" s="19"/>
      <c r="R2612" s="20"/>
    </row>
    <row r="2613" spans="1:20" ht="15.75" thickBot="1">
      <c r="A2613" s="5"/>
      <c r="B2613" s="9"/>
      <c r="C2613" s="14"/>
      <c r="D2613" s="14"/>
      <c r="E2613" s="17"/>
      <c r="F2613" s="18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20"/>
    </row>
    <row r="2614" spans="1:20" ht="15.75" thickBot="1">
      <c r="A2614" s="5"/>
      <c r="B2614" s="9"/>
      <c r="C2614" s="14"/>
      <c r="D2614" s="14"/>
      <c r="E2614" s="17"/>
      <c r="F2614" s="18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20"/>
    </row>
    <row r="2615" spans="1:20" ht="15.75" thickBot="1">
      <c r="A2615" s="5"/>
      <c r="B2615" s="9"/>
      <c r="C2615" s="14"/>
      <c r="D2615" s="14"/>
      <c r="E2615" s="17"/>
      <c r="F2615" s="18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20"/>
    </row>
    <row r="2616" spans="1:20" ht="15.75" thickBot="1">
      <c r="A2616" s="5"/>
      <c r="B2616" s="9"/>
      <c r="C2616" s="14"/>
      <c r="D2616" s="14"/>
      <c r="E2616" s="17"/>
      <c r="F2616" s="18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20"/>
    </row>
    <row r="2617" spans="1:20" ht="15.75" thickBot="1">
      <c r="A2617" s="5"/>
      <c r="B2617" s="9"/>
      <c r="C2617" s="14"/>
      <c r="D2617" s="14"/>
      <c r="E2617" s="17"/>
      <c r="F2617" s="18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20"/>
    </row>
    <row r="2618" spans="1:20" ht="15.75" thickBot="1">
      <c r="A2618" s="5"/>
      <c r="B2618" s="9"/>
      <c r="C2618" s="14"/>
      <c r="D2618" s="14"/>
      <c r="E2618" s="17"/>
      <c r="F2618" s="18"/>
      <c r="G2618" s="19"/>
      <c r="H2618" s="19"/>
      <c r="I2618" s="19"/>
      <c r="J2618" s="19"/>
      <c r="K2618" s="19"/>
      <c r="L2618" s="19"/>
      <c r="M2618" s="19"/>
      <c r="N2618" s="19"/>
      <c r="O2618" s="19"/>
      <c r="P2618" s="19"/>
      <c r="Q2618" s="19"/>
      <c r="R2618" s="20"/>
    </row>
    <row r="2619" spans="1:20" ht="15.75" thickBot="1">
      <c r="A2619" s="7"/>
      <c r="B2619" s="10"/>
      <c r="C2619" s="14"/>
      <c r="D2619" s="14"/>
      <c r="E2619" s="17"/>
      <c r="F2619" s="21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3"/>
      <c r="S2619">
        <f>SUM(G2611:R2619)</f>
        <v>0</v>
      </c>
      <c r="T2619">
        <f>E2611*S2619</f>
        <v>0</v>
      </c>
    </row>
    <row r="2620" spans="1:20" ht="15.75" thickBot="1">
      <c r="A2620" s="6">
        <v>40</v>
      </c>
      <c r="B2620" s="8"/>
      <c r="C2620" s="11" t="s">
        <v>387</v>
      </c>
      <c r="D2620" s="12" t="s">
        <v>3</v>
      </c>
      <c r="E2620" s="13" t="s">
        <v>5</v>
      </c>
      <c r="F2620" s="27" t="s">
        <v>6</v>
      </c>
      <c r="G2620" s="28">
        <v>44</v>
      </c>
      <c r="H2620" s="28">
        <v>46</v>
      </c>
      <c r="I2620" s="28">
        <v>48</v>
      </c>
      <c r="J2620" s="28">
        <v>50</v>
      </c>
      <c r="K2620" s="28">
        <v>52</v>
      </c>
      <c r="L2620" s="28">
        <v>54</v>
      </c>
      <c r="M2620" s="28">
        <v>56</v>
      </c>
      <c r="N2620" s="28">
        <v>58</v>
      </c>
      <c r="O2620" s="28">
        <v>60</v>
      </c>
      <c r="P2620" s="28"/>
      <c r="Q2620" s="28"/>
      <c r="R2620" s="29"/>
    </row>
    <row r="2621" spans="1:20" ht="15.75" thickBot="1">
      <c r="A2621" s="5"/>
      <c r="B2621" s="9"/>
      <c r="C2621" s="14"/>
      <c r="D2621" s="15" t="s">
        <v>34</v>
      </c>
      <c r="E2621" s="16">
        <v>336</v>
      </c>
      <c r="F2621" s="24" t="s">
        <v>185</v>
      </c>
      <c r="G2621" s="25"/>
      <c r="H2621" s="30"/>
      <c r="I2621" s="30"/>
      <c r="J2621" s="30"/>
      <c r="K2621" s="30"/>
      <c r="L2621" s="30"/>
      <c r="M2621" s="30"/>
      <c r="N2621" s="30"/>
      <c r="O2621" s="30"/>
      <c r="P2621" s="25"/>
      <c r="Q2621" s="25"/>
      <c r="R2621" s="26"/>
    </row>
    <row r="2622" spans="1:20" ht="15.75" thickBot="1">
      <c r="A2622" s="5"/>
      <c r="B2622" s="9"/>
      <c r="C2622" s="14"/>
      <c r="D2622" s="14"/>
      <c r="E2622" s="17"/>
      <c r="F2622" s="18" t="s">
        <v>73</v>
      </c>
      <c r="G2622" s="19"/>
      <c r="H2622" s="31"/>
      <c r="I2622" s="31"/>
      <c r="J2622" s="31"/>
      <c r="K2622" s="31"/>
      <c r="L2622" s="31"/>
      <c r="M2622" s="31"/>
      <c r="N2622" s="31"/>
      <c r="O2622" s="31"/>
      <c r="P2622" s="19"/>
      <c r="Q2622" s="19"/>
      <c r="R2622" s="20"/>
    </row>
    <row r="2623" spans="1:20" ht="15.75" thickBot="1">
      <c r="A2623" s="5"/>
      <c r="B2623" s="9"/>
      <c r="C2623" s="14"/>
      <c r="D2623" s="14"/>
      <c r="E2623" s="17"/>
      <c r="F2623" s="18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20"/>
    </row>
    <row r="2624" spans="1:20" ht="15.75" thickBot="1">
      <c r="A2624" s="5"/>
      <c r="B2624" s="9"/>
      <c r="C2624" s="14"/>
      <c r="D2624" s="14"/>
      <c r="E2624" s="17"/>
      <c r="F2624" s="18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20"/>
    </row>
    <row r="2625" spans="1:20" ht="15.75" thickBot="1">
      <c r="A2625" s="5"/>
      <c r="B2625" s="9"/>
      <c r="C2625" s="14"/>
      <c r="D2625" s="14"/>
      <c r="E2625" s="17"/>
      <c r="F2625" s="18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20"/>
    </row>
    <row r="2626" spans="1:20" ht="15.75" thickBot="1">
      <c r="A2626" s="5"/>
      <c r="B2626" s="9"/>
      <c r="C2626" s="14"/>
      <c r="D2626" s="14"/>
      <c r="E2626" s="17"/>
      <c r="F2626" s="18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20"/>
    </row>
    <row r="2627" spans="1:20" ht="15.75" thickBot="1">
      <c r="A2627" s="5"/>
      <c r="B2627" s="9"/>
      <c r="C2627" s="14"/>
      <c r="D2627" s="14"/>
      <c r="E2627" s="17"/>
      <c r="F2627" s="18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20"/>
    </row>
    <row r="2628" spans="1:20" ht="15.75" thickBot="1">
      <c r="A2628" s="5"/>
      <c r="B2628" s="9"/>
      <c r="C2628" s="14"/>
      <c r="D2628" s="14"/>
      <c r="E2628" s="17"/>
      <c r="F2628" s="18"/>
      <c r="G2628" s="19"/>
      <c r="H2628" s="19"/>
      <c r="I2628" s="19"/>
      <c r="J2628" s="19"/>
      <c r="K2628" s="19"/>
      <c r="L2628" s="19"/>
      <c r="M2628" s="19"/>
      <c r="N2628" s="19"/>
      <c r="O2628" s="19"/>
      <c r="P2628" s="19"/>
      <c r="Q2628" s="19"/>
      <c r="R2628" s="20"/>
    </row>
    <row r="2629" spans="1:20" ht="15.75" thickBot="1">
      <c r="A2629" s="7"/>
      <c r="B2629" s="10"/>
      <c r="C2629" s="14"/>
      <c r="D2629" s="14"/>
      <c r="E2629" s="17"/>
      <c r="F2629" s="21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3"/>
      <c r="S2629">
        <f>SUM(G2621:R2629)</f>
        <v>0</v>
      </c>
      <c r="T2629">
        <f>E2621*S2629</f>
        <v>0</v>
      </c>
    </row>
    <row r="2630" spans="1:20" ht="15.75" thickBot="1">
      <c r="A2630" s="6">
        <v>41</v>
      </c>
      <c r="B2630" s="8"/>
      <c r="C2630" s="11" t="s">
        <v>388</v>
      </c>
      <c r="D2630" s="12" t="s">
        <v>3</v>
      </c>
      <c r="E2630" s="13" t="s">
        <v>5</v>
      </c>
      <c r="F2630" s="27" t="s">
        <v>6</v>
      </c>
      <c r="G2630" s="28">
        <v>44</v>
      </c>
      <c r="H2630" s="28">
        <v>46</v>
      </c>
      <c r="I2630" s="28">
        <v>48</v>
      </c>
      <c r="J2630" s="28">
        <v>50</v>
      </c>
      <c r="K2630" s="28">
        <v>52</v>
      </c>
      <c r="L2630" s="28">
        <v>54</v>
      </c>
      <c r="M2630" s="28">
        <v>56</v>
      </c>
      <c r="N2630" s="28">
        <v>58</v>
      </c>
      <c r="O2630" s="28">
        <v>60</v>
      </c>
      <c r="P2630" s="28"/>
      <c r="Q2630" s="28"/>
      <c r="R2630" s="29"/>
    </row>
    <row r="2631" spans="1:20" ht="15.75" thickBot="1">
      <c r="A2631" s="5"/>
      <c r="B2631" s="9"/>
      <c r="C2631" s="14"/>
      <c r="D2631" s="15" t="s">
        <v>51</v>
      </c>
      <c r="E2631" s="16">
        <v>513</v>
      </c>
      <c r="F2631" s="24" t="s">
        <v>245</v>
      </c>
      <c r="G2631" s="30"/>
      <c r="H2631" s="30"/>
      <c r="I2631" s="30"/>
      <c r="J2631" s="30"/>
      <c r="K2631" s="30"/>
      <c r="L2631" s="25"/>
      <c r="M2631" s="25"/>
      <c r="N2631" s="25"/>
      <c r="O2631" s="25"/>
      <c r="P2631" s="25"/>
      <c r="Q2631" s="25"/>
      <c r="R2631" s="26"/>
    </row>
    <row r="2632" spans="1:20" ht="15.75" thickBot="1">
      <c r="A2632" s="5"/>
      <c r="B2632" s="9"/>
      <c r="C2632" s="14"/>
      <c r="D2632" s="14"/>
      <c r="E2632" s="17"/>
      <c r="F2632" s="18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20"/>
    </row>
    <row r="2633" spans="1:20" ht="15.75" thickBot="1">
      <c r="A2633" s="5"/>
      <c r="B2633" s="9"/>
      <c r="C2633" s="14"/>
      <c r="D2633" s="14"/>
      <c r="E2633" s="17"/>
      <c r="F2633" s="18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20"/>
    </row>
    <row r="2634" spans="1:20" ht="15.75" thickBot="1">
      <c r="A2634" s="5"/>
      <c r="B2634" s="9"/>
      <c r="C2634" s="14"/>
      <c r="D2634" s="14"/>
      <c r="E2634" s="17"/>
      <c r="F2634" s="18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20"/>
    </row>
    <row r="2635" spans="1:20" ht="15.75" thickBot="1">
      <c r="A2635" s="5"/>
      <c r="B2635" s="9"/>
      <c r="C2635" s="14"/>
      <c r="D2635" s="14"/>
      <c r="E2635" s="17"/>
      <c r="F2635" s="18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20"/>
    </row>
    <row r="2636" spans="1:20" ht="15.75" thickBot="1">
      <c r="A2636" s="5"/>
      <c r="B2636" s="9"/>
      <c r="C2636" s="14"/>
      <c r="D2636" s="14"/>
      <c r="E2636" s="17"/>
      <c r="F2636" s="18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20"/>
    </row>
    <row r="2637" spans="1:20" ht="15.75" thickBot="1">
      <c r="A2637" s="5"/>
      <c r="B2637" s="9"/>
      <c r="C2637" s="14"/>
      <c r="D2637" s="14"/>
      <c r="E2637" s="17"/>
      <c r="F2637" s="18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20"/>
    </row>
    <row r="2638" spans="1:20" ht="15.75" thickBot="1">
      <c r="A2638" s="5"/>
      <c r="B2638" s="9"/>
      <c r="C2638" s="14"/>
      <c r="D2638" s="14"/>
      <c r="E2638" s="17"/>
      <c r="F2638" s="18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20"/>
    </row>
    <row r="2639" spans="1:20" ht="15.75" thickBot="1">
      <c r="A2639" s="7"/>
      <c r="B2639" s="10"/>
      <c r="C2639" s="14"/>
      <c r="D2639" s="14"/>
      <c r="E2639" s="17"/>
      <c r="F2639" s="21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3"/>
      <c r="S2639">
        <f>SUM(G2631:R2639)</f>
        <v>0</v>
      </c>
      <c r="T2639">
        <f>E2631*S2639</f>
        <v>0</v>
      </c>
    </row>
    <row r="2640" spans="1:20" ht="15.75" thickBot="1">
      <c r="A2640" s="6">
        <v>42</v>
      </c>
      <c r="B2640" s="8"/>
      <c r="C2640" s="11" t="s">
        <v>389</v>
      </c>
      <c r="D2640" s="12" t="s">
        <v>3</v>
      </c>
      <c r="E2640" s="13" t="s">
        <v>5</v>
      </c>
      <c r="F2640" s="27" t="s">
        <v>6</v>
      </c>
      <c r="G2640" s="28">
        <v>42</v>
      </c>
      <c r="H2640" s="28">
        <v>44</v>
      </c>
      <c r="I2640" s="28">
        <v>46</v>
      </c>
      <c r="J2640" s="28">
        <v>48</v>
      </c>
      <c r="K2640" s="28">
        <v>50</v>
      </c>
      <c r="L2640" s="28">
        <v>52</v>
      </c>
      <c r="M2640" s="28"/>
      <c r="N2640" s="28"/>
      <c r="O2640" s="28"/>
      <c r="P2640" s="28"/>
      <c r="Q2640" s="28"/>
      <c r="R2640" s="29"/>
    </row>
    <row r="2641" spans="1:20" ht="15.75" thickBot="1">
      <c r="A2641" s="5"/>
      <c r="B2641" s="9"/>
      <c r="C2641" s="14"/>
      <c r="D2641" s="15" t="s">
        <v>89</v>
      </c>
      <c r="E2641" s="16">
        <v>488</v>
      </c>
      <c r="F2641" s="24" t="s">
        <v>35</v>
      </c>
      <c r="G2641" s="30"/>
      <c r="H2641" s="30"/>
      <c r="I2641" s="30"/>
      <c r="J2641" s="30"/>
      <c r="K2641" s="25"/>
      <c r="L2641" s="25"/>
      <c r="M2641" s="25"/>
      <c r="N2641" s="25"/>
      <c r="O2641" s="25"/>
      <c r="P2641" s="25"/>
      <c r="Q2641" s="25"/>
      <c r="R2641" s="26"/>
    </row>
    <row r="2642" spans="1:20" ht="15.75" thickBot="1">
      <c r="A2642" s="5"/>
      <c r="B2642" s="9"/>
      <c r="C2642" s="14"/>
      <c r="D2642" s="14"/>
      <c r="E2642" s="17"/>
      <c r="F2642" s="18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20"/>
    </row>
    <row r="2643" spans="1:20" ht="15.75" thickBot="1">
      <c r="A2643" s="5"/>
      <c r="B2643" s="9"/>
      <c r="C2643" s="14"/>
      <c r="D2643" s="14"/>
      <c r="E2643" s="17"/>
      <c r="F2643" s="18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20"/>
    </row>
    <row r="2644" spans="1:20" ht="15.75" thickBot="1">
      <c r="A2644" s="5"/>
      <c r="B2644" s="9"/>
      <c r="C2644" s="14"/>
      <c r="D2644" s="14"/>
      <c r="E2644" s="17"/>
      <c r="F2644" s="18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20"/>
    </row>
    <row r="2645" spans="1:20" ht="15.75" thickBot="1">
      <c r="A2645" s="5"/>
      <c r="B2645" s="9"/>
      <c r="C2645" s="14"/>
      <c r="D2645" s="14"/>
      <c r="E2645" s="17"/>
      <c r="F2645" s="18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20"/>
    </row>
    <row r="2646" spans="1:20" ht="15.75" thickBot="1">
      <c r="A2646" s="5"/>
      <c r="B2646" s="9"/>
      <c r="C2646" s="14"/>
      <c r="D2646" s="14"/>
      <c r="E2646" s="17"/>
      <c r="F2646" s="18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20"/>
    </row>
    <row r="2647" spans="1:20" ht="15.75" thickBot="1">
      <c r="A2647" s="5"/>
      <c r="B2647" s="9"/>
      <c r="C2647" s="14"/>
      <c r="D2647" s="14"/>
      <c r="E2647" s="17"/>
      <c r="F2647" s="18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20"/>
    </row>
    <row r="2648" spans="1:20" ht="15.75" thickBot="1">
      <c r="A2648" s="5"/>
      <c r="B2648" s="9"/>
      <c r="C2648" s="14"/>
      <c r="D2648" s="14"/>
      <c r="E2648" s="17"/>
      <c r="F2648" s="18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20"/>
    </row>
    <row r="2649" spans="1:20" ht="15.75" thickBot="1">
      <c r="A2649" s="7"/>
      <c r="B2649" s="10"/>
      <c r="C2649" s="14"/>
      <c r="D2649" s="14"/>
      <c r="E2649" s="17"/>
      <c r="F2649" s="21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3"/>
      <c r="S2649">
        <f>SUM(G2641:R2649)</f>
        <v>0</v>
      </c>
      <c r="T2649">
        <f>E2641*S2649</f>
        <v>0</v>
      </c>
    </row>
    <row r="2650" spans="1:20" ht="15.75" thickBot="1">
      <c r="A2650" s="6">
        <v>43</v>
      </c>
      <c r="B2650" s="8"/>
      <c r="C2650" s="11" t="s">
        <v>390</v>
      </c>
      <c r="D2650" s="12" t="s">
        <v>3</v>
      </c>
      <c r="E2650" s="13" t="s">
        <v>5</v>
      </c>
      <c r="F2650" s="27" t="s">
        <v>6</v>
      </c>
      <c r="G2650" s="28">
        <v>42</v>
      </c>
      <c r="H2650" s="28">
        <v>44</v>
      </c>
      <c r="I2650" s="28">
        <v>46</v>
      </c>
      <c r="J2650" s="28">
        <v>48</v>
      </c>
      <c r="K2650" s="28">
        <v>50</v>
      </c>
      <c r="L2650" s="28">
        <v>52</v>
      </c>
      <c r="M2650" s="28"/>
      <c r="N2650" s="28"/>
      <c r="O2650" s="28"/>
      <c r="P2650" s="28"/>
      <c r="Q2650" s="28"/>
      <c r="R2650" s="29"/>
    </row>
    <row r="2651" spans="1:20" ht="15.75" thickBot="1">
      <c r="A2651" s="5"/>
      <c r="B2651" s="9"/>
      <c r="C2651" s="14"/>
      <c r="D2651" s="15" t="s">
        <v>391</v>
      </c>
      <c r="E2651" s="16">
        <v>508</v>
      </c>
      <c r="F2651" s="24" t="s">
        <v>37</v>
      </c>
      <c r="G2651" s="30"/>
      <c r="H2651" s="30"/>
      <c r="I2651" s="30"/>
      <c r="J2651" s="30"/>
      <c r="K2651" s="30"/>
      <c r="L2651" s="30"/>
      <c r="M2651" s="25"/>
      <c r="N2651" s="25"/>
      <c r="O2651" s="25"/>
      <c r="P2651" s="25"/>
      <c r="Q2651" s="25"/>
      <c r="R2651" s="26"/>
    </row>
    <row r="2652" spans="1:20" ht="15.75" thickBot="1">
      <c r="A2652" s="5"/>
      <c r="B2652" s="9"/>
      <c r="C2652" s="14"/>
      <c r="D2652" s="14"/>
      <c r="E2652" s="17"/>
      <c r="F2652" s="18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20"/>
    </row>
    <row r="2653" spans="1:20" ht="15.75" thickBot="1">
      <c r="A2653" s="5"/>
      <c r="B2653" s="9"/>
      <c r="C2653" s="14"/>
      <c r="D2653" s="14"/>
      <c r="E2653" s="17"/>
      <c r="F2653" s="18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20"/>
    </row>
    <row r="2654" spans="1:20" ht="15.75" thickBot="1">
      <c r="A2654" s="5"/>
      <c r="B2654" s="9"/>
      <c r="C2654" s="14"/>
      <c r="D2654" s="14"/>
      <c r="E2654" s="17"/>
      <c r="F2654" s="18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20"/>
    </row>
    <row r="2655" spans="1:20" ht="15.75" thickBot="1">
      <c r="A2655" s="5"/>
      <c r="B2655" s="9"/>
      <c r="C2655" s="14"/>
      <c r="D2655" s="14"/>
      <c r="E2655" s="17"/>
      <c r="F2655" s="18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20"/>
    </row>
    <row r="2656" spans="1:20" ht="15.75" thickBot="1">
      <c r="A2656" s="5"/>
      <c r="B2656" s="9"/>
      <c r="C2656" s="14"/>
      <c r="D2656" s="14"/>
      <c r="E2656" s="17"/>
      <c r="F2656" s="18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20"/>
    </row>
    <row r="2657" spans="1:20" ht="15.75" thickBot="1">
      <c r="A2657" s="5"/>
      <c r="B2657" s="9"/>
      <c r="C2657" s="14"/>
      <c r="D2657" s="14"/>
      <c r="E2657" s="17"/>
      <c r="F2657" s="18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20"/>
    </row>
    <row r="2658" spans="1:20" ht="15.75" thickBot="1">
      <c r="A2658" s="5"/>
      <c r="B2658" s="9"/>
      <c r="C2658" s="14"/>
      <c r="D2658" s="14"/>
      <c r="E2658" s="17"/>
      <c r="F2658" s="18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20"/>
    </row>
    <row r="2659" spans="1:20" ht="15.75" thickBot="1">
      <c r="A2659" s="7"/>
      <c r="B2659" s="10"/>
      <c r="C2659" s="14"/>
      <c r="D2659" s="14"/>
      <c r="E2659" s="17"/>
      <c r="F2659" s="21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3"/>
      <c r="S2659">
        <f>SUM(G2651:R2659)</f>
        <v>0</v>
      </c>
      <c r="T2659">
        <f>E2651*S2659</f>
        <v>0</v>
      </c>
    </row>
    <row r="2660" spans="1:20" ht="15.75" thickBot="1">
      <c r="A2660" s="6">
        <v>44</v>
      </c>
      <c r="B2660" s="8"/>
      <c r="C2660" s="11" t="s">
        <v>392</v>
      </c>
      <c r="D2660" s="12" t="s">
        <v>3</v>
      </c>
      <c r="E2660" s="13" t="s">
        <v>5</v>
      </c>
      <c r="F2660" s="27" t="s">
        <v>6</v>
      </c>
      <c r="G2660" s="28">
        <v>42</v>
      </c>
      <c r="H2660" s="28">
        <v>44</v>
      </c>
      <c r="I2660" s="28">
        <v>46</v>
      </c>
      <c r="J2660" s="28">
        <v>48</v>
      </c>
      <c r="K2660" s="28">
        <v>50</v>
      </c>
      <c r="L2660" s="28">
        <v>52</v>
      </c>
      <c r="M2660" s="28"/>
      <c r="N2660" s="28"/>
      <c r="O2660" s="28"/>
      <c r="P2660" s="28"/>
      <c r="Q2660" s="28"/>
      <c r="R2660" s="29"/>
    </row>
    <row r="2661" spans="1:20" ht="15.75" thickBot="1">
      <c r="A2661" s="5"/>
      <c r="B2661" s="9"/>
      <c r="C2661" s="14"/>
      <c r="D2661" s="15" t="s">
        <v>34</v>
      </c>
      <c r="E2661" s="16">
        <v>384</v>
      </c>
      <c r="F2661" s="24" t="s">
        <v>41</v>
      </c>
      <c r="G2661" s="30"/>
      <c r="H2661" s="30"/>
      <c r="I2661" s="30"/>
      <c r="J2661" s="30"/>
      <c r="K2661" s="30"/>
      <c r="L2661" s="30"/>
      <c r="M2661" s="25"/>
      <c r="N2661" s="25"/>
      <c r="O2661" s="25"/>
      <c r="P2661" s="25"/>
      <c r="Q2661" s="25"/>
      <c r="R2661" s="26"/>
    </row>
    <row r="2662" spans="1:20" ht="15.75" thickBot="1">
      <c r="A2662" s="5"/>
      <c r="B2662" s="9"/>
      <c r="C2662" s="14"/>
      <c r="D2662" s="14"/>
      <c r="E2662" s="17"/>
      <c r="F2662" s="18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20"/>
    </row>
    <row r="2663" spans="1:20" ht="15.75" thickBot="1">
      <c r="A2663" s="5"/>
      <c r="B2663" s="9"/>
      <c r="C2663" s="14"/>
      <c r="D2663" s="14"/>
      <c r="E2663" s="17"/>
      <c r="F2663" s="18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20"/>
    </row>
    <row r="2664" spans="1:20" ht="15.75" thickBot="1">
      <c r="A2664" s="5"/>
      <c r="B2664" s="9"/>
      <c r="C2664" s="14"/>
      <c r="D2664" s="14"/>
      <c r="E2664" s="17"/>
      <c r="F2664" s="18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20"/>
    </row>
    <row r="2665" spans="1:20" ht="15.75" thickBot="1">
      <c r="A2665" s="5"/>
      <c r="B2665" s="9"/>
      <c r="C2665" s="14"/>
      <c r="D2665" s="14"/>
      <c r="E2665" s="17"/>
      <c r="F2665" s="18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20"/>
    </row>
    <row r="2666" spans="1:20" ht="15.75" thickBot="1">
      <c r="A2666" s="5"/>
      <c r="B2666" s="9"/>
      <c r="C2666" s="14"/>
      <c r="D2666" s="14"/>
      <c r="E2666" s="17"/>
      <c r="F2666" s="18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20"/>
    </row>
    <row r="2667" spans="1:20" ht="15.75" thickBot="1">
      <c r="A2667" s="5"/>
      <c r="B2667" s="9"/>
      <c r="C2667" s="14"/>
      <c r="D2667" s="14"/>
      <c r="E2667" s="17"/>
      <c r="F2667" s="18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20"/>
    </row>
    <row r="2668" spans="1:20" ht="15.75" thickBot="1">
      <c r="A2668" s="5"/>
      <c r="B2668" s="9"/>
      <c r="C2668" s="14"/>
      <c r="D2668" s="14"/>
      <c r="E2668" s="17"/>
      <c r="F2668" s="18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20"/>
    </row>
    <row r="2669" spans="1:20" ht="15.75" thickBot="1">
      <c r="A2669" s="7"/>
      <c r="B2669" s="10"/>
      <c r="C2669" s="14"/>
      <c r="D2669" s="14"/>
      <c r="E2669" s="17"/>
      <c r="F2669" s="21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3"/>
      <c r="S2669">
        <f>SUM(G2661:R2669)</f>
        <v>0</v>
      </c>
      <c r="T2669">
        <f>E2661*S2669</f>
        <v>0</v>
      </c>
    </row>
    <row r="2670" spans="1:20" ht="15.75" thickBot="1">
      <c r="A2670" s="6">
        <v>45</v>
      </c>
      <c r="B2670" s="8"/>
      <c r="C2670" s="11" t="s">
        <v>393</v>
      </c>
      <c r="D2670" s="12" t="s">
        <v>3</v>
      </c>
      <c r="E2670" s="13" t="s">
        <v>5</v>
      </c>
      <c r="F2670" s="27" t="s">
        <v>6</v>
      </c>
      <c r="G2670" s="28">
        <v>42</v>
      </c>
      <c r="H2670" s="28">
        <v>44</v>
      </c>
      <c r="I2670" s="28">
        <v>46</v>
      </c>
      <c r="J2670" s="28">
        <v>48</v>
      </c>
      <c r="K2670" s="28">
        <v>50</v>
      </c>
      <c r="L2670" s="28">
        <v>52</v>
      </c>
      <c r="M2670" s="28">
        <v>54</v>
      </c>
      <c r="N2670" s="28"/>
      <c r="O2670" s="28"/>
      <c r="P2670" s="28"/>
      <c r="Q2670" s="28"/>
      <c r="R2670" s="29"/>
    </row>
    <row r="2671" spans="1:20" ht="15.75" thickBot="1">
      <c r="A2671" s="5"/>
      <c r="B2671" s="9"/>
      <c r="C2671" s="14"/>
      <c r="D2671" s="15" t="s">
        <v>51</v>
      </c>
      <c r="E2671" s="16">
        <v>378</v>
      </c>
      <c r="F2671" s="24" t="s">
        <v>44</v>
      </c>
      <c r="G2671" s="30"/>
      <c r="H2671" s="30"/>
      <c r="I2671" s="30"/>
      <c r="J2671" s="30"/>
      <c r="K2671" s="30"/>
      <c r="L2671" s="30"/>
      <c r="M2671" s="30"/>
      <c r="N2671" s="25"/>
      <c r="O2671" s="25"/>
      <c r="P2671" s="25"/>
      <c r="Q2671" s="25"/>
      <c r="R2671" s="26"/>
    </row>
    <row r="2672" spans="1:20" ht="15.75" thickBot="1">
      <c r="A2672" s="5"/>
      <c r="B2672" s="9"/>
      <c r="C2672" s="14"/>
      <c r="D2672" s="14"/>
      <c r="E2672" s="17"/>
      <c r="F2672" s="18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20"/>
    </row>
    <row r="2673" spans="1:20" ht="15.75" thickBot="1">
      <c r="A2673" s="5"/>
      <c r="B2673" s="9"/>
      <c r="C2673" s="14"/>
      <c r="D2673" s="14"/>
      <c r="E2673" s="17"/>
      <c r="F2673" s="18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20"/>
    </row>
    <row r="2674" spans="1:20" ht="15.75" thickBot="1">
      <c r="A2674" s="5"/>
      <c r="B2674" s="9"/>
      <c r="C2674" s="14"/>
      <c r="D2674" s="14"/>
      <c r="E2674" s="17"/>
      <c r="F2674" s="18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20"/>
    </row>
    <row r="2675" spans="1:20" ht="15.75" thickBot="1">
      <c r="A2675" s="5"/>
      <c r="B2675" s="9"/>
      <c r="C2675" s="14"/>
      <c r="D2675" s="14"/>
      <c r="E2675" s="17"/>
      <c r="F2675" s="18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20"/>
    </row>
    <row r="2676" spans="1:20" ht="15.75" thickBot="1">
      <c r="A2676" s="5"/>
      <c r="B2676" s="9"/>
      <c r="C2676" s="14"/>
      <c r="D2676" s="14"/>
      <c r="E2676" s="17"/>
      <c r="F2676" s="18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20"/>
    </row>
    <row r="2677" spans="1:20" ht="15.75" thickBot="1">
      <c r="A2677" s="5"/>
      <c r="B2677" s="9"/>
      <c r="C2677" s="14"/>
      <c r="D2677" s="14"/>
      <c r="E2677" s="17"/>
      <c r="F2677" s="18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20"/>
    </row>
    <row r="2678" spans="1:20" ht="15.75" thickBot="1">
      <c r="A2678" s="5"/>
      <c r="B2678" s="9"/>
      <c r="C2678" s="14"/>
      <c r="D2678" s="14"/>
      <c r="E2678" s="17"/>
      <c r="F2678" s="18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20"/>
    </row>
    <row r="2679" spans="1:20" ht="15.75" thickBot="1">
      <c r="A2679" s="7"/>
      <c r="B2679" s="10"/>
      <c r="C2679" s="14"/>
      <c r="D2679" s="14"/>
      <c r="E2679" s="17"/>
      <c r="F2679" s="21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3"/>
      <c r="S2679">
        <f>SUM(G2671:R2679)</f>
        <v>0</v>
      </c>
      <c r="T2679">
        <f>E2671*S2679</f>
        <v>0</v>
      </c>
    </row>
    <row r="2680" spans="1:20" ht="15.75" thickBot="1">
      <c r="A2680" s="6">
        <v>46</v>
      </c>
      <c r="B2680" s="8"/>
      <c r="C2680" s="11" t="s">
        <v>394</v>
      </c>
      <c r="D2680" s="12" t="s">
        <v>3</v>
      </c>
      <c r="E2680" s="13" t="s">
        <v>5</v>
      </c>
      <c r="F2680" s="27" t="s">
        <v>6</v>
      </c>
      <c r="G2680" s="28">
        <v>42</v>
      </c>
      <c r="H2680" s="28">
        <v>44</v>
      </c>
      <c r="I2680" s="28">
        <v>46</v>
      </c>
      <c r="J2680" s="28">
        <v>48</v>
      </c>
      <c r="K2680" s="28">
        <v>50</v>
      </c>
      <c r="L2680" s="28">
        <v>52</v>
      </c>
      <c r="M2680" s="28"/>
      <c r="N2680" s="28"/>
      <c r="O2680" s="28"/>
      <c r="P2680" s="28"/>
      <c r="Q2680" s="28"/>
      <c r="R2680" s="29"/>
    </row>
    <row r="2681" spans="1:20" ht="15.75" thickBot="1">
      <c r="A2681" s="5"/>
      <c r="B2681" s="9"/>
      <c r="C2681" s="14"/>
      <c r="D2681" s="15" t="s">
        <v>294</v>
      </c>
      <c r="E2681" s="16">
        <v>340</v>
      </c>
      <c r="F2681" s="24" t="s">
        <v>44</v>
      </c>
      <c r="G2681" s="30"/>
      <c r="H2681" s="30"/>
      <c r="I2681" s="30"/>
      <c r="J2681" s="30"/>
      <c r="K2681" s="25"/>
      <c r="L2681" s="25"/>
      <c r="M2681" s="25"/>
      <c r="N2681" s="25"/>
      <c r="O2681" s="25"/>
      <c r="P2681" s="25"/>
      <c r="Q2681" s="25"/>
      <c r="R2681" s="26"/>
    </row>
    <row r="2682" spans="1:20" ht="15.75" thickBot="1">
      <c r="A2682" s="5"/>
      <c r="B2682" s="9"/>
      <c r="C2682" s="14"/>
      <c r="D2682" s="14"/>
      <c r="E2682" s="17"/>
      <c r="F2682" s="18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20"/>
    </row>
    <row r="2683" spans="1:20" ht="15.75" thickBot="1">
      <c r="A2683" s="5"/>
      <c r="B2683" s="9"/>
      <c r="C2683" s="14"/>
      <c r="D2683" s="14"/>
      <c r="E2683" s="17"/>
      <c r="F2683" s="18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20"/>
    </row>
    <row r="2684" spans="1:20" ht="15.75" thickBot="1">
      <c r="A2684" s="5"/>
      <c r="B2684" s="9"/>
      <c r="C2684" s="14"/>
      <c r="D2684" s="14"/>
      <c r="E2684" s="17"/>
      <c r="F2684" s="18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20"/>
    </row>
    <row r="2685" spans="1:20" ht="15.75" thickBot="1">
      <c r="A2685" s="5"/>
      <c r="B2685" s="9"/>
      <c r="C2685" s="14"/>
      <c r="D2685" s="14"/>
      <c r="E2685" s="17"/>
      <c r="F2685" s="18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20"/>
    </row>
    <row r="2686" spans="1:20" ht="15.75" thickBot="1">
      <c r="A2686" s="5"/>
      <c r="B2686" s="9"/>
      <c r="C2686" s="14"/>
      <c r="D2686" s="14"/>
      <c r="E2686" s="17"/>
      <c r="F2686" s="18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20"/>
    </row>
    <row r="2687" spans="1:20" ht="15.75" thickBot="1">
      <c r="A2687" s="5"/>
      <c r="B2687" s="9"/>
      <c r="C2687" s="14"/>
      <c r="D2687" s="14"/>
      <c r="E2687" s="17"/>
      <c r="F2687" s="18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20"/>
    </row>
    <row r="2688" spans="1:20" ht="15.75" thickBot="1">
      <c r="A2688" s="5"/>
      <c r="B2688" s="9"/>
      <c r="C2688" s="14"/>
      <c r="D2688" s="14"/>
      <c r="E2688" s="17"/>
      <c r="F2688" s="18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20"/>
    </row>
    <row r="2689" spans="1:20" ht="15.75" thickBot="1">
      <c r="A2689" s="7"/>
      <c r="B2689" s="10"/>
      <c r="C2689" s="14"/>
      <c r="D2689" s="14"/>
      <c r="E2689" s="17"/>
      <c r="F2689" s="21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3"/>
      <c r="S2689">
        <f>SUM(G2681:R2689)</f>
        <v>0</v>
      </c>
      <c r="T2689">
        <f>E2681*S2689</f>
        <v>0</v>
      </c>
    </row>
    <row r="2690" spans="1:20" ht="15.75" thickBot="1">
      <c r="A2690" s="6">
        <v>47</v>
      </c>
      <c r="B2690" s="8"/>
      <c r="C2690" s="11" t="s">
        <v>395</v>
      </c>
      <c r="D2690" s="12" t="s">
        <v>3</v>
      </c>
      <c r="E2690" s="13" t="s">
        <v>5</v>
      </c>
      <c r="F2690" s="27" t="s">
        <v>6</v>
      </c>
      <c r="G2690" s="28">
        <v>42</v>
      </c>
      <c r="H2690" s="28">
        <v>44</v>
      </c>
      <c r="I2690" s="28">
        <v>46</v>
      </c>
      <c r="J2690" s="28">
        <v>48</v>
      </c>
      <c r="K2690" s="28">
        <v>50</v>
      </c>
      <c r="L2690" s="28">
        <v>52</v>
      </c>
      <c r="M2690" s="28"/>
      <c r="N2690" s="28"/>
      <c r="O2690" s="28"/>
      <c r="P2690" s="28"/>
      <c r="Q2690" s="28"/>
      <c r="R2690" s="29"/>
    </row>
    <row r="2691" spans="1:20" ht="15.75" thickBot="1">
      <c r="A2691" s="5"/>
      <c r="B2691" s="9"/>
      <c r="C2691" s="14"/>
      <c r="D2691" s="15" t="s">
        <v>89</v>
      </c>
      <c r="E2691" s="16">
        <v>488</v>
      </c>
      <c r="F2691" s="24" t="s">
        <v>44</v>
      </c>
      <c r="G2691" s="30"/>
      <c r="H2691" s="30"/>
      <c r="I2691" s="30"/>
      <c r="J2691" s="30"/>
      <c r="K2691" s="25"/>
      <c r="L2691" s="25"/>
      <c r="M2691" s="25"/>
      <c r="N2691" s="25"/>
      <c r="O2691" s="25"/>
      <c r="P2691" s="25"/>
      <c r="Q2691" s="25"/>
      <c r="R2691" s="26"/>
    </row>
    <row r="2692" spans="1:20" ht="15.75" thickBot="1">
      <c r="A2692" s="5"/>
      <c r="B2692" s="9"/>
      <c r="C2692" s="14"/>
      <c r="D2692" s="14"/>
      <c r="E2692" s="17"/>
      <c r="F2692" s="18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20"/>
    </row>
    <row r="2693" spans="1:20" ht="15.75" thickBot="1">
      <c r="A2693" s="5"/>
      <c r="B2693" s="9"/>
      <c r="C2693" s="14"/>
      <c r="D2693" s="14"/>
      <c r="E2693" s="17"/>
      <c r="F2693" s="18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20"/>
    </row>
    <row r="2694" spans="1:20" ht="15.75" thickBot="1">
      <c r="A2694" s="5"/>
      <c r="B2694" s="9"/>
      <c r="C2694" s="14"/>
      <c r="D2694" s="14"/>
      <c r="E2694" s="17"/>
      <c r="F2694" s="18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20"/>
    </row>
    <row r="2695" spans="1:20" ht="15.75" thickBot="1">
      <c r="A2695" s="5"/>
      <c r="B2695" s="9"/>
      <c r="C2695" s="14"/>
      <c r="D2695" s="14"/>
      <c r="E2695" s="17"/>
      <c r="F2695" s="18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20"/>
    </row>
    <row r="2696" spans="1:20" ht="15.75" thickBot="1">
      <c r="A2696" s="5"/>
      <c r="B2696" s="9"/>
      <c r="C2696" s="14"/>
      <c r="D2696" s="14"/>
      <c r="E2696" s="17"/>
      <c r="F2696" s="18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20"/>
    </row>
    <row r="2697" spans="1:20" ht="15.75" thickBot="1">
      <c r="A2697" s="5"/>
      <c r="B2697" s="9"/>
      <c r="C2697" s="14"/>
      <c r="D2697" s="14"/>
      <c r="E2697" s="17"/>
      <c r="F2697" s="18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20"/>
    </row>
    <row r="2698" spans="1:20" ht="15.75" thickBot="1">
      <c r="A2698" s="5"/>
      <c r="B2698" s="9"/>
      <c r="C2698" s="14"/>
      <c r="D2698" s="14"/>
      <c r="E2698" s="17"/>
      <c r="F2698" s="18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20"/>
    </row>
    <row r="2699" spans="1:20" ht="15.75" thickBot="1">
      <c r="A2699" s="7"/>
      <c r="B2699" s="10"/>
      <c r="C2699" s="14"/>
      <c r="D2699" s="14"/>
      <c r="E2699" s="17"/>
      <c r="F2699" s="21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3"/>
      <c r="S2699">
        <f>SUM(G2691:R2699)</f>
        <v>0</v>
      </c>
      <c r="T2699">
        <f>E2691*S2699</f>
        <v>0</v>
      </c>
    </row>
    <row r="2700" spans="1:20" ht="15.75" thickBot="1">
      <c r="A2700" s="6">
        <v>48</v>
      </c>
      <c r="B2700" s="8"/>
      <c r="C2700" s="11" t="s">
        <v>396</v>
      </c>
      <c r="D2700" s="12" t="s">
        <v>3</v>
      </c>
      <c r="E2700" s="13" t="s">
        <v>5</v>
      </c>
      <c r="F2700" s="27" t="s">
        <v>6</v>
      </c>
      <c r="G2700" s="28">
        <v>42</v>
      </c>
      <c r="H2700" s="28">
        <v>44</v>
      </c>
      <c r="I2700" s="28">
        <v>46</v>
      </c>
      <c r="J2700" s="28">
        <v>48</v>
      </c>
      <c r="K2700" s="28">
        <v>50</v>
      </c>
      <c r="L2700" s="28">
        <v>52</v>
      </c>
      <c r="M2700" s="28"/>
      <c r="N2700" s="28"/>
      <c r="O2700" s="28"/>
      <c r="P2700" s="28"/>
      <c r="Q2700" s="28"/>
      <c r="R2700" s="29"/>
    </row>
    <row r="2701" spans="1:20" ht="15.75" thickBot="1">
      <c r="A2701" s="5"/>
      <c r="B2701" s="9"/>
      <c r="C2701" s="14"/>
      <c r="D2701" s="15" t="s">
        <v>170</v>
      </c>
      <c r="E2701" s="16">
        <v>429</v>
      </c>
      <c r="F2701" s="24" t="s">
        <v>44</v>
      </c>
      <c r="G2701" s="30"/>
      <c r="H2701" s="30"/>
      <c r="I2701" s="30"/>
      <c r="J2701" s="30"/>
      <c r="K2701" s="30"/>
      <c r="L2701" s="30"/>
      <c r="M2701" s="25"/>
      <c r="N2701" s="25"/>
      <c r="O2701" s="25"/>
      <c r="P2701" s="25"/>
      <c r="Q2701" s="25"/>
      <c r="R2701" s="26"/>
    </row>
    <row r="2702" spans="1:20" ht="15.75" thickBot="1">
      <c r="A2702" s="5"/>
      <c r="B2702" s="9"/>
      <c r="C2702" s="14"/>
      <c r="D2702" s="14"/>
      <c r="E2702" s="17"/>
      <c r="F2702" s="18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20"/>
    </row>
    <row r="2703" spans="1:20" ht="15.75" thickBot="1">
      <c r="A2703" s="5"/>
      <c r="B2703" s="9"/>
      <c r="C2703" s="14"/>
      <c r="D2703" s="14"/>
      <c r="E2703" s="17"/>
      <c r="F2703" s="18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20"/>
    </row>
    <row r="2704" spans="1:20" ht="15.75" thickBot="1">
      <c r="A2704" s="5"/>
      <c r="B2704" s="9"/>
      <c r="C2704" s="14"/>
      <c r="D2704" s="14"/>
      <c r="E2704" s="17"/>
      <c r="F2704" s="18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20"/>
    </row>
    <row r="2705" spans="1:20" ht="15.75" thickBot="1">
      <c r="A2705" s="5"/>
      <c r="B2705" s="9"/>
      <c r="C2705" s="14"/>
      <c r="D2705" s="14"/>
      <c r="E2705" s="17"/>
      <c r="F2705" s="18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20"/>
    </row>
    <row r="2706" spans="1:20" ht="15.75" thickBot="1">
      <c r="A2706" s="5"/>
      <c r="B2706" s="9"/>
      <c r="C2706" s="14"/>
      <c r="D2706" s="14"/>
      <c r="E2706" s="17"/>
      <c r="F2706" s="18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20"/>
    </row>
    <row r="2707" spans="1:20" ht="15.75" thickBot="1">
      <c r="A2707" s="5"/>
      <c r="B2707" s="9"/>
      <c r="C2707" s="14"/>
      <c r="D2707" s="14"/>
      <c r="E2707" s="17"/>
      <c r="F2707" s="18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20"/>
    </row>
    <row r="2708" spans="1:20" ht="15.75" thickBot="1">
      <c r="A2708" s="5"/>
      <c r="B2708" s="9"/>
      <c r="C2708" s="14"/>
      <c r="D2708" s="14"/>
      <c r="E2708" s="17"/>
      <c r="F2708" s="18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20"/>
    </row>
    <row r="2709" spans="1:20" ht="15.75" thickBot="1">
      <c r="A2709" s="7"/>
      <c r="B2709" s="10"/>
      <c r="C2709" s="14"/>
      <c r="D2709" s="14"/>
      <c r="E2709" s="17"/>
      <c r="F2709" s="21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3"/>
      <c r="S2709">
        <f>SUM(G2701:R2709)</f>
        <v>0</v>
      </c>
      <c r="T2709">
        <f>E2701*S2709</f>
        <v>0</v>
      </c>
    </row>
    <row r="2710" spans="1:20" ht="15.75" thickBot="1">
      <c r="A2710" s="6">
        <v>49</v>
      </c>
      <c r="B2710" s="8"/>
      <c r="C2710" s="11" t="s">
        <v>397</v>
      </c>
      <c r="D2710" s="12" t="s">
        <v>3</v>
      </c>
      <c r="E2710" s="13" t="s">
        <v>5</v>
      </c>
      <c r="F2710" s="27" t="s">
        <v>6</v>
      </c>
      <c r="G2710" s="28">
        <v>42</v>
      </c>
      <c r="H2710" s="28">
        <v>44</v>
      </c>
      <c r="I2710" s="28">
        <v>46</v>
      </c>
      <c r="J2710" s="28">
        <v>48</v>
      </c>
      <c r="K2710" s="28">
        <v>50</v>
      </c>
      <c r="L2710" s="28"/>
      <c r="M2710" s="28"/>
      <c r="N2710" s="28"/>
      <c r="O2710" s="28"/>
      <c r="P2710" s="28"/>
      <c r="Q2710" s="28"/>
      <c r="R2710" s="29"/>
    </row>
    <row r="2711" spans="1:20" ht="15.75" thickBot="1">
      <c r="A2711" s="5"/>
      <c r="B2711" s="9"/>
      <c r="C2711" s="14"/>
      <c r="D2711" s="15" t="s">
        <v>374</v>
      </c>
      <c r="E2711" s="16">
        <v>454</v>
      </c>
      <c r="F2711" s="24" t="s">
        <v>81</v>
      </c>
      <c r="G2711" s="30"/>
      <c r="H2711" s="30"/>
      <c r="I2711" s="30"/>
      <c r="J2711" s="30"/>
      <c r="K2711" s="30"/>
      <c r="L2711" s="25"/>
      <c r="M2711" s="25"/>
      <c r="N2711" s="25"/>
      <c r="O2711" s="25"/>
      <c r="P2711" s="25"/>
      <c r="Q2711" s="25"/>
      <c r="R2711" s="26"/>
    </row>
    <row r="2712" spans="1:20" ht="15.75" thickBot="1">
      <c r="A2712" s="5"/>
      <c r="B2712" s="9"/>
      <c r="C2712" s="14"/>
      <c r="D2712" s="14"/>
      <c r="E2712" s="17"/>
      <c r="F2712" s="18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20"/>
    </row>
    <row r="2713" spans="1:20" ht="15.75" thickBot="1">
      <c r="A2713" s="5"/>
      <c r="B2713" s="9"/>
      <c r="C2713" s="14"/>
      <c r="D2713" s="14"/>
      <c r="E2713" s="17"/>
      <c r="F2713" s="18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20"/>
    </row>
    <row r="2714" spans="1:20" ht="15.75" thickBot="1">
      <c r="A2714" s="5"/>
      <c r="B2714" s="9"/>
      <c r="C2714" s="14"/>
      <c r="D2714" s="14"/>
      <c r="E2714" s="17"/>
      <c r="F2714" s="18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20"/>
    </row>
    <row r="2715" spans="1:20" ht="15.75" thickBot="1">
      <c r="A2715" s="5"/>
      <c r="B2715" s="9"/>
      <c r="C2715" s="14"/>
      <c r="D2715" s="14"/>
      <c r="E2715" s="17"/>
      <c r="F2715" s="18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20"/>
    </row>
    <row r="2716" spans="1:20" ht="15.75" thickBot="1">
      <c r="A2716" s="5"/>
      <c r="B2716" s="9"/>
      <c r="C2716" s="14"/>
      <c r="D2716" s="14"/>
      <c r="E2716" s="17"/>
      <c r="F2716" s="18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20"/>
    </row>
    <row r="2717" spans="1:20" ht="15.75" thickBot="1">
      <c r="A2717" s="5"/>
      <c r="B2717" s="9"/>
      <c r="C2717" s="14"/>
      <c r="D2717" s="14"/>
      <c r="E2717" s="17"/>
      <c r="F2717" s="18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20"/>
    </row>
    <row r="2718" spans="1:20" ht="15.75" thickBot="1">
      <c r="A2718" s="5"/>
      <c r="B2718" s="9"/>
      <c r="C2718" s="14"/>
      <c r="D2718" s="14"/>
      <c r="E2718" s="17"/>
      <c r="F2718" s="18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20"/>
    </row>
    <row r="2719" spans="1:20" ht="15.75" thickBot="1">
      <c r="A2719" s="7"/>
      <c r="B2719" s="10"/>
      <c r="C2719" s="14"/>
      <c r="D2719" s="14"/>
      <c r="E2719" s="17"/>
      <c r="F2719" s="21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3"/>
      <c r="S2719">
        <f>SUM(G2711:R2719)</f>
        <v>0</v>
      </c>
      <c r="T2719">
        <f>E2711*S2719</f>
        <v>0</v>
      </c>
    </row>
    <row r="2720" spans="1:20" ht="15.75" thickBot="1">
      <c r="A2720" s="6">
        <v>50</v>
      </c>
      <c r="B2720" s="8"/>
      <c r="C2720" s="11" t="s">
        <v>398</v>
      </c>
      <c r="D2720" s="12" t="s">
        <v>3</v>
      </c>
      <c r="E2720" s="13" t="s">
        <v>5</v>
      </c>
      <c r="F2720" s="27" t="s">
        <v>6</v>
      </c>
      <c r="G2720" s="28">
        <v>42</v>
      </c>
      <c r="H2720" s="28">
        <v>44</v>
      </c>
      <c r="I2720" s="28">
        <v>46</v>
      </c>
      <c r="J2720" s="28">
        <v>48</v>
      </c>
      <c r="K2720" s="28">
        <v>50</v>
      </c>
      <c r="L2720" s="28">
        <v>52</v>
      </c>
      <c r="M2720" s="28"/>
      <c r="N2720" s="28"/>
      <c r="O2720" s="28"/>
      <c r="P2720" s="28"/>
      <c r="Q2720" s="28"/>
      <c r="R2720" s="29"/>
    </row>
    <row r="2721" spans="1:20" ht="15.75" thickBot="1">
      <c r="A2721" s="5"/>
      <c r="B2721" s="9"/>
      <c r="C2721" s="14"/>
      <c r="D2721" s="15" t="s">
        <v>370</v>
      </c>
      <c r="E2721" s="16">
        <v>527</v>
      </c>
      <c r="F2721" s="24" t="s">
        <v>386</v>
      </c>
      <c r="G2721" s="30"/>
      <c r="H2721" s="30"/>
      <c r="I2721" s="25"/>
      <c r="J2721" s="25"/>
      <c r="K2721" s="25"/>
      <c r="L2721" s="25"/>
      <c r="M2721" s="25"/>
      <c r="N2721" s="25"/>
      <c r="O2721" s="25"/>
      <c r="P2721" s="25"/>
      <c r="Q2721" s="25"/>
      <c r="R2721" s="26"/>
    </row>
    <row r="2722" spans="1:20" ht="15.75" thickBot="1">
      <c r="A2722" s="5"/>
      <c r="B2722" s="9"/>
      <c r="C2722" s="14"/>
      <c r="D2722" s="14"/>
      <c r="E2722" s="17"/>
      <c r="F2722" s="18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20"/>
    </row>
    <row r="2723" spans="1:20" ht="15.75" thickBot="1">
      <c r="A2723" s="5"/>
      <c r="B2723" s="9"/>
      <c r="C2723" s="14"/>
      <c r="D2723" s="14"/>
      <c r="E2723" s="17"/>
      <c r="F2723" s="18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20"/>
    </row>
    <row r="2724" spans="1:20" ht="15.75" thickBot="1">
      <c r="A2724" s="5"/>
      <c r="B2724" s="9"/>
      <c r="C2724" s="14"/>
      <c r="D2724" s="14"/>
      <c r="E2724" s="17"/>
      <c r="F2724" s="18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20"/>
    </row>
    <row r="2725" spans="1:20" ht="15.75" thickBot="1">
      <c r="A2725" s="5"/>
      <c r="B2725" s="9"/>
      <c r="C2725" s="14"/>
      <c r="D2725" s="14"/>
      <c r="E2725" s="17"/>
      <c r="F2725" s="18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20"/>
    </row>
    <row r="2726" spans="1:20" ht="15.75" thickBot="1">
      <c r="A2726" s="5"/>
      <c r="B2726" s="9"/>
      <c r="C2726" s="14"/>
      <c r="D2726" s="14"/>
      <c r="E2726" s="17"/>
      <c r="F2726" s="18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20"/>
    </row>
    <row r="2727" spans="1:20" ht="15.75" thickBot="1">
      <c r="A2727" s="5"/>
      <c r="B2727" s="9"/>
      <c r="C2727" s="14"/>
      <c r="D2727" s="14"/>
      <c r="E2727" s="17"/>
      <c r="F2727" s="18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20"/>
    </row>
    <row r="2728" spans="1:20" ht="15.75" thickBot="1">
      <c r="A2728" s="5"/>
      <c r="B2728" s="9"/>
      <c r="C2728" s="14"/>
      <c r="D2728" s="14"/>
      <c r="E2728" s="17"/>
      <c r="F2728" s="18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20"/>
    </row>
    <row r="2729" spans="1:20" ht="15.75" thickBot="1">
      <c r="A2729" s="7"/>
      <c r="B2729" s="10"/>
      <c r="C2729" s="14"/>
      <c r="D2729" s="14"/>
      <c r="E2729" s="17"/>
      <c r="F2729" s="21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3"/>
      <c r="S2729">
        <f>SUM(G2721:R2729)</f>
        <v>0</v>
      </c>
      <c r="T2729">
        <f>E2721*S2729</f>
        <v>0</v>
      </c>
    </row>
    <row r="2730" spans="1:20" ht="21.75" thickBot="1">
      <c r="B2730" s="4" t="s">
        <v>399</v>
      </c>
    </row>
    <row r="2731" spans="1:20" ht="15.75" thickBot="1">
      <c r="A2731" s="6">
        <v>1</v>
      </c>
      <c r="B2731" s="8"/>
      <c r="C2731" s="11" t="s">
        <v>400</v>
      </c>
      <c r="D2731" s="12" t="s">
        <v>3</v>
      </c>
      <c r="E2731" s="13" t="s">
        <v>5</v>
      </c>
      <c r="F2731" s="27" t="s">
        <v>6</v>
      </c>
      <c r="G2731" s="28">
        <v>42</v>
      </c>
      <c r="H2731" s="28">
        <v>44</v>
      </c>
      <c r="I2731" s="28">
        <v>46</v>
      </c>
      <c r="J2731" s="28">
        <v>48</v>
      </c>
      <c r="K2731" s="28">
        <v>50</v>
      </c>
      <c r="L2731" s="28">
        <v>52</v>
      </c>
      <c r="M2731" s="28">
        <v>54</v>
      </c>
      <c r="N2731" s="28">
        <v>56</v>
      </c>
      <c r="O2731" s="28">
        <v>58</v>
      </c>
      <c r="P2731" s="28"/>
      <c r="Q2731" s="28"/>
      <c r="R2731" s="29"/>
    </row>
    <row r="2732" spans="1:20" ht="15.75" thickBot="1">
      <c r="A2732" s="5"/>
      <c r="B2732" s="9"/>
      <c r="C2732" s="14"/>
      <c r="D2732" s="15" t="s">
        <v>51</v>
      </c>
      <c r="E2732" s="16">
        <v>200</v>
      </c>
      <c r="F2732" s="24" t="s">
        <v>102</v>
      </c>
      <c r="G2732" s="30"/>
      <c r="H2732" s="30"/>
      <c r="I2732" s="25"/>
      <c r="J2732" s="25"/>
      <c r="K2732" s="25"/>
      <c r="L2732" s="25"/>
      <c r="M2732" s="25"/>
      <c r="N2732" s="25"/>
      <c r="O2732" s="25"/>
      <c r="P2732" s="25"/>
      <c r="Q2732" s="25"/>
      <c r="R2732" s="26"/>
    </row>
    <row r="2733" spans="1:20" ht="15.75" thickBot="1">
      <c r="A2733" s="5"/>
      <c r="B2733" s="9"/>
      <c r="C2733" s="14"/>
      <c r="D2733" s="14"/>
      <c r="E2733" s="17"/>
      <c r="F2733" s="18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20"/>
    </row>
    <row r="2734" spans="1:20" ht="15.75" thickBot="1">
      <c r="A2734" s="5"/>
      <c r="B2734" s="9"/>
      <c r="C2734" s="14"/>
      <c r="D2734" s="14"/>
      <c r="E2734" s="17"/>
      <c r="F2734" s="18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20"/>
    </row>
    <row r="2735" spans="1:20" ht="15.75" thickBot="1">
      <c r="A2735" s="5"/>
      <c r="B2735" s="9"/>
      <c r="C2735" s="14"/>
      <c r="D2735" s="14"/>
      <c r="E2735" s="17"/>
      <c r="F2735" s="18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20"/>
    </row>
    <row r="2736" spans="1:20" ht="15.75" thickBot="1">
      <c r="A2736" s="5"/>
      <c r="B2736" s="9"/>
      <c r="C2736" s="14"/>
      <c r="D2736" s="14"/>
      <c r="E2736" s="17"/>
      <c r="F2736" s="18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20"/>
    </row>
    <row r="2737" spans="1:20" ht="15.75" thickBot="1">
      <c r="A2737" s="5"/>
      <c r="B2737" s="9"/>
      <c r="C2737" s="14"/>
      <c r="D2737" s="14"/>
      <c r="E2737" s="17"/>
      <c r="F2737" s="18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20"/>
    </row>
    <row r="2738" spans="1:20" ht="15.75" thickBot="1">
      <c r="A2738" s="5"/>
      <c r="B2738" s="9"/>
      <c r="C2738" s="14"/>
      <c r="D2738" s="14"/>
      <c r="E2738" s="17"/>
      <c r="F2738" s="18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20"/>
    </row>
    <row r="2739" spans="1:20" ht="15.75" thickBot="1">
      <c r="A2739" s="5"/>
      <c r="B2739" s="9"/>
      <c r="C2739" s="14"/>
      <c r="D2739" s="14"/>
      <c r="E2739" s="17"/>
      <c r="F2739" s="18"/>
      <c r="G2739" s="19"/>
      <c r="H2739" s="19"/>
      <c r="I2739" s="19"/>
      <c r="J2739" s="19"/>
      <c r="K2739" s="19"/>
      <c r="L2739" s="19"/>
      <c r="M2739" s="19"/>
      <c r="N2739" s="19"/>
      <c r="O2739" s="19"/>
      <c r="P2739" s="19"/>
      <c r="Q2739" s="19"/>
      <c r="R2739" s="20"/>
    </row>
    <row r="2740" spans="1:20" ht="15.75" thickBot="1">
      <c r="A2740" s="7"/>
      <c r="B2740" s="10"/>
      <c r="C2740" s="14"/>
      <c r="D2740" s="14"/>
      <c r="E2740" s="17"/>
      <c r="F2740" s="21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3"/>
      <c r="S2740">
        <f>SUM(G2732:R2740)</f>
        <v>0</v>
      </c>
      <c r="T2740">
        <f>E2732*S2740</f>
        <v>0</v>
      </c>
    </row>
    <row r="2741" spans="1:20" ht="21.75" thickBot="1">
      <c r="B2741" s="4" t="s">
        <v>401</v>
      </c>
    </row>
    <row r="2742" spans="1:20" ht="15.75" thickBot="1">
      <c r="A2742" s="6">
        <v>1</v>
      </c>
      <c r="B2742" s="8"/>
      <c r="C2742" s="11" t="s">
        <v>402</v>
      </c>
      <c r="D2742" s="12" t="s">
        <v>3</v>
      </c>
      <c r="E2742" s="13" t="s">
        <v>5</v>
      </c>
      <c r="F2742" s="27" t="s">
        <v>6</v>
      </c>
      <c r="G2742" s="28">
        <v>42</v>
      </c>
      <c r="H2742" s="28">
        <v>44</v>
      </c>
      <c r="I2742" s="28">
        <v>46</v>
      </c>
      <c r="J2742" s="28">
        <v>48</v>
      </c>
      <c r="K2742" s="28">
        <v>50</v>
      </c>
      <c r="L2742" s="28">
        <v>52</v>
      </c>
      <c r="M2742" s="28"/>
      <c r="N2742" s="28"/>
      <c r="O2742" s="28"/>
      <c r="P2742" s="28"/>
      <c r="Q2742" s="28"/>
      <c r="R2742" s="29"/>
    </row>
    <row r="2743" spans="1:20" ht="15.75" thickBot="1">
      <c r="A2743" s="5"/>
      <c r="B2743" s="9"/>
      <c r="C2743" s="14"/>
      <c r="D2743" s="15" t="s">
        <v>403</v>
      </c>
      <c r="E2743" s="16">
        <v>423</v>
      </c>
      <c r="F2743" s="24" t="s">
        <v>81</v>
      </c>
      <c r="G2743" s="30"/>
      <c r="H2743" s="30"/>
      <c r="I2743" s="30"/>
      <c r="J2743" s="30"/>
      <c r="K2743" s="30"/>
      <c r="L2743" s="30"/>
      <c r="M2743" s="25"/>
      <c r="N2743" s="25"/>
      <c r="O2743" s="25"/>
      <c r="P2743" s="25"/>
      <c r="Q2743" s="25"/>
      <c r="R2743" s="26"/>
    </row>
    <row r="2744" spans="1:20" ht="15.75" thickBot="1">
      <c r="A2744" s="5"/>
      <c r="B2744" s="9"/>
      <c r="C2744" s="14"/>
      <c r="D2744" s="14"/>
      <c r="E2744" s="17"/>
      <c r="F2744" s="18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20"/>
    </row>
    <row r="2745" spans="1:20" ht="15.75" thickBot="1">
      <c r="A2745" s="5"/>
      <c r="B2745" s="9"/>
      <c r="C2745" s="14"/>
      <c r="D2745" s="14"/>
      <c r="E2745" s="17"/>
      <c r="F2745" s="18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20"/>
    </row>
    <row r="2746" spans="1:20" ht="15.75" thickBot="1">
      <c r="A2746" s="5"/>
      <c r="B2746" s="9"/>
      <c r="C2746" s="14"/>
      <c r="D2746" s="14"/>
      <c r="E2746" s="17"/>
      <c r="F2746" s="18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20"/>
    </row>
    <row r="2747" spans="1:20" ht="15.75" thickBot="1">
      <c r="A2747" s="5"/>
      <c r="B2747" s="9"/>
      <c r="C2747" s="14"/>
      <c r="D2747" s="14"/>
      <c r="E2747" s="17"/>
      <c r="F2747" s="18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20"/>
    </row>
    <row r="2748" spans="1:20" ht="15.75" thickBot="1">
      <c r="A2748" s="5"/>
      <c r="B2748" s="9"/>
      <c r="C2748" s="14"/>
      <c r="D2748" s="14"/>
      <c r="E2748" s="17"/>
      <c r="F2748" s="18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20"/>
    </row>
    <row r="2749" spans="1:20" ht="15.75" thickBot="1">
      <c r="A2749" s="5"/>
      <c r="B2749" s="9"/>
      <c r="C2749" s="14"/>
      <c r="D2749" s="14"/>
      <c r="E2749" s="17"/>
      <c r="F2749" s="18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20"/>
    </row>
    <row r="2750" spans="1:20" ht="15.75" thickBot="1">
      <c r="A2750" s="5"/>
      <c r="B2750" s="9"/>
      <c r="C2750" s="14"/>
      <c r="D2750" s="14"/>
      <c r="E2750" s="17"/>
      <c r="F2750" s="18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20"/>
    </row>
    <row r="2751" spans="1:20" ht="15.75" thickBot="1">
      <c r="A2751" s="7"/>
      <c r="B2751" s="10"/>
      <c r="C2751" s="14"/>
      <c r="D2751" s="14"/>
      <c r="E2751" s="17"/>
      <c r="F2751" s="21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3"/>
      <c r="S2751">
        <f>SUM(G2743:R2751)</f>
        <v>0</v>
      </c>
      <c r="T2751">
        <f>E2743*S2751</f>
        <v>0</v>
      </c>
    </row>
    <row r="2752" spans="1:20" ht="15.75" thickBot="1">
      <c r="A2752" s="6">
        <v>2</v>
      </c>
      <c r="B2752" s="8"/>
      <c r="C2752" s="11" t="s">
        <v>404</v>
      </c>
      <c r="D2752" s="12" t="s">
        <v>3</v>
      </c>
      <c r="E2752" s="13" t="s">
        <v>5</v>
      </c>
      <c r="F2752" s="27" t="s">
        <v>6</v>
      </c>
      <c r="G2752" s="28">
        <v>42</v>
      </c>
      <c r="H2752" s="28">
        <v>44</v>
      </c>
      <c r="I2752" s="28">
        <v>46</v>
      </c>
      <c r="J2752" s="28">
        <v>48</v>
      </c>
      <c r="K2752" s="28">
        <v>50</v>
      </c>
      <c r="L2752" s="28">
        <v>52</v>
      </c>
      <c r="M2752" s="28"/>
      <c r="N2752" s="28"/>
      <c r="O2752" s="28"/>
      <c r="P2752" s="28"/>
      <c r="Q2752" s="28"/>
      <c r="R2752" s="29"/>
    </row>
    <row r="2753" spans="1:20" ht="15.75" thickBot="1">
      <c r="A2753" s="5"/>
      <c r="B2753" s="9"/>
      <c r="C2753" s="14"/>
      <c r="D2753" s="15" t="s">
        <v>405</v>
      </c>
      <c r="E2753" s="16">
        <v>714</v>
      </c>
      <c r="F2753" s="24" t="s">
        <v>44</v>
      </c>
      <c r="G2753" s="30"/>
      <c r="H2753" s="30"/>
      <c r="I2753" s="30"/>
      <c r="J2753" s="30"/>
      <c r="K2753" s="30"/>
      <c r="L2753" s="30"/>
      <c r="M2753" s="25"/>
      <c r="N2753" s="25"/>
      <c r="O2753" s="25"/>
      <c r="P2753" s="25"/>
      <c r="Q2753" s="25"/>
      <c r="R2753" s="26"/>
    </row>
    <row r="2754" spans="1:20" ht="15.75" thickBot="1">
      <c r="A2754" s="5"/>
      <c r="B2754" s="9"/>
      <c r="C2754" s="14"/>
      <c r="D2754" s="14"/>
      <c r="E2754" s="17"/>
      <c r="F2754" s="18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20"/>
    </row>
    <row r="2755" spans="1:20" ht="15.75" thickBot="1">
      <c r="A2755" s="5"/>
      <c r="B2755" s="9"/>
      <c r="C2755" s="14"/>
      <c r="D2755" s="14"/>
      <c r="E2755" s="17"/>
      <c r="F2755" s="18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20"/>
    </row>
    <row r="2756" spans="1:20" ht="15.75" thickBot="1">
      <c r="A2756" s="5"/>
      <c r="B2756" s="9"/>
      <c r="C2756" s="14"/>
      <c r="D2756" s="14"/>
      <c r="E2756" s="17"/>
      <c r="F2756" s="18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20"/>
    </row>
    <row r="2757" spans="1:20" ht="15.75" thickBot="1">
      <c r="A2757" s="5"/>
      <c r="B2757" s="9"/>
      <c r="C2757" s="14"/>
      <c r="D2757" s="14"/>
      <c r="E2757" s="17"/>
      <c r="F2757" s="18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20"/>
    </row>
    <row r="2758" spans="1:20" ht="15.75" thickBot="1">
      <c r="A2758" s="5"/>
      <c r="B2758" s="9"/>
      <c r="C2758" s="14"/>
      <c r="D2758" s="14"/>
      <c r="E2758" s="17"/>
      <c r="F2758" s="18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20"/>
    </row>
    <row r="2759" spans="1:20" ht="15.75" thickBot="1">
      <c r="A2759" s="5"/>
      <c r="B2759" s="9"/>
      <c r="C2759" s="14"/>
      <c r="D2759" s="14"/>
      <c r="E2759" s="17"/>
      <c r="F2759" s="18"/>
      <c r="G2759" s="19"/>
      <c r="H2759" s="19"/>
      <c r="I2759" s="19"/>
      <c r="J2759" s="19"/>
      <c r="K2759" s="19"/>
      <c r="L2759" s="19"/>
      <c r="M2759" s="19"/>
      <c r="N2759" s="19"/>
      <c r="O2759" s="19"/>
      <c r="P2759" s="19"/>
      <c r="Q2759" s="19"/>
      <c r="R2759" s="20"/>
    </row>
    <row r="2760" spans="1:20" ht="15.75" thickBot="1">
      <c r="A2760" s="5"/>
      <c r="B2760" s="9"/>
      <c r="C2760" s="14"/>
      <c r="D2760" s="14"/>
      <c r="E2760" s="17"/>
      <c r="F2760" s="18"/>
      <c r="G2760" s="19"/>
      <c r="H2760" s="19"/>
      <c r="I2760" s="19"/>
      <c r="J2760" s="19"/>
      <c r="K2760" s="19"/>
      <c r="L2760" s="19"/>
      <c r="M2760" s="19"/>
      <c r="N2760" s="19"/>
      <c r="O2760" s="19"/>
      <c r="P2760" s="19"/>
      <c r="Q2760" s="19"/>
      <c r="R2760" s="20"/>
    </row>
    <row r="2761" spans="1:20" ht="15.75" thickBot="1">
      <c r="A2761" s="7"/>
      <c r="B2761" s="10"/>
      <c r="C2761" s="14"/>
      <c r="D2761" s="14"/>
      <c r="E2761" s="17"/>
      <c r="F2761" s="21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3"/>
      <c r="S2761">
        <f>SUM(G2753:R2761)</f>
        <v>0</v>
      </c>
      <c r="T2761">
        <f>E2753*S2761</f>
        <v>0</v>
      </c>
    </row>
    <row r="2762" spans="1:20" ht="15.75" thickBot="1">
      <c r="A2762" s="6">
        <v>3</v>
      </c>
      <c r="B2762" s="8"/>
      <c r="C2762" s="11" t="s">
        <v>406</v>
      </c>
      <c r="D2762" s="12" t="s">
        <v>3</v>
      </c>
      <c r="E2762" s="13" t="s">
        <v>5</v>
      </c>
      <c r="F2762" s="27" t="s">
        <v>6</v>
      </c>
      <c r="G2762" s="28">
        <v>42</v>
      </c>
      <c r="H2762" s="28">
        <v>44</v>
      </c>
      <c r="I2762" s="28">
        <v>46</v>
      </c>
      <c r="J2762" s="28">
        <v>48</v>
      </c>
      <c r="K2762" s="28">
        <v>50</v>
      </c>
      <c r="L2762" s="28">
        <v>52</v>
      </c>
      <c r="M2762" s="28">
        <v>54</v>
      </c>
      <c r="N2762" s="28">
        <v>56</v>
      </c>
      <c r="O2762" s="28"/>
      <c r="P2762" s="28"/>
      <c r="Q2762" s="28"/>
      <c r="R2762" s="29"/>
    </row>
    <row r="2763" spans="1:20" ht="15.75" thickBot="1">
      <c r="A2763" s="5"/>
      <c r="B2763" s="9"/>
      <c r="C2763" s="14"/>
      <c r="D2763" s="15" t="s">
        <v>407</v>
      </c>
      <c r="E2763" s="16">
        <v>486</v>
      </c>
      <c r="F2763" s="24" t="s">
        <v>44</v>
      </c>
      <c r="G2763" s="30"/>
      <c r="H2763" s="30"/>
      <c r="I2763" s="25"/>
      <c r="J2763" s="25"/>
      <c r="K2763" s="25"/>
      <c r="L2763" s="25"/>
      <c r="M2763" s="25"/>
      <c r="N2763" s="25"/>
      <c r="O2763" s="25"/>
      <c r="P2763" s="25"/>
      <c r="Q2763" s="25"/>
      <c r="R2763" s="26"/>
    </row>
    <row r="2764" spans="1:20" ht="15.75" thickBot="1">
      <c r="A2764" s="5"/>
      <c r="B2764" s="9"/>
      <c r="C2764" s="14"/>
      <c r="D2764" s="14"/>
      <c r="E2764" s="17"/>
      <c r="F2764" s="18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20"/>
    </row>
    <row r="2765" spans="1:20" ht="15.75" thickBot="1">
      <c r="A2765" s="5"/>
      <c r="B2765" s="9"/>
      <c r="C2765" s="14"/>
      <c r="D2765" s="14"/>
      <c r="E2765" s="17"/>
      <c r="F2765" s="18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20"/>
    </row>
    <row r="2766" spans="1:20" ht="15.75" thickBot="1">
      <c r="A2766" s="5"/>
      <c r="B2766" s="9"/>
      <c r="C2766" s="14"/>
      <c r="D2766" s="14"/>
      <c r="E2766" s="17"/>
      <c r="F2766" s="18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20"/>
    </row>
    <row r="2767" spans="1:20" ht="15.75" thickBot="1">
      <c r="A2767" s="5"/>
      <c r="B2767" s="9"/>
      <c r="C2767" s="14"/>
      <c r="D2767" s="14"/>
      <c r="E2767" s="17"/>
      <c r="F2767" s="18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20"/>
    </row>
    <row r="2768" spans="1:20" ht="15.75" thickBot="1">
      <c r="A2768" s="5"/>
      <c r="B2768" s="9"/>
      <c r="C2768" s="14"/>
      <c r="D2768" s="14"/>
      <c r="E2768" s="17"/>
      <c r="F2768" s="18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20"/>
    </row>
    <row r="2769" spans="1:20" ht="15.75" thickBot="1">
      <c r="A2769" s="5"/>
      <c r="B2769" s="9"/>
      <c r="C2769" s="14"/>
      <c r="D2769" s="14"/>
      <c r="E2769" s="17"/>
      <c r="F2769" s="18"/>
      <c r="G2769" s="19"/>
      <c r="H2769" s="19"/>
      <c r="I2769" s="19"/>
      <c r="J2769" s="19"/>
      <c r="K2769" s="19"/>
      <c r="L2769" s="19"/>
      <c r="M2769" s="19"/>
      <c r="N2769" s="19"/>
      <c r="O2769" s="19"/>
      <c r="P2769" s="19"/>
      <c r="Q2769" s="19"/>
      <c r="R2769" s="20"/>
    </row>
    <row r="2770" spans="1:20" ht="15.75" thickBot="1">
      <c r="A2770" s="5"/>
      <c r="B2770" s="9"/>
      <c r="C2770" s="14"/>
      <c r="D2770" s="14"/>
      <c r="E2770" s="17"/>
      <c r="F2770" s="18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20"/>
    </row>
    <row r="2771" spans="1:20" ht="15.75" thickBot="1">
      <c r="A2771" s="7"/>
      <c r="B2771" s="10"/>
      <c r="C2771" s="14"/>
      <c r="D2771" s="14"/>
      <c r="E2771" s="17"/>
      <c r="F2771" s="21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3"/>
      <c r="S2771">
        <f>SUM(G2763:R2771)</f>
        <v>0</v>
      </c>
      <c r="T2771">
        <f>E2763*S2771</f>
        <v>0</v>
      </c>
    </row>
    <row r="2772" spans="1:20" ht="15.75" thickBot="1">
      <c r="A2772" s="6">
        <v>4</v>
      </c>
      <c r="B2772" s="8"/>
      <c r="C2772" s="11" t="s">
        <v>408</v>
      </c>
      <c r="D2772" s="12" t="s">
        <v>3</v>
      </c>
      <c r="E2772" s="13" t="s">
        <v>5</v>
      </c>
      <c r="F2772" s="27" t="s">
        <v>6</v>
      </c>
      <c r="G2772" s="28">
        <v>42</v>
      </c>
      <c r="H2772" s="28">
        <v>44</v>
      </c>
      <c r="I2772" s="28">
        <v>46</v>
      </c>
      <c r="J2772" s="28">
        <v>48</v>
      </c>
      <c r="K2772" s="28">
        <v>50</v>
      </c>
      <c r="L2772" s="28">
        <v>52</v>
      </c>
      <c r="M2772" s="28"/>
      <c r="N2772" s="28"/>
      <c r="O2772" s="28"/>
      <c r="P2772" s="28"/>
      <c r="Q2772" s="28"/>
      <c r="R2772" s="29"/>
    </row>
    <row r="2773" spans="1:20" ht="15.75" thickBot="1">
      <c r="A2773" s="5"/>
      <c r="B2773" s="9"/>
      <c r="C2773" s="14"/>
      <c r="D2773" s="15" t="s">
        <v>409</v>
      </c>
      <c r="E2773" s="16">
        <v>430</v>
      </c>
      <c r="F2773" s="24" t="s">
        <v>44</v>
      </c>
      <c r="G2773" s="30"/>
      <c r="H2773" s="30"/>
      <c r="I2773" s="30"/>
      <c r="J2773" s="30"/>
      <c r="K2773" s="30"/>
      <c r="L2773" s="30"/>
      <c r="M2773" s="25"/>
      <c r="N2773" s="25"/>
      <c r="O2773" s="25"/>
      <c r="P2773" s="25"/>
      <c r="Q2773" s="25"/>
      <c r="R2773" s="26"/>
    </row>
    <row r="2774" spans="1:20" ht="15.75" thickBot="1">
      <c r="A2774" s="5"/>
      <c r="B2774" s="9"/>
      <c r="C2774" s="14"/>
      <c r="D2774" s="14"/>
      <c r="E2774" s="17"/>
      <c r="F2774" s="18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20"/>
    </row>
    <row r="2775" spans="1:20" ht="15.75" thickBot="1">
      <c r="A2775" s="5"/>
      <c r="B2775" s="9"/>
      <c r="C2775" s="14"/>
      <c r="D2775" s="14"/>
      <c r="E2775" s="17"/>
      <c r="F2775" s="18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20"/>
    </row>
    <row r="2776" spans="1:20" ht="15.75" thickBot="1">
      <c r="A2776" s="5"/>
      <c r="B2776" s="9"/>
      <c r="C2776" s="14"/>
      <c r="D2776" s="14"/>
      <c r="E2776" s="17"/>
      <c r="F2776" s="18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20"/>
    </row>
    <row r="2777" spans="1:20" ht="15.75" thickBot="1">
      <c r="A2777" s="5"/>
      <c r="B2777" s="9"/>
      <c r="C2777" s="14"/>
      <c r="D2777" s="14"/>
      <c r="E2777" s="17"/>
      <c r="F2777" s="18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20"/>
    </row>
    <row r="2778" spans="1:20" ht="15.75" thickBot="1">
      <c r="A2778" s="5"/>
      <c r="B2778" s="9"/>
      <c r="C2778" s="14"/>
      <c r="D2778" s="14"/>
      <c r="E2778" s="17"/>
      <c r="F2778" s="18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20"/>
    </row>
    <row r="2779" spans="1:20" ht="15.75" thickBot="1">
      <c r="A2779" s="5"/>
      <c r="B2779" s="9"/>
      <c r="C2779" s="14"/>
      <c r="D2779" s="14"/>
      <c r="E2779" s="17"/>
      <c r="F2779" s="18"/>
      <c r="G2779" s="19"/>
      <c r="H2779" s="19"/>
      <c r="I2779" s="19"/>
      <c r="J2779" s="19"/>
      <c r="K2779" s="19"/>
      <c r="L2779" s="19"/>
      <c r="M2779" s="19"/>
      <c r="N2779" s="19"/>
      <c r="O2779" s="19"/>
      <c r="P2779" s="19"/>
      <c r="Q2779" s="19"/>
      <c r="R2779" s="20"/>
    </row>
    <row r="2780" spans="1:20" ht="15.75" thickBot="1">
      <c r="A2780" s="5"/>
      <c r="B2780" s="9"/>
      <c r="C2780" s="14"/>
      <c r="D2780" s="14"/>
      <c r="E2780" s="17"/>
      <c r="F2780" s="18"/>
      <c r="G2780" s="19"/>
      <c r="H2780" s="19"/>
      <c r="I2780" s="19"/>
      <c r="J2780" s="19"/>
      <c r="K2780" s="19"/>
      <c r="L2780" s="19"/>
      <c r="M2780" s="19"/>
      <c r="N2780" s="19"/>
      <c r="O2780" s="19"/>
      <c r="P2780" s="19"/>
      <c r="Q2780" s="19"/>
      <c r="R2780" s="20"/>
    </row>
    <row r="2781" spans="1:20" ht="15.75" thickBot="1">
      <c r="A2781" s="7"/>
      <c r="B2781" s="10"/>
      <c r="C2781" s="14"/>
      <c r="D2781" s="14"/>
      <c r="E2781" s="17"/>
      <c r="F2781" s="21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3"/>
      <c r="S2781">
        <f>SUM(G2773:R2781)</f>
        <v>0</v>
      </c>
      <c r="T2781">
        <f>E2773*S2781</f>
        <v>0</v>
      </c>
    </row>
    <row r="2782" spans="1:20" ht="15.75" thickBot="1">
      <c r="A2782" s="6">
        <v>5</v>
      </c>
      <c r="B2782" s="8"/>
      <c r="C2782" s="11" t="s">
        <v>410</v>
      </c>
      <c r="D2782" s="12" t="s">
        <v>3</v>
      </c>
      <c r="E2782" s="13" t="s">
        <v>5</v>
      </c>
      <c r="F2782" s="27" t="s">
        <v>6</v>
      </c>
      <c r="G2782" s="28">
        <v>42</v>
      </c>
      <c r="H2782" s="28">
        <v>44</v>
      </c>
      <c r="I2782" s="28">
        <v>46</v>
      </c>
      <c r="J2782" s="28">
        <v>48</v>
      </c>
      <c r="K2782" s="28">
        <v>50</v>
      </c>
      <c r="L2782" s="28">
        <v>52</v>
      </c>
      <c r="M2782" s="28">
        <v>54</v>
      </c>
      <c r="N2782" s="28"/>
      <c r="O2782" s="28"/>
      <c r="P2782" s="28"/>
      <c r="Q2782" s="28"/>
      <c r="R2782" s="29"/>
    </row>
    <row r="2783" spans="1:20" ht="15.75" thickBot="1">
      <c r="A2783" s="5"/>
      <c r="B2783" s="9"/>
      <c r="C2783" s="14"/>
      <c r="D2783" s="15" t="s">
        <v>51</v>
      </c>
      <c r="E2783" s="16">
        <v>308</v>
      </c>
      <c r="F2783" s="24" t="s">
        <v>44</v>
      </c>
      <c r="G2783" s="30"/>
      <c r="H2783" s="30"/>
      <c r="I2783" s="25"/>
      <c r="J2783" s="25"/>
      <c r="K2783" s="25"/>
      <c r="L2783" s="25"/>
      <c r="M2783" s="25"/>
      <c r="N2783" s="25"/>
      <c r="O2783" s="25"/>
      <c r="P2783" s="25"/>
      <c r="Q2783" s="25"/>
      <c r="R2783" s="26"/>
    </row>
    <row r="2784" spans="1:20" ht="15.75" thickBot="1">
      <c r="A2784" s="5"/>
      <c r="B2784" s="9"/>
      <c r="C2784" s="14"/>
      <c r="D2784" s="14"/>
      <c r="E2784" s="17"/>
      <c r="F2784" s="18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20"/>
    </row>
    <row r="2785" spans="1:20" ht="15.75" thickBot="1">
      <c r="A2785" s="5"/>
      <c r="B2785" s="9"/>
      <c r="C2785" s="14"/>
      <c r="D2785" s="14"/>
      <c r="E2785" s="17"/>
      <c r="F2785" s="18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20"/>
    </row>
    <row r="2786" spans="1:20" ht="15.75" thickBot="1">
      <c r="A2786" s="5"/>
      <c r="B2786" s="9"/>
      <c r="C2786" s="14"/>
      <c r="D2786" s="14"/>
      <c r="E2786" s="17"/>
      <c r="F2786" s="18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20"/>
    </row>
    <row r="2787" spans="1:20" ht="15.75" thickBot="1">
      <c r="A2787" s="5"/>
      <c r="B2787" s="9"/>
      <c r="C2787" s="14"/>
      <c r="D2787" s="14"/>
      <c r="E2787" s="17"/>
      <c r="F2787" s="18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20"/>
    </row>
    <row r="2788" spans="1:20" ht="15.75" thickBot="1">
      <c r="A2788" s="5"/>
      <c r="B2788" s="9"/>
      <c r="C2788" s="14"/>
      <c r="D2788" s="14"/>
      <c r="E2788" s="17"/>
      <c r="F2788" s="18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20"/>
    </row>
    <row r="2789" spans="1:20" ht="15.75" thickBot="1">
      <c r="A2789" s="5"/>
      <c r="B2789" s="9"/>
      <c r="C2789" s="14"/>
      <c r="D2789" s="14"/>
      <c r="E2789" s="17"/>
      <c r="F2789" s="18"/>
      <c r="G2789" s="19"/>
      <c r="H2789" s="19"/>
      <c r="I2789" s="19"/>
      <c r="J2789" s="19"/>
      <c r="K2789" s="19"/>
      <c r="L2789" s="19"/>
      <c r="M2789" s="19"/>
      <c r="N2789" s="19"/>
      <c r="O2789" s="19"/>
      <c r="P2789" s="19"/>
      <c r="Q2789" s="19"/>
      <c r="R2789" s="20"/>
    </row>
    <row r="2790" spans="1:20" ht="15.75" thickBot="1">
      <c r="A2790" s="5"/>
      <c r="B2790" s="9"/>
      <c r="C2790" s="14"/>
      <c r="D2790" s="14"/>
      <c r="E2790" s="17"/>
      <c r="F2790" s="18"/>
      <c r="G2790" s="19"/>
      <c r="H2790" s="19"/>
      <c r="I2790" s="19"/>
      <c r="J2790" s="19"/>
      <c r="K2790" s="19"/>
      <c r="L2790" s="19"/>
      <c r="M2790" s="19"/>
      <c r="N2790" s="19"/>
      <c r="O2790" s="19"/>
      <c r="P2790" s="19"/>
      <c r="Q2790" s="19"/>
      <c r="R2790" s="20"/>
    </row>
    <row r="2791" spans="1:20" ht="15.75" thickBot="1">
      <c r="A2791" s="7"/>
      <c r="B2791" s="10"/>
      <c r="C2791" s="14"/>
      <c r="D2791" s="14"/>
      <c r="E2791" s="17"/>
      <c r="F2791" s="21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3"/>
      <c r="S2791">
        <f>SUM(G2783:R2791)</f>
        <v>0</v>
      </c>
      <c r="T2791">
        <f>E2783*S2791</f>
        <v>0</v>
      </c>
    </row>
    <row r="2792" spans="1:20" ht="15.75" thickBot="1">
      <c r="A2792" s="6">
        <v>6</v>
      </c>
      <c r="B2792" s="8"/>
      <c r="C2792" s="11" t="s">
        <v>411</v>
      </c>
      <c r="D2792" s="12" t="s">
        <v>3</v>
      </c>
      <c r="E2792" s="13" t="s">
        <v>5</v>
      </c>
      <c r="F2792" s="27" t="s">
        <v>6</v>
      </c>
      <c r="G2792" s="28">
        <v>42</v>
      </c>
      <c r="H2792" s="28">
        <v>44</v>
      </c>
      <c r="I2792" s="28">
        <v>46</v>
      </c>
      <c r="J2792" s="28">
        <v>48</v>
      </c>
      <c r="K2792" s="28">
        <v>50</v>
      </c>
      <c r="L2792" s="28">
        <v>52</v>
      </c>
      <c r="M2792" s="28"/>
      <c r="N2792" s="28"/>
      <c r="O2792" s="28"/>
      <c r="P2792" s="28"/>
      <c r="Q2792" s="28"/>
      <c r="R2792" s="29"/>
    </row>
    <row r="2793" spans="1:20" ht="15.75" thickBot="1">
      <c r="A2793" s="5"/>
      <c r="B2793" s="9"/>
      <c r="C2793" s="14"/>
      <c r="D2793" s="15" t="s">
        <v>405</v>
      </c>
      <c r="E2793" s="16">
        <v>714</v>
      </c>
      <c r="F2793" s="24" t="s">
        <v>37</v>
      </c>
      <c r="G2793" s="30"/>
      <c r="H2793" s="30"/>
      <c r="I2793" s="30"/>
      <c r="J2793" s="30"/>
      <c r="K2793" s="30"/>
      <c r="L2793" s="30"/>
      <c r="M2793" s="25"/>
      <c r="N2793" s="25"/>
      <c r="O2793" s="25"/>
      <c r="P2793" s="25"/>
      <c r="Q2793" s="25"/>
      <c r="R2793" s="26"/>
    </row>
    <row r="2794" spans="1:20" ht="15.75" thickBot="1">
      <c r="A2794" s="5"/>
      <c r="B2794" s="9"/>
      <c r="C2794" s="14"/>
      <c r="D2794" s="14"/>
      <c r="E2794" s="17"/>
      <c r="F2794" s="18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20"/>
    </row>
    <row r="2795" spans="1:20" ht="15.75" thickBot="1">
      <c r="A2795" s="5"/>
      <c r="B2795" s="9"/>
      <c r="C2795" s="14"/>
      <c r="D2795" s="14"/>
      <c r="E2795" s="17"/>
      <c r="F2795" s="18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20"/>
    </row>
    <row r="2796" spans="1:20" ht="15.75" thickBot="1">
      <c r="A2796" s="5"/>
      <c r="B2796" s="9"/>
      <c r="C2796" s="14"/>
      <c r="D2796" s="14"/>
      <c r="E2796" s="17"/>
      <c r="F2796" s="18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20"/>
    </row>
    <row r="2797" spans="1:20" ht="15.75" thickBot="1">
      <c r="A2797" s="5"/>
      <c r="B2797" s="9"/>
      <c r="C2797" s="14"/>
      <c r="D2797" s="14"/>
      <c r="E2797" s="17"/>
      <c r="F2797" s="18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20"/>
    </row>
    <row r="2798" spans="1:20" ht="15.75" thickBot="1">
      <c r="A2798" s="5"/>
      <c r="B2798" s="9"/>
      <c r="C2798" s="14"/>
      <c r="D2798" s="14"/>
      <c r="E2798" s="17"/>
      <c r="F2798" s="18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20"/>
    </row>
    <row r="2799" spans="1:20" ht="15.75" thickBot="1">
      <c r="A2799" s="5"/>
      <c r="B2799" s="9"/>
      <c r="C2799" s="14"/>
      <c r="D2799" s="14"/>
      <c r="E2799" s="17"/>
      <c r="F2799" s="18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20"/>
    </row>
    <row r="2800" spans="1:20" ht="15.75" thickBot="1">
      <c r="A2800" s="5"/>
      <c r="B2800" s="9"/>
      <c r="C2800" s="14"/>
      <c r="D2800" s="14"/>
      <c r="E2800" s="17"/>
      <c r="F2800" s="18"/>
      <c r="G2800" s="19"/>
      <c r="H2800" s="19"/>
      <c r="I2800" s="19"/>
      <c r="J2800" s="19"/>
      <c r="K2800" s="19"/>
      <c r="L2800" s="19"/>
      <c r="M2800" s="19"/>
      <c r="N2800" s="19"/>
      <c r="O2800" s="19"/>
      <c r="P2800" s="19"/>
      <c r="Q2800" s="19"/>
      <c r="R2800" s="20"/>
    </row>
    <row r="2801" spans="1:20" ht="15.75" thickBot="1">
      <c r="A2801" s="7"/>
      <c r="B2801" s="10"/>
      <c r="C2801" s="14"/>
      <c r="D2801" s="14"/>
      <c r="E2801" s="17"/>
      <c r="F2801" s="21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3"/>
      <c r="S2801">
        <f>SUM(G2793:R2801)</f>
        <v>0</v>
      </c>
      <c r="T2801">
        <f>E2793*S2801</f>
        <v>0</v>
      </c>
    </row>
    <row r="2802" spans="1:20" ht="15.75" thickBot="1">
      <c r="A2802" s="6">
        <v>7</v>
      </c>
      <c r="B2802" s="8"/>
      <c r="C2802" s="11" t="s">
        <v>412</v>
      </c>
      <c r="D2802" s="12" t="s">
        <v>3</v>
      </c>
      <c r="E2802" s="13" t="s">
        <v>5</v>
      </c>
      <c r="F2802" s="27" t="s">
        <v>6</v>
      </c>
      <c r="G2802" s="28">
        <v>42</v>
      </c>
      <c r="H2802" s="28">
        <v>44</v>
      </c>
      <c r="I2802" s="28">
        <v>46</v>
      </c>
      <c r="J2802" s="28">
        <v>48</v>
      </c>
      <c r="K2802" s="28">
        <v>50</v>
      </c>
      <c r="L2802" s="28">
        <v>52</v>
      </c>
      <c r="M2802" s="28"/>
      <c r="N2802" s="28"/>
      <c r="O2802" s="28"/>
      <c r="P2802" s="28"/>
      <c r="Q2802" s="28"/>
      <c r="R2802" s="29"/>
    </row>
    <row r="2803" spans="1:20" ht="15.75" thickBot="1">
      <c r="A2803" s="5"/>
      <c r="B2803" s="9"/>
      <c r="C2803" s="14"/>
      <c r="D2803" s="15" t="s">
        <v>413</v>
      </c>
      <c r="E2803" s="16">
        <v>842</v>
      </c>
      <c r="F2803" s="24" t="s">
        <v>37</v>
      </c>
      <c r="G2803" s="30"/>
      <c r="H2803" s="30"/>
      <c r="I2803" s="30"/>
      <c r="J2803" s="30"/>
      <c r="K2803" s="30"/>
      <c r="L2803" s="30"/>
      <c r="M2803" s="25"/>
      <c r="N2803" s="25"/>
      <c r="O2803" s="25"/>
      <c r="P2803" s="25"/>
      <c r="Q2803" s="25"/>
      <c r="R2803" s="26"/>
    </row>
    <row r="2804" spans="1:20" ht="15.75" thickBot="1">
      <c r="A2804" s="5"/>
      <c r="B2804" s="9"/>
      <c r="C2804" s="14"/>
      <c r="D2804" s="14"/>
      <c r="E2804" s="17"/>
      <c r="F2804" s="18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20"/>
    </row>
    <row r="2805" spans="1:20" ht="15.75" thickBot="1">
      <c r="A2805" s="5"/>
      <c r="B2805" s="9"/>
      <c r="C2805" s="14"/>
      <c r="D2805" s="14"/>
      <c r="E2805" s="17"/>
      <c r="F2805" s="18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20"/>
    </row>
    <row r="2806" spans="1:20" ht="15.75" thickBot="1">
      <c r="A2806" s="5"/>
      <c r="B2806" s="9"/>
      <c r="C2806" s="14"/>
      <c r="D2806" s="14"/>
      <c r="E2806" s="17"/>
      <c r="F2806" s="18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20"/>
    </row>
    <row r="2807" spans="1:20" ht="15.75" thickBot="1">
      <c r="A2807" s="5"/>
      <c r="B2807" s="9"/>
      <c r="C2807" s="14"/>
      <c r="D2807" s="14"/>
      <c r="E2807" s="17"/>
      <c r="F2807" s="18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20"/>
    </row>
    <row r="2808" spans="1:20" ht="15.75" thickBot="1">
      <c r="A2808" s="5"/>
      <c r="B2808" s="9"/>
      <c r="C2808" s="14"/>
      <c r="D2808" s="14"/>
      <c r="E2808" s="17"/>
      <c r="F2808" s="18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20"/>
    </row>
    <row r="2809" spans="1:20" ht="15.75" thickBot="1">
      <c r="A2809" s="5"/>
      <c r="B2809" s="9"/>
      <c r="C2809" s="14"/>
      <c r="D2809" s="14"/>
      <c r="E2809" s="17"/>
      <c r="F2809" s="18"/>
      <c r="G2809" s="19"/>
      <c r="H2809" s="19"/>
      <c r="I2809" s="19"/>
      <c r="J2809" s="19"/>
      <c r="K2809" s="19"/>
      <c r="L2809" s="19"/>
      <c r="M2809" s="19"/>
      <c r="N2809" s="19"/>
      <c r="O2809" s="19"/>
      <c r="P2809" s="19"/>
      <c r="Q2809" s="19"/>
      <c r="R2809" s="20"/>
    </row>
    <row r="2810" spans="1:20" ht="15.75" thickBot="1">
      <c r="A2810" s="5"/>
      <c r="B2810" s="9"/>
      <c r="C2810" s="14"/>
      <c r="D2810" s="14"/>
      <c r="E2810" s="17"/>
      <c r="F2810" s="18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20"/>
    </row>
    <row r="2811" spans="1:20" ht="15.75" thickBot="1">
      <c r="A2811" s="7"/>
      <c r="B2811" s="10"/>
      <c r="C2811" s="14"/>
      <c r="D2811" s="14"/>
      <c r="E2811" s="17"/>
      <c r="F2811" s="21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3"/>
      <c r="S2811">
        <f>SUM(G2803:R2811)</f>
        <v>0</v>
      </c>
      <c r="T2811">
        <f>E2803*S2811</f>
        <v>0</v>
      </c>
    </row>
    <row r="2812" spans="1:20" ht="15.75" thickBot="1">
      <c r="A2812" s="6">
        <v>8</v>
      </c>
      <c r="B2812" s="8"/>
      <c r="C2812" s="11" t="s">
        <v>414</v>
      </c>
      <c r="D2812" s="12" t="s">
        <v>3</v>
      </c>
      <c r="E2812" s="13" t="s">
        <v>5</v>
      </c>
      <c r="F2812" s="27" t="s">
        <v>6</v>
      </c>
      <c r="G2812" s="28">
        <v>42</v>
      </c>
      <c r="H2812" s="28">
        <v>44</v>
      </c>
      <c r="I2812" s="28">
        <v>46</v>
      </c>
      <c r="J2812" s="28">
        <v>48</v>
      </c>
      <c r="K2812" s="28">
        <v>50</v>
      </c>
      <c r="L2812" s="28">
        <v>52</v>
      </c>
      <c r="M2812" s="28"/>
      <c r="N2812" s="28"/>
      <c r="O2812" s="28"/>
      <c r="P2812" s="28"/>
      <c r="Q2812" s="28"/>
      <c r="R2812" s="29"/>
    </row>
    <row r="2813" spans="1:20" ht="15.75" thickBot="1">
      <c r="A2813" s="5"/>
      <c r="B2813" s="9"/>
      <c r="C2813" s="14"/>
      <c r="D2813" s="15" t="s">
        <v>34</v>
      </c>
      <c r="E2813" s="16">
        <v>695</v>
      </c>
      <c r="F2813" s="24" t="s">
        <v>37</v>
      </c>
      <c r="G2813" s="30"/>
      <c r="H2813" s="30"/>
      <c r="I2813" s="30"/>
      <c r="J2813" s="30"/>
      <c r="K2813" s="30"/>
      <c r="L2813" s="30"/>
      <c r="M2813" s="25"/>
      <c r="N2813" s="25"/>
      <c r="O2813" s="25"/>
      <c r="P2813" s="25"/>
      <c r="Q2813" s="25"/>
      <c r="R2813" s="26"/>
    </row>
    <row r="2814" spans="1:20" ht="15.75" thickBot="1">
      <c r="A2814" s="5"/>
      <c r="B2814" s="9"/>
      <c r="C2814" s="14"/>
      <c r="D2814" s="14"/>
      <c r="E2814" s="17"/>
      <c r="F2814" s="18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20"/>
    </row>
    <row r="2815" spans="1:20" ht="15.75" thickBot="1">
      <c r="A2815" s="5"/>
      <c r="B2815" s="9"/>
      <c r="C2815" s="14"/>
      <c r="D2815" s="14"/>
      <c r="E2815" s="17"/>
      <c r="F2815" s="18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20"/>
    </row>
    <row r="2816" spans="1:20" ht="15.75" thickBot="1">
      <c r="A2816" s="5"/>
      <c r="B2816" s="9"/>
      <c r="C2816" s="14"/>
      <c r="D2816" s="14"/>
      <c r="E2816" s="17"/>
      <c r="F2816" s="18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20"/>
    </row>
    <row r="2817" spans="1:20" ht="15.75" thickBot="1">
      <c r="A2817" s="5"/>
      <c r="B2817" s="9"/>
      <c r="C2817" s="14"/>
      <c r="D2817" s="14"/>
      <c r="E2817" s="17"/>
      <c r="F2817" s="18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20"/>
    </row>
    <row r="2818" spans="1:20" ht="15.75" thickBot="1">
      <c r="A2818" s="5"/>
      <c r="B2818" s="9"/>
      <c r="C2818" s="14"/>
      <c r="D2818" s="14"/>
      <c r="E2818" s="17"/>
      <c r="F2818" s="18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20"/>
    </row>
    <row r="2819" spans="1:20" ht="15.75" thickBot="1">
      <c r="A2819" s="5"/>
      <c r="B2819" s="9"/>
      <c r="C2819" s="14"/>
      <c r="D2819" s="14"/>
      <c r="E2819" s="17"/>
      <c r="F2819" s="18"/>
      <c r="G2819" s="19"/>
      <c r="H2819" s="19"/>
      <c r="I2819" s="19"/>
      <c r="J2819" s="19"/>
      <c r="K2819" s="19"/>
      <c r="L2819" s="19"/>
      <c r="M2819" s="19"/>
      <c r="N2819" s="19"/>
      <c r="O2819" s="19"/>
      <c r="P2819" s="19"/>
      <c r="Q2819" s="19"/>
      <c r="R2819" s="20"/>
    </row>
    <row r="2820" spans="1:20" ht="15.75" thickBot="1">
      <c r="A2820" s="5"/>
      <c r="B2820" s="9"/>
      <c r="C2820" s="14"/>
      <c r="D2820" s="14"/>
      <c r="E2820" s="17"/>
      <c r="F2820" s="18"/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20"/>
    </row>
    <row r="2821" spans="1:20" ht="15.75" thickBot="1">
      <c r="A2821" s="7"/>
      <c r="B2821" s="10"/>
      <c r="C2821" s="14"/>
      <c r="D2821" s="14"/>
      <c r="E2821" s="17"/>
      <c r="F2821" s="21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3"/>
      <c r="S2821">
        <f>SUM(G2813:R2821)</f>
        <v>0</v>
      </c>
      <c r="T2821">
        <f>E2813*S2821</f>
        <v>0</v>
      </c>
    </row>
    <row r="2822" spans="1:20" ht="15.75" thickBot="1">
      <c r="A2822" s="6">
        <v>9</v>
      </c>
      <c r="B2822" s="8"/>
      <c r="C2822" s="11" t="s">
        <v>415</v>
      </c>
      <c r="D2822" s="12" t="s">
        <v>3</v>
      </c>
      <c r="E2822" s="13" t="s">
        <v>5</v>
      </c>
      <c r="F2822" s="27" t="s">
        <v>6</v>
      </c>
      <c r="G2822" s="28">
        <v>42</v>
      </c>
      <c r="H2822" s="28">
        <v>44</v>
      </c>
      <c r="I2822" s="28">
        <v>46</v>
      </c>
      <c r="J2822" s="28">
        <v>48</v>
      </c>
      <c r="K2822" s="28">
        <v>50</v>
      </c>
      <c r="L2822" s="28">
        <v>52</v>
      </c>
      <c r="M2822" s="28">
        <v>54</v>
      </c>
      <c r="N2822" s="28">
        <v>56</v>
      </c>
      <c r="O2822" s="28"/>
      <c r="P2822" s="28"/>
      <c r="Q2822" s="28"/>
      <c r="R2822" s="29"/>
    </row>
    <row r="2823" spans="1:20" ht="15.75" thickBot="1">
      <c r="A2823" s="5"/>
      <c r="B2823" s="9"/>
      <c r="C2823" s="14"/>
      <c r="D2823" s="15" t="s">
        <v>407</v>
      </c>
      <c r="E2823" s="16">
        <v>486</v>
      </c>
      <c r="F2823" s="24" t="s">
        <v>35</v>
      </c>
      <c r="G2823" s="30"/>
      <c r="H2823" s="30"/>
      <c r="I2823" s="30"/>
      <c r="J2823" s="30"/>
      <c r="K2823" s="25"/>
      <c r="L2823" s="25"/>
      <c r="M2823" s="25"/>
      <c r="N2823" s="25"/>
      <c r="O2823" s="25"/>
      <c r="P2823" s="25"/>
      <c r="Q2823" s="25"/>
      <c r="R2823" s="26"/>
    </row>
    <row r="2824" spans="1:20" ht="15.75" thickBot="1">
      <c r="A2824" s="5"/>
      <c r="B2824" s="9"/>
      <c r="C2824" s="14"/>
      <c r="D2824" s="14"/>
      <c r="E2824" s="17"/>
      <c r="F2824" s="18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20"/>
    </row>
    <row r="2825" spans="1:20" ht="15.75" thickBot="1">
      <c r="A2825" s="5"/>
      <c r="B2825" s="9"/>
      <c r="C2825" s="14"/>
      <c r="D2825" s="14"/>
      <c r="E2825" s="17"/>
      <c r="F2825" s="18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20"/>
    </row>
    <row r="2826" spans="1:20" ht="15.75" thickBot="1">
      <c r="A2826" s="5"/>
      <c r="B2826" s="9"/>
      <c r="C2826" s="14"/>
      <c r="D2826" s="14"/>
      <c r="E2826" s="17"/>
      <c r="F2826" s="18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20"/>
    </row>
    <row r="2827" spans="1:20" ht="15.75" thickBot="1">
      <c r="A2827" s="5"/>
      <c r="B2827" s="9"/>
      <c r="C2827" s="14"/>
      <c r="D2827" s="14"/>
      <c r="E2827" s="17"/>
      <c r="F2827" s="18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20"/>
    </row>
    <row r="2828" spans="1:20" ht="15.75" thickBot="1">
      <c r="A2828" s="5"/>
      <c r="B2828" s="9"/>
      <c r="C2828" s="14"/>
      <c r="D2828" s="14"/>
      <c r="E2828" s="17"/>
      <c r="F2828" s="18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20"/>
    </row>
    <row r="2829" spans="1:20" ht="15.75" thickBot="1">
      <c r="A2829" s="5"/>
      <c r="B2829" s="9"/>
      <c r="C2829" s="14"/>
      <c r="D2829" s="14"/>
      <c r="E2829" s="17"/>
      <c r="F2829" s="18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20"/>
    </row>
    <row r="2830" spans="1:20" ht="15.75" thickBot="1">
      <c r="A2830" s="5"/>
      <c r="B2830" s="9"/>
      <c r="C2830" s="14"/>
      <c r="D2830" s="14"/>
      <c r="E2830" s="17"/>
      <c r="F2830" s="18"/>
      <c r="G2830" s="19"/>
      <c r="H2830" s="19"/>
      <c r="I2830" s="19"/>
      <c r="J2830" s="19"/>
      <c r="K2830" s="19"/>
      <c r="L2830" s="19"/>
      <c r="M2830" s="19"/>
      <c r="N2830" s="19"/>
      <c r="O2830" s="19"/>
      <c r="P2830" s="19"/>
      <c r="Q2830" s="19"/>
      <c r="R2830" s="20"/>
    </row>
    <row r="2831" spans="1:20" ht="15.75" thickBot="1">
      <c r="A2831" s="7"/>
      <c r="B2831" s="10"/>
      <c r="C2831" s="14"/>
      <c r="D2831" s="14"/>
      <c r="E2831" s="17"/>
      <c r="F2831" s="21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3"/>
      <c r="S2831">
        <f>SUM(G2823:R2831)</f>
        <v>0</v>
      </c>
      <c r="T2831">
        <f>E2823*S2831</f>
        <v>0</v>
      </c>
    </row>
    <row r="2832" spans="1:20" ht="15.75" thickBot="1">
      <c r="A2832" s="6">
        <v>10</v>
      </c>
      <c r="B2832" s="8"/>
      <c r="C2832" s="11" t="s">
        <v>416</v>
      </c>
      <c r="D2832" s="12" t="s">
        <v>3</v>
      </c>
      <c r="E2832" s="13" t="s">
        <v>5</v>
      </c>
      <c r="F2832" s="27" t="s">
        <v>6</v>
      </c>
      <c r="G2832" s="28">
        <v>44</v>
      </c>
      <c r="H2832" s="28">
        <v>46</v>
      </c>
      <c r="I2832" s="28">
        <v>48</v>
      </c>
      <c r="J2832" s="28">
        <v>50</v>
      </c>
      <c r="K2832" s="28">
        <v>52</v>
      </c>
      <c r="L2832" s="28">
        <v>54</v>
      </c>
      <c r="M2832" s="28"/>
      <c r="N2832" s="28"/>
      <c r="O2832" s="28"/>
      <c r="P2832" s="28"/>
      <c r="Q2832" s="28"/>
      <c r="R2832" s="29"/>
    </row>
    <row r="2833" spans="1:20" ht="15.75" thickBot="1">
      <c r="A2833" s="5"/>
      <c r="B2833" s="9"/>
      <c r="C2833" s="14"/>
      <c r="D2833" s="15" t="s">
        <v>417</v>
      </c>
      <c r="E2833" s="16">
        <v>871</v>
      </c>
      <c r="F2833" s="24" t="s">
        <v>166</v>
      </c>
      <c r="G2833" s="30"/>
      <c r="H2833" s="30"/>
      <c r="I2833" s="30"/>
      <c r="J2833" s="30"/>
      <c r="K2833" s="30"/>
      <c r="L2833" s="30"/>
      <c r="M2833" s="25"/>
      <c r="N2833" s="25"/>
      <c r="O2833" s="25"/>
      <c r="P2833" s="25"/>
      <c r="Q2833" s="25"/>
      <c r="R2833" s="26"/>
    </row>
    <row r="2834" spans="1:20" ht="15.75" thickBot="1">
      <c r="A2834" s="5"/>
      <c r="B2834" s="9"/>
      <c r="C2834" s="14"/>
      <c r="D2834" s="14"/>
      <c r="E2834" s="17"/>
      <c r="F2834" s="18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20"/>
    </row>
    <row r="2835" spans="1:20" ht="15.75" thickBot="1">
      <c r="A2835" s="5"/>
      <c r="B2835" s="9"/>
      <c r="C2835" s="14"/>
      <c r="D2835" s="14"/>
      <c r="E2835" s="17"/>
      <c r="F2835" s="18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20"/>
    </row>
    <row r="2836" spans="1:20" ht="15.75" thickBot="1">
      <c r="A2836" s="5"/>
      <c r="B2836" s="9"/>
      <c r="C2836" s="14"/>
      <c r="D2836" s="14"/>
      <c r="E2836" s="17"/>
      <c r="F2836" s="18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20"/>
    </row>
    <row r="2837" spans="1:20" ht="15.75" thickBot="1">
      <c r="A2837" s="5"/>
      <c r="B2837" s="9"/>
      <c r="C2837" s="14"/>
      <c r="D2837" s="14"/>
      <c r="E2837" s="17"/>
      <c r="F2837" s="18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19"/>
      <c r="R2837" s="20"/>
    </row>
    <row r="2838" spans="1:20" ht="15.75" thickBot="1">
      <c r="A2838" s="5"/>
      <c r="B2838" s="9"/>
      <c r="C2838" s="14"/>
      <c r="D2838" s="14"/>
      <c r="E2838" s="17"/>
      <c r="F2838" s="18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20"/>
    </row>
    <row r="2839" spans="1:20" ht="15.75" thickBot="1">
      <c r="A2839" s="5"/>
      <c r="B2839" s="9"/>
      <c r="C2839" s="14"/>
      <c r="D2839" s="14"/>
      <c r="E2839" s="17"/>
      <c r="F2839" s="18"/>
      <c r="G2839" s="19"/>
      <c r="H2839" s="19"/>
      <c r="I2839" s="19"/>
      <c r="J2839" s="19"/>
      <c r="K2839" s="19"/>
      <c r="L2839" s="19"/>
      <c r="M2839" s="19"/>
      <c r="N2839" s="19"/>
      <c r="O2839" s="19"/>
      <c r="P2839" s="19"/>
      <c r="Q2839" s="19"/>
      <c r="R2839" s="20"/>
    </row>
    <row r="2840" spans="1:20" ht="15.75" thickBot="1">
      <c r="A2840" s="5"/>
      <c r="B2840" s="9"/>
      <c r="C2840" s="14"/>
      <c r="D2840" s="14"/>
      <c r="E2840" s="17"/>
      <c r="F2840" s="18"/>
      <c r="G2840" s="19"/>
      <c r="H2840" s="19"/>
      <c r="I2840" s="19"/>
      <c r="J2840" s="19"/>
      <c r="K2840" s="19"/>
      <c r="L2840" s="19"/>
      <c r="M2840" s="19"/>
      <c r="N2840" s="19"/>
      <c r="O2840" s="19"/>
      <c r="P2840" s="19"/>
      <c r="Q2840" s="19"/>
      <c r="R2840" s="20"/>
    </row>
    <row r="2841" spans="1:20" ht="15.75" thickBot="1">
      <c r="A2841" s="7"/>
      <c r="B2841" s="10"/>
      <c r="C2841" s="14"/>
      <c r="D2841" s="14"/>
      <c r="E2841" s="17"/>
      <c r="F2841" s="21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3"/>
      <c r="S2841">
        <f>SUM(G2833:R2841)</f>
        <v>0</v>
      </c>
      <c r="T2841">
        <f>E2833*S2841</f>
        <v>0</v>
      </c>
    </row>
    <row r="2842" spans="1:20" ht="15.75" thickBot="1">
      <c r="A2842" s="6">
        <v>11</v>
      </c>
      <c r="B2842" s="8"/>
      <c r="C2842" s="11" t="s">
        <v>418</v>
      </c>
      <c r="D2842" s="12" t="s">
        <v>3</v>
      </c>
      <c r="E2842" s="13" t="s">
        <v>5</v>
      </c>
      <c r="F2842" s="27" t="s">
        <v>6</v>
      </c>
      <c r="G2842" s="28">
        <v>48</v>
      </c>
      <c r="H2842" s="28">
        <v>50</v>
      </c>
      <c r="I2842" s="28">
        <v>52</v>
      </c>
      <c r="J2842" s="28">
        <v>54</v>
      </c>
      <c r="K2842" s="28">
        <v>56</v>
      </c>
      <c r="L2842" s="28">
        <v>58</v>
      </c>
      <c r="M2842" s="28">
        <v>60</v>
      </c>
      <c r="N2842" s="28">
        <v>62</v>
      </c>
      <c r="O2842" s="28"/>
      <c r="P2842" s="28"/>
      <c r="Q2842" s="28"/>
      <c r="R2842" s="29"/>
    </row>
    <row r="2843" spans="1:20" ht="15.75" thickBot="1">
      <c r="A2843" s="5"/>
      <c r="B2843" s="9"/>
      <c r="C2843" s="14"/>
      <c r="D2843" s="15" t="s">
        <v>34</v>
      </c>
      <c r="E2843" s="16">
        <v>437</v>
      </c>
      <c r="F2843" s="24" t="s">
        <v>178</v>
      </c>
      <c r="G2843" s="30"/>
      <c r="H2843" s="30"/>
      <c r="I2843" s="30"/>
      <c r="J2843" s="30"/>
      <c r="K2843" s="30"/>
      <c r="L2843" s="30"/>
      <c r="M2843" s="30"/>
      <c r="N2843" s="30"/>
      <c r="O2843" s="25"/>
      <c r="P2843" s="25"/>
      <c r="Q2843" s="25"/>
      <c r="R2843" s="26"/>
    </row>
    <row r="2844" spans="1:20" ht="15.75" thickBot="1">
      <c r="A2844" s="5"/>
      <c r="B2844" s="9"/>
      <c r="C2844" s="14"/>
      <c r="D2844" s="14"/>
      <c r="E2844" s="17"/>
      <c r="F2844" s="18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20"/>
    </row>
    <row r="2845" spans="1:20" ht="15.75" thickBot="1">
      <c r="A2845" s="5"/>
      <c r="B2845" s="9"/>
      <c r="C2845" s="14"/>
      <c r="D2845" s="14"/>
      <c r="E2845" s="17"/>
      <c r="F2845" s="18"/>
      <c r="G2845" s="19"/>
      <c r="H2845" s="19"/>
      <c r="I2845" s="19"/>
      <c r="J2845" s="19"/>
      <c r="K2845" s="19"/>
      <c r="L2845" s="19"/>
      <c r="M2845" s="19"/>
      <c r="N2845" s="19"/>
      <c r="O2845" s="19"/>
      <c r="P2845" s="19"/>
      <c r="Q2845" s="19"/>
      <c r="R2845" s="20"/>
    </row>
    <row r="2846" spans="1:20" ht="15.75" thickBot="1">
      <c r="A2846" s="5"/>
      <c r="B2846" s="9"/>
      <c r="C2846" s="14"/>
      <c r="D2846" s="14"/>
      <c r="E2846" s="17"/>
      <c r="F2846" s="18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20"/>
    </row>
    <row r="2847" spans="1:20" ht="15.75" thickBot="1">
      <c r="A2847" s="5"/>
      <c r="B2847" s="9"/>
      <c r="C2847" s="14"/>
      <c r="D2847" s="14"/>
      <c r="E2847" s="17"/>
      <c r="F2847" s="18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20"/>
    </row>
    <row r="2848" spans="1:20" ht="15.75" thickBot="1">
      <c r="A2848" s="5"/>
      <c r="B2848" s="9"/>
      <c r="C2848" s="14"/>
      <c r="D2848" s="14"/>
      <c r="E2848" s="17"/>
      <c r="F2848" s="18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20"/>
    </row>
    <row r="2849" spans="1:20" ht="15.75" thickBot="1">
      <c r="A2849" s="5"/>
      <c r="B2849" s="9"/>
      <c r="C2849" s="14"/>
      <c r="D2849" s="14"/>
      <c r="E2849" s="17"/>
      <c r="F2849" s="18"/>
      <c r="G2849" s="19"/>
      <c r="H2849" s="19"/>
      <c r="I2849" s="19"/>
      <c r="J2849" s="19"/>
      <c r="K2849" s="19"/>
      <c r="L2849" s="19"/>
      <c r="M2849" s="19"/>
      <c r="N2849" s="19"/>
      <c r="O2849" s="19"/>
      <c r="P2849" s="19"/>
      <c r="Q2849" s="19"/>
      <c r="R2849" s="20"/>
    </row>
    <row r="2850" spans="1:20" ht="15.75" thickBot="1">
      <c r="A2850" s="5"/>
      <c r="B2850" s="9"/>
      <c r="C2850" s="14"/>
      <c r="D2850" s="14"/>
      <c r="E2850" s="17"/>
      <c r="F2850" s="18"/>
      <c r="G2850" s="19"/>
      <c r="H2850" s="19"/>
      <c r="I2850" s="19"/>
      <c r="J2850" s="19"/>
      <c r="K2850" s="19"/>
      <c r="L2850" s="19"/>
      <c r="M2850" s="19"/>
      <c r="N2850" s="19"/>
      <c r="O2850" s="19"/>
      <c r="P2850" s="19"/>
      <c r="Q2850" s="19"/>
      <c r="R2850" s="20"/>
    </row>
    <row r="2851" spans="1:20" ht="15.75" thickBot="1">
      <c r="A2851" s="7"/>
      <c r="B2851" s="10"/>
      <c r="C2851" s="14"/>
      <c r="D2851" s="14"/>
      <c r="E2851" s="17"/>
      <c r="F2851" s="21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3"/>
      <c r="S2851">
        <f>SUM(G2843:R2851)</f>
        <v>0</v>
      </c>
      <c r="T2851">
        <f>E2843*S2851</f>
        <v>0</v>
      </c>
    </row>
    <row r="2852" spans="1:20" ht="15.75" thickBot="1">
      <c r="A2852" s="6">
        <v>12</v>
      </c>
      <c r="B2852" s="8"/>
      <c r="C2852" s="11" t="s">
        <v>419</v>
      </c>
      <c r="D2852" s="12" t="s">
        <v>3</v>
      </c>
      <c r="E2852" s="13" t="s">
        <v>5</v>
      </c>
      <c r="F2852" s="27" t="s">
        <v>6</v>
      </c>
      <c r="G2852" s="28">
        <v>48</v>
      </c>
      <c r="H2852" s="28">
        <v>50</v>
      </c>
      <c r="I2852" s="28">
        <v>52</v>
      </c>
      <c r="J2852" s="28">
        <v>54</v>
      </c>
      <c r="K2852" s="28">
        <v>56</v>
      </c>
      <c r="L2852" s="28">
        <v>58</v>
      </c>
      <c r="M2852" s="28">
        <v>60</v>
      </c>
      <c r="N2852" s="28"/>
      <c r="O2852" s="28"/>
      <c r="P2852" s="28"/>
      <c r="Q2852" s="28"/>
      <c r="R2852" s="29"/>
    </row>
    <row r="2853" spans="1:20" ht="15.75" thickBot="1">
      <c r="A2853" s="5"/>
      <c r="B2853" s="9"/>
      <c r="C2853" s="14"/>
      <c r="D2853" s="15" t="s">
        <v>195</v>
      </c>
      <c r="E2853" s="16">
        <v>732</v>
      </c>
      <c r="F2853" s="24" t="s">
        <v>420</v>
      </c>
      <c r="G2853" s="30"/>
      <c r="H2853" s="30"/>
      <c r="I2853" s="30"/>
      <c r="J2853" s="30"/>
      <c r="K2853" s="30"/>
      <c r="L2853" s="30"/>
      <c r="M2853" s="30"/>
      <c r="N2853" s="25"/>
      <c r="O2853" s="25"/>
      <c r="P2853" s="25"/>
      <c r="Q2853" s="25"/>
      <c r="R2853" s="26"/>
    </row>
    <row r="2854" spans="1:20" ht="15.75" thickBot="1">
      <c r="A2854" s="5"/>
      <c r="B2854" s="9"/>
      <c r="C2854" s="14"/>
      <c r="D2854" s="14"/>
      <c r="E2854" s="17"/>
      <c r="F2854" s="18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20"/>
    </row>
    <row r="2855" spans="1:20" ht="15.75" thickBot="1">
      <c r="A2855" s="5"/>
      <c r="B2855" s="9"/>
      <c r="C2855" s="14"/>
      <c r="D2855" s="14"/>
      <c r="E2855" s="17"/>
      <c r="F2855" s="18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20"/>
    </row>
    <row r="2856" spans="1:20" ht="15.75" thickBot="1">
      <c r="A2856" s="5"/>
      <c r="B2856" s="9"/>
      <c r="C2856" s="14"/>
      <c r="D2856" s="14"/>
      <c r="E2856" s="17"/>
      <c r="F2856" s="18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20"/>
    </row>
    <row r="2857" spans="1:20" ht="15.75" thickBot="1">
      <c r="A2857" s="5"/>
      <c r="B2857" s="9"/>
      <c r="C2857" s="14"/>
      <c r="D2857" s="14"/>
      <c r="E2857" s="17"/>
      <c r="F2857" s="18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20"/>
    </row>
    <row r="2858" spans="1:20" ht="15.75" thickBot="1">
      <c r="A2858" s="5"/>
      <c r="B2858" s="9"/>
      <c r="C2858" s="14"/>
      <c r="D2858" s="14"/>
      <c r="E2858" s="17"/>
      <c r="F2858" s="18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20"/>
    </row>
    <row r="2859" spans="1:20" ht="15.75" thickBot="1">
      <c r="A2859" s="5"/>
      <c r="B2859" s="9"/>
      <c r="C2859" s="14"/>
      <c r="D2859" s="14"/>
      <c r="E2859" s="17"/>
      <c r="F2859" s="18"/>
      <c r="G2859" s="19"/>
      <c r="H2859" s="19"/>
      <c r="I2859" s="19"/>
      <c r="J2859" s="19"/>
      <c r="K2859" s="19"/>
      <c r="L2859" s="19"/>
      <c r="M2859" s="19"/>
      <c r="N2859" s="19"/>
      <c r="O2859" s="19"/>
      <c r="P2859" s="19"/>
      <c r="Q2859" s="19"/>
      <c r="R2859" s="20"/>
    </row>
    <row r="2860" spans="1:20" ht="15.75" thickBot="1">
      <c r="A2860" s="5"/>
      <c r="B2860" s="9"/>
      <c r="C2860" s="14"/>
      <c r="D2860" s="14"/>
      <c r="E2860" s="17"/>
      <c r="F2860" s="18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20"/>
    </row>
    <row r="2861" spans="1:20" ht="15.75" thickBot="1">
      <c r="A2861" s="7"/>
      <c r="B2861" s="10"/>
      <c r="C2861" s="14"/>
      <c r="D2861" s="14"/>
      <c r="E2861" s="17"/>
      <c r="F2861" s="21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3"/>
      <c r="S2861">
        <f>SUM(G2853:R2861)</f>
        <v>0</v>
      </c>
      <c r="T2861">
        <f>E2853*S2861</f>
        <v>0</v>
      </c>
    </row>
    <row r="2862" spans="1:20" ht="15.75" thickBot="1">
      <c r="A2862" s="6">
        <v>13</v>
      </c>
      <c r="B2862" s="8"/>
      <c r="C2862" s="11" t="s">
        <v>421</v>
      </c>
      <c r="D2862" s="12" t="s">
        <v>3</v>
      </c>
      <c r="E2862" s="13" t="s">
        <v>5</v>
      </c>
      <c r="F2862" s="27" t="s">
        <v>6</v>
      </c>
      <c r="G2862" s="28">
        <v>48</v>
      </c>
      <c r="H2862" s="28">
        <v>50</v>
      </c>
      <c r="I2862" s="28">
        <v>52</v>
      </c>
      <c r="J2862" s="28">
        <v>54</v>
      </c>
      <c r="K2862" s="28">
        <v>56</v>
      </c>
      <c r="L2862" s="28">
        <v>58</v>
      </c>
      <c r="M2862" s="28">
        <v>60</v>
      </c>
      <c r="N2862" s="28">
        <v>62</v>
      </c>
      <c r="O2862" s="28"/>
      <c r="P2862" s="28"/>
      <c r="Q2862" s="28"/>
      <c r="R2862" s="29"/>
    </row>
    <row r="2863" spans="1:20" ht="15.75" thickBot="1">
      <c r="A2863" s="5"/>
      <c r="B2863" s="9"/>
      <c r="C2863" s="14"/>
      <c r="D2863" s="15" t="s">
        <v>422</v>
      </c>
      <c r="E2863" s="16">
        <v>778</v>
      </c>
      <c r="F2863" s="24" t="s">
        <v>47</v>
      </c>
      <c r="G2863" s="30"/>
      <c r="H2863" s="30"/>
      <c r="I2863" s="25"/>
      <c r="J2863" s="25"/>
      <c r="K2863" s="25"/>
      <c r="L2863" s="25"/>
      <c r="M2863" s="25"/>
      <c r="N2863" s="25"/>
      <c r="O2863" s="25"/>
      <c r="P2863" s="25"/>
      <c r="Q2863" s="25"/>
      <c r="R2863" s="26"/>
    </row>
    <row r="2864" spans="1:20" ht="15.75" thickBot="1">
      <c r="A2864" s="5"/>
      <c r="B2864" s="9"/>
      <c r="C2864" s="14"/>
      <c r="D2864" s="14"/>
      <c r="E2864" s="17"/>
      <c r="F2864" s="18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20"/>
    </row>
    <row r="2865" spans="1:20" ht="15.75" thickBot="1">
      <c r="A2865" s="5"/>
      <c r="B2865" s="9"/>
      <c r="C2865" s="14"/>
      <c r="D2865" s="14"/>
      <c r="E2865" s="17"/>
      <c r="F2865" s="18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20"/>
    </row>
    <row r="2866" spans="1:20" ht="15.75" thickBot="1">
      <c r="A2866" s="5"/>
      <c r="B2866" s="9"/>
      <c r="C2866" s="14"/>
      <c r="D2866" s="14"/>
      <c r="E2866" s="17"/>
      <c r="F2866" s="18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20"/>
    </row>
    <row r="2867" spans="1:20" ht="15.75" thickBot="1">
      <c r="A2867" s="5"/>
      <c r="B2867" s="9"/>
      <c r="C2867" s="14"/>
      <c r="D2867" s="14"/>
      <c r="E2867" s="17"/>
      <c r="F2867" s="18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20"/>
    </row>
    <row r="2868" spans="1:20" ht="15.75" thickBot="1">
      <c r="A2868" s="5"/>
      <c r="B2868" s="9"/>
      <c r="C2868" s="14"/>
      <c r="D2868" s="14"/>
      <c r="E2868" s="17"/>
      <c r="F2868" s="18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20"/>
    </row>
    <row r="2869" spans="1:20" ht="15.75" thickBot="1">
      <c r="A2869" s="5"/>
      <c r="B2869" s="9"/>
      <c r="C2869" s="14"/>
      <c r="D2869" s="14"/>
      <c r="E2869" s="17"/>
      <c r="F2869" s="18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20"/>
    </row>
    <row r="2870" spans="1:20" ht="15.75" thickBot="1">
      <c r="A2870" s="5"/>
      <c r="B2870" s="9"/>
      <c r="C2870" s="14"/>
      <c r="D2870" s="14"/>
      <c r="E2870" s="17"/>
      <c r="F2870" s="18"/>
      <c r="G2870" s="19"/>
      <c r="H2870" s="19"/>
      <c r="I2870" s="19"/>
      <c r="J2870" s="19"/>
      <c r="K2870" s="19"/>
      <c r="L2870" s="19"/>
      <c r="M2870" s="19"/>
      <c r="N2870" s="19"/>
      <c r="O2870" s="19"/>
      <c r="P2870" s="19"/>
      <c r="Q2870" s="19"/>
      <c r="R2870" s="20"/>
    </row>
    <row r="2871" spans="1:20" ht="15.75" thickBot="1">
      <c r="A2871" s="7"/>
      <c r="B2871" s="10"/>
      <c r="C2871" s="14"/>
      <c r="D2871" s="14"/>
      <c r="E2871" s="17"/>
      <c r="F2871" s="21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3"/>
      <c r="S2871">
        <f>SUM(G2863:R2871)</f>
        <v>0</v>
      </c>
      <c r="T2871">
        <f>E2863*S2871</f>
        <v>0</v>
      </c>
    </row>
    <row r="2872" spans="1:20" ht="15.75" thickBot="1">
      <c r="A2872" s="6">
        <v>14</v>
      </c>
      <c r="B2872" s="8"/>
      <c r="C2872" s="11" t="s">
        <v>423</v>
      </c>
      <c r="D2872" s="12" t="s">
        <v>3</v>
      </c>
      <c r="E2872" s="13" t="s">
        <v>5</v>
      </c>
      <c r="F2872" s="27" t="s">
        <v>6</v>
      </c>
      <c r="G2872" s="28">
        <v>48</v>
      </c>
      <c r="H2872" s="28">
        <v>50</v>
      </c>
      <c r="I2872" s="28">
        <v>52</v>
      </c>
      <c r="J2872" s="28">
        <v>54</v>
      </c>
      <c r="K2872" s="28">
        <v>56</v>
      </c>
      <c r="L2872" s="28">
        <v>58</v>
      </c>
      <c r="M2872" s="28">
        <v>60</v>
      </c>
      <c r="N2872" s="28">
        <v>62</v>
      </c>
      <c r="O2872" s="28"/>
      <c r="P2872" s="28"/>
      <c r="Q2872" s="28"/>
      <c r="R2872" s="29"/>
    </row>
    <row r="2873" spans="1:20" ht="15.75" thickBot="1">
      <c r="A2873" s="5"/>
      <c r="B2873" s="9"/>
      <c r="C2873" s="14"/>
      <c r="D2873" s="15" t="s">
        <v>422</v>
      </c>
      <c r="E2873" s="16">
        <v>778</v>
      </c>
      <c r="F2873" s="24" t="s">
        <v>37</v>
      </c>
      <c r="G2873" s="30"/>
      <c r="H2873" s="30"/>
      <c r="I2873" s="30"/>
      <c r="J2873" s="30"/>
      <c r="K2873" s="25"/>
      <c r="L2873" s="25"/>
      <c r="M2873" s="25"/>
      <c r="N2873" s="25"/>
      <c r="O2873" s="25"/>
      <c r="P2873" s="25"/>
      <c r="Q2873" s="25"/>
      <c r="R2873" s="26"/>
    </row>
    <row r="2874" spans="1:20" ht="15.75" thickBot="1">
      <c r="A2874" s="5"/>
      <c r="B2874" s="9"/>
      <c r="C2874" s="14"/>
      <c r="D2874" s="14"/>
      <c r="E2874" s="17"/>
      <c r="F2874" s="18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20"/>
    </row>
    <row r="2875" spans="1:20" ht="15.75" thickBot="1">
      <c r="A2875" s="5"/>
      <c r="B2875" s="9"/>
      <c r="C2875" s="14"/>
      <c r="D2875" s="14"/>
      <c r="E2875" s="17"/>
      <c r="F2875" s="18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20"/>
    </row>
    <row r="2876" spans="1:20" ht="15.75" thickBot="1">
      <c r="A2876" s="5"/>
      <c r="B2876" s="9"/>
      <c r="C2876" s="14"/>
      <c r="D2876" s="14"/>
      <c r="E2876" s="17"/>
      <c r="F2876" s="18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20"/>
    </row>
    <row r="2877" spans="1:20" ht="15.75" thickBot="1">
      <c r="A2877" s="5"/>
      <c r="B2877" s="9"/>
      <c r="C2877" s="14"/>
      <c r="D2877" s="14"/>
      <c r="E2877" s="17"/>
      <c r="F2877" s="18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20"/>
    </row>
    <row r="2878" spans="1:20" ht="15.75" thickBot="1">
      <c r="A2878" s="5"/>
      <c r="B2878" s="9"/>
      <c r="C2878" s="14"/>
      <c r="D2878" s="14"/>
      <c r="E2878" s="17"/>
      <c r="F2878" s="18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20"/>
    </row>
    <row r="2879" spans="1:20" ht="15.75" thickBot="1">
      <c r="A2879" s="5"/>
      <c r="B2879" s="9"/>
      <c r="C2879" s="14"/>
      <c r="D2879" s="14"/>
      <c r="E2879" s="17"/>
      <c r="F2879" s="18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20"/>
    </row>
    <row r="2880" spans="1:20" ht="15.75" thickBot="1">
      <c r="A2880" s="5"/>
      <c r="B2880" s="9"/>
      <c r="C2880" s="14"/>
      <c r="D2880" s="14"/>
      <c r="E2880" s="17"/>
      <c r="F2880" s="18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20"/>
    </row>
    <row r="2881" spans="1:20" ht="15.75" thickBot="1">
      <c r="A2881" s="7"/>
      <c r="B2881" s="10"/>
      <c r="C2881" s="14"/>
      <c r="D2881" s="14"/>
      <c r="E2881" s="17"/>
      <c r="F2881" s="21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3"/>
      <c r="S2881">
        <f>SUM(G2873:R2881)</f>
        <v>0</v>
      </c>
      <c r="T2881">
        <f>E2873*S2881</f>
        <v>0</v>
      </c>
    </row>
    <row r="2882" spans="1:20" ht="15.75" thickBot="1">
      <c r="A2882" s="6">
        <v>15</v>
      </c>
      <c r="B2882" s="8"/>
      <c r="C2882" s="11" t="s">
        <v>424</v>
      </c>
      <c r="D2882" s="12" t="s">
        <v>3</v>
      </c>
      <c r="E2882" s="13" t="s">
        <v>5</v>
      </c>
      <c r="F2882" s="27" t="s">
        <v>6</v>
      </c>
      <c r="G2882" s="28">
        <v>48</v>
      </c>
      <c r="H2882" s="28">
        <v>50</v>
      </c>
      <c r="I2882" s="28">
        <v>52</v>
      </c>
      <c r="J2882" s="28">
        <v>54</v>
      </c>
      <c r="K2882" s="28">
        <v>56</v>
      </c>
      <c r="L2882" s="28">
        <v>58</v>
      </c>
      <c r="M2882" s="28">
        <v>60</v>
      </c>
      <c r="N2882" s="28">
        <v>62</v>
      </c>
      <c r="O2882" s="28"/>
      <c r="P2882" s="28"/>
      <c r="Q2882" s="28"/>
      <c r="R2882" s="29"/>
    </row>
    <row r="2883" spans="1:20" ht="15.75" thickBot="1">
      <c r="A2883" s="5"/>
      <c r="B2883" s="9"/>
      <c r="C2883" s="14"/>
      <c r="D2883" s="15" t="s">
        <v>34</v>
      </c>
      <c r="E2883" s="16">
        <v>437</v>
      </c>
      <c r="F2883" s="24" t="s">
        <v>35</v>
      </c>
      <c r="G2883" s="30"/>
      <c r="H2883" s="30"/>
      <c r="I2883" s="30"/>
      <c r="J2883" s="30"/>
      <c r="K2883" s="30"/>
      <c r="L2883" s="30"/>
      <c r="M2883" s="30"/>
      <c r="N2883" s="30"/>
      <c r="O2883" s="25"/>
      <c r="P2883" s="25"/>
      <c r="Q2883" s="25"/>
      <c r="R2883" s="26"/>
    </row>
    <row r="2884" spans="1:20" ht="15.75" thickBot="1">
      <c r="A2884" s="5"/>
      <c r="B2884" s="9"/>
      <c r="C2884" s="14"/>
      <c r="D2884" s="14"/>
      <c r="E2884" s="17"/>
      <c r="F2884" s="18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20"/>
    </row>
    <row r="2885" spans="1:20" ht="15.75" thickBot="1">
      <c r="A2885" s="5"/>
      <c r="B2885" s="9"/>
      <c r="C2885" s="14"/>
      <c r="D2885" s="14"/>
      <c r="E2885" s="17"/>
      <c r="F2885" s="18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20"/>
    </row>
    <row r="2886" spans="1:20" ht="15.75" thickBot="1">
      <c r="A2886" s="5"/>
      <c r="B2886" s="9"/>
      <c r="C2886" s="14"/>
      <c r="D2886" s="14"/>
      <c r="E2886" s="17"/>
      <c r="F2886" s="18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20"/>
    </row>
    <row r="2887" spans="1:20" ht="15.75" thickBot="1">
      <c r="A2887" s="5"/>
      <c r="B2887" s="9"/>
      <c r="C2887" s="14"/>
      <c r="D2887" s="14"/>
      <c r="E2887" s="17"/>
      <c r="F2887" s="18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20"/>
    </row>
    <row r="2888" spans="1:20" ht="15.75" thickBot="1">
      <c r="A2888" s="5"/>
      <c r="B2888" s="9"/>
      <c r="C2888" s="14"/>
      <c r="D2888" s="14"/>
      <c r="E2888" s="17"/>
      <c r="F2888" s="18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20"/>
    </row>
    <row r="2889" spans="1:20" ht="15.75" thickBot="1">
      <c r="A2889" s="5"/>
      <c r="B2889" s="9"/>
      <c r="C2889" s="14"/>
      <c r="D2889" s="14"/>
      <c r="E2889" s="17"/>
      <c r="F2889" s="18"/>
      <c r="G2889" s="19"/>
      <c r="H2889" s="19"/>
      <c r="I2889" s="19"/>
      <c r="J2889" s="19"/>
      <c r="K2889" s="19"/>
      <c r="L2889" s="19"/>
      <c r="M2889" s="19"/>
      <c r="N2889" s="19"/>
      <c r="O2889" s="19"/>
      <c r="P2889" s="19"/>
      <c r="Q2889" s="19"/>
      <c r="R2889" s="20"/>
    </row>
    <row r="2890" spans="1:20" ht="15.75" thickBot="1">
      <c r="A2890" s="5"/>
      <c r="B2890" s="9"/>
      <c r="C2890" s="14"/>
      <c r="D2890" s="14"/>
      <c r="E2890" s="17"/>
      <c r="F2890" s="18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20"/>
    </row>
    <row r="2891" spans="1:20" ht="15.75" thickBot="1">
      <c r="A2891" s="7"/>
      <c r="B2891" s="10"/>
      <c r="C2891" s="14"/>
      <c r="D2891" s="14"/>
      <c r="E2891" s="17"/>
      <c r="F2891" s="21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3"/>
      <c r="S2891">
        <f>SUM(G2883:R2891)</f>
        <v>0</v>
      </c>
      <c r="T2891">
        <f>E2883*S2891</f>
        <v>0</v>
      </c>
    </row>
    <row r="2892" spans="1:20" ht="15.75" thickBot="1">
      <c r="A2892" s="6">
        <v>16</v>
      </c>
      <c r="B2892" s="8"/>
      <c r="C2892" s="11" t="s">
        <v>425</v>
      </c>
      <c r="D2892" s="12" t="s">
        <v>3</v>
      </c>
      <c r="E2892" s="13" t="s">
        <v>5</v>
      </c>
      <c r="F2892" s="27" t="s">
        <v>6</v>
      </c>
      <c r="G2892" s="28">
        <v>40</v>
      </c>
      <c r="H2892" s="28">
        <v>42</v>
      </c>
      <c r="I2892" s="28">
        <v>44</v>
      </c>
      <c r="J2892" s="28">
        <v>46</v>
      </c>
      <c r="K2892" s="28">
        <v>48</v>
      </c>
      <c r="L2892" s="28">
        <v>50</v>
      </c>
      <c r="M2892" s="28">
        <v>52</v>
      </c>
      <c r="N2892" s="28"/>
      <c r="O2892" s="28"/>
      <c r="P2892" s="28"/>
      <c r="Q2892" s="28"/>
      <c r="R2892" s="29"/>
    </row>
    <row r="2893" spans="1:20" ht="15.75" thickBot="1">
      <c r="A2893" s="5"/>
      <c r="B2893" s="9"/>
      <c r="C2893" s="14"/>
      <c r="D2893" s="15" t="s">
        <v>34</v>
      </c>
      <c r="E2893" s="16">
        <v>544</v>
      </c>
      <c r="F2893" s="24" t="s">
        <v>250</v>
      </c>
      <c r="G2893" s="30"/>
      <c r="H2893" s="30"/>
      <c r="I2893" s="30"/>
      <c r="J2893" s="30"/>
      <c r="K2893" s="30"/>
      <c r="L2893" s="30"/>
      <c r="M2893" s="30"/>
      <c r="N2893" s="25"/>
      <c r="O2893" s="25"/>
      <c r="P2893" s="25"/>
      <c r="Q2893" s="25"/>
      <c r="R2893" s="26"/>
    </row>
    <row r="2894" spans="1:20" ht="15.75" thickBot="1">
      <c r="A2894" s="5"/>
      <c r="B2894" s="9"/>
      <c r="C2894" s="14"/>
      <c r="D2894" s="14"/>
      <c r="E2894" s="17"/>
      <c r="F2894" s="18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20"/>
    </row>
    <row r="2895" spans="1:20" ht="15.75" thickBot="1">
      <c r="A2895" s="5"/>
      <c r="B2895" s="9"/>
      <c r="C2895" s="14"/>
      <c r="D2895" s="14"/>
      <c r="E2895" s="17"/>
      <c r="F2895" s="18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20"/>
    </row>
    <row r="2896" spans="1:20" ht="15.75" thickBot="1">
      <c r="A2896" s="5"/>
      <c r="B2896" s="9"/>
      <c r="C2896" s="14"/>
      <c r="D2896" s="14"/>
      <c r="E2896" s="17"/>
      <c r="F2896" s="18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20"/>
    </row>
    <row r="2897" spans="1:20" ht="15.75" thickBot="1">
      <c r="A2897" s="5"/>
      <c r="B2897" s="9"/>
      <c r="C2897" s="14"/>
      <c r="D2897" s="14"/>
      <c r="E2897" s="17"/>
      <c r="F2897" s="18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20"/>
    </row>
    <row r="2898" spans="1:20" ht="15.75" thickBot="1">
      <c r="A2898" s="5"/>
      <c r="B2898" s="9"/>
      <c r="C2898" s="14"/>
      <c r="D2898" s="14"/>
      <c r="E2898" s="17"/>
      <c r="F2898" s="18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20"/>
    </row>
    <row r="2899" spans="1:20" ht="15.75" thickBot="1">
      <c r="A2899" s="5"/>
      <c r="B2899" s="9"/>
      <c r="C2899" s="14"/>
      <c r="D2899" s="14"/>
      <c r="E2899" s="17"/>
      <c r="F2899" s="18"/>
      <c r="G2899" s="19"/>
      <c r="H2899" s="19"/>
      <c r="I2899" s="19"/>
      <c r="J2899" s="19"/>
      <c r="K2899" s="19"/>
      <c r="L2899" s="19"/>
      <c r="M2899" s="19"/>
      <c r="N2899" s="19"/>
      <c r="O2899" s="19"/>
      <c r="P2899" s="19"/>
      <c r="Q2899" s="19"/>
      <c r="R2899" s="20"/>
    </row>
    <row r="2900" spans="1:20" ht="15.75" thickBot="1">
      <c r="A2900" s="5"/>
      <c r="B2900" s="9"/>
      <c r="C2900" s="14"/>
      <c r="D2900" s="14"/>
      <c r="E2900" s="17"/>
      <c r="F2900" s="18"/>
      <c r="G2900" s="19"/>
      <c r="H2900" s="19"/>
      <c r="I2900" s="19"/>
      <c r="J2900" s="19"/>
      <c r="K2900" s="19"/>
      <c r="L2900" s="19"/>
      <c r="M2900" s="19"/>
      <c r="N2900" s="19"/>
      <c r="O2900" s="19"/>
      <c r="P2900" s="19"/>
      <c r="Q2900" s="19"/>
      <c r="R2900" s="20"/>
    </row>
    <row r="2901" spans="1:20" ht="15.75" thickBot="1">
      <c r="A2901" s="7"/>
      <c r="B2901" s="10"/>
      <c r="C2901" s="14"/>
      <c r="D2901" s="14"/>
      <c r="E2901" s="17"/>
      <c r="F2901" s="21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3"/>
      <c r="S2901">
        <f>SUM(G2893:R2901)</f>
        <v>0</v>
      </c>
      <c r="T2901">
        <f>E2893*S2901</f>
        <v>0</v>
      </c>
    </row>
    <row r="2902" spans="1:20" ht="15.75" thickBot="1">
      <c r="A2902" s="6">
        <v>17</v>
      </c>
      <c r="B2902" s="8"/>
      <c r="C2902" s="11" t="s">
        <v>426</v>
      </c>
      <c r="D2902" s="12" t="s">
        <v>3</v>
      </c>
      <c r="E2902" s="13" t="s">
        <v>5</v>
      </c>
      <c r="F2902" s="27" t="s">
        <v>6</v>
      </c>
      <c r="G2902" s="28">
        <v>42</v>
      </c>
      <c r="H2902" s="28">
        <v>44</v>
      </c>
      <c r="I2902" s="28">
        <v>46</v>
      </c>
      <c r="J2902" s="28">
        <v>48</v>
      </c>
      <c r="K2902" s="28">
        <v>50</v>
      </c>
      <c r="L2902" s="28">
        <v>52</v>
      </c>
      <c r="M2902" s="28"/>
      <c r="N2902" s="28"/>
      <c r="O2902" s="28"/>
      <c r="P2902" s="28"/>
      <c r="Q2902" s="28"/>
      <c r="R2902" s="29"/>
    </row>
    <row r="2903" spans="1:20" ht="15.75" thickBot="1">
      <c r="A2903" s="5"/>
      <c r="B2903" s="9"/>
      <c r="C2903" s="14"/>
      <c r="D2903" s="15" t="s">
        <v>427</v>
      </c>
      <c r="E2903" s="16">
        <v>635</v>
      </c>
      <c r="F2903" s="24" t="s">
        <v>54</v>
      </c>
      <c r="G2903" s="25"/>
      <c r="H2903" s="25"/>
      <c r="I2903" s="25"/>
      <c r="J2903" s="30"/>
      <c r="K2903" s="30"/>
      <c r="L2903" s="30"/>
      <c r="M2903" s="25"/>
      <c r="N2903" s="25"/>
      <c r="O2903" s="25"/>
      <c r="P2903" s="25"/>
      <c r="Q2903" s="25"/>
      <c r="R2903" s="26"/>
    </row>
    <row r="2904" spans="1:20" ht="15.75" thickBot="1">
      <c r="A2904" s="5"/>
      <c r="B2904" s="9"/>
      <c r="C2904" s="14"/>
      <c r="D2904" s="14"/>
      <c r="E2904" s="17"/>
      <c r="F2904" s="18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20"/>
    </row>
    <row r="2905" spans="1:20" ht="15.75" thickBot="1">
      <c r="A2905" s="5"/>
      <c r="B2905" s="9"/>
      <c r="C2905" s="14"/>
      <c r="D2905" s="14"/>
      <c r="E2905" s="17"/>
      <c r="F2905" s="18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20"/>
    </row>
    <row r="2906" spans="1:20" ht="15.75" thickBot="1">
      <c r="A2906" s="5"/>
      <c r="B2906" s="9"/>
      <c r="C2906" s="14"/>
      <c r="D2906" s="14"/>
      <c r="E2906" s="17"/>
      <c r="F2906" s="18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20"/>
    </row>
    <row r="2907" spans="1:20" ht="15.75" thickBot="1">
      <c r="A2907" s="5"/>
      <c r="B2907" s="9"/>
      <c r="C2907" s="14"/>
      <c r="D2907" s="14"/>
      <c r="E2907" s="17"/>
      <c r="F2907" s="18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20"/>
    </row>
    <row r="2908" spans="1:20" ht="15.75" thickBot="1">
      <c r="A2908" s="5"/>
      <c r="B2908" s="9"/>
      <c r="C2908" s="14"/>
      <c r="D2908" s="14"/>
      <c r="E2908" s="17"/>
      <c r="F2908" s="18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20"/>
    </row>
    <row r="2909" spans="1:20" ht="15.75" thickBot="1">
      <c r="A2909" s="5"/>
      <c r="B2909" s="9"/>
      <c r="C2909" s="14"/>
      <c r="D2909" s="14"/>
      <c r="E2909" s="17"/>
      <c r="F2909" s="18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20"/>
    </row>
    <row r="2910" spans="1:20" ht="15.75" thickBot="1">
      <c r="A2910" s="5"/>
      <c r="B2910" s="9"/>
      <c r="C2910" s="14"/>
      <c r="D2910" s="14"/>
      <c r="E2910" s="17"/>
      <c r="F2910" s="18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20"/>
    </row>
    <row r="2911" spans="1:20" ht="15.75" thickBot="1">
      <c r="A2911" s="7"/>
      <c r="B2911" s="10"/>
      <c r="C2911" s="14"/>
      <c r="D2911" s="14"/>
      <c r="E2911" s="17"/>
      <c r="F2911" s="21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3"/>
      <c r="S2911">
        <f>SUM(G2903:R2911)</f>
        <v>0</v>
      </c>
      <c r="T2911">
        <f>E2903*S2911</f>
        <v>0</v>
      </c>
    </row>
    <row r="2912" spans="1:20" ht="15.75" thickBot="1">
      <c r="A2912" s="6">
        <v>18</v>
      </c>
      <c r="B2912" s="8"/>
      <c r="C2912" s="11" t="s">
        <v>428</v>
      </c>
      <c r="D2912" s="12" t="s">
        <v>3</v>
      </c>
      <c r="E2912" s="13" t="s">
        <v>5</v>
      </c>
      <c r="F2912" s="27" t="s">
        <v>6</v>
      </c>
      <c r="G2912" s="28">
        <v>42</v>
      </c>
      <c r="H2912" s="28">
        <v>44</v>
      </c>
      <c r="I2912" s="28">
        <v>46</v>
      </c>
      <c r="J2912" s="28">
        <v>48</v>
      </c>
      <c r="K2912" s="28">
        <v>50</v>
      </c>
      <c r="L2912" s="28">
        <v>52</v>
      </c>
      <c r="M2912" s="28"/>
      <c r="N2912" s="28"/>
      <c r="O2912" s="28"/>
      <c r="P2912" s="28"/>
      <c r="Q2912" s="28"/>
      <c r="R2912" s="29"/>
    </row>
    <row r="2913" spans="1:20" ht="15.75" thickBot="1">
      <c r="A2913" s="5"/>
      <c r="B2913" s="9"/>
      <c r="C2913" s="14"/>
      <c r="D2913" s="15" t="s">
        <v>429</v>
      </c>
      <c r="E2913" s="16">
        <v>763</v>
      </c>
      <c r="F2913" s="24" t="s">
        <v>279</v>
      </c>
      <c r="G2913" s="30"/>
      <c r="H2913" s="30"/>
      <c r="I2913" s="30"/>
      <c r="J2913" s="30"/>
      <c r="K2913" s="30"/>
      <c r="L2913" s="30"/>
      <c r="M2913" s="25"/>
      <c r="N2913" s="25"/>
      <c r="O2913" s="25"/>
      <c r="P2913" s="25"/>
      <c r="Q2913" s="25"/>
      <c r="R2913" s="26"/>
    </row>
    <row r="2914" spans="1:20" ht="15.75" thickBot="1">
      <c r="A2914" s="5"/>
      <c r="B2914" s="9"/>
      <c r="C2914" s="14"/>
      <c r="D2914" s="14"/>
      <c r="E2914" s="17"/>
      <c r="F2914" s="18" t="s">
        <v>166</v>
      </c>
      <c r="G2914" s="31"/>
      <c r="H2914" s="31"/>
      <c r="I2914" s="31"/>
      <c r="J2914" s="31"/>
      <c r="K2914" s="31"/>
      <c r="L2914" s="31"/>
      <c r="M2914" s="19"/>
      <c r="N2914" s="19"/>
      <c r="O2914" s="19"/>
      <c r="P2914" s="19"/>
      <c r="Q2914" s="19"/>
      <c r="R2914" s="20"/>
    </row>
    <row r="2915" spans="1:20" ht="15.75" thickBot="1">
      <c r="A2915" s="5"/>
      <c r="B2915" s="9"/>
      <c r="C2915" s="14"/>
      <c r="D2915" s="14"/>
      <c r="E2915" s="17"/>
      <c r="F2915" s="18" t="s">
        <v>71</v>
      </c>
      <c r="G2915" s="31"/>
      <c r="H2915" s="31"/>
      <c r="I2915" s="31"/>
      <c r="J2915" s="31"/>
      <c r="K2915" s="31"/>
      <c r="L2915" s="31"/>
      <c r="M2915" s="19"/>
      <c r="N2915" s="19"/>
      <c r="O2915" s="19"/>
      <c r="P2915" s="19"/>
      <c r="Q2915" s="19"/>
      <c r="R2915" s="20"/>
    </row>
    <row r="2916" spans="1:20" ht="15.75" thickBot="1">
      <c r="A2916" s="5"/>
      <c r="B2916" s="9"/>
      <c r="C2916" s="14"/>
      <c r="D2916" s="14"/>
      <c r="E2916" s="17"/>
      <c r="F2916" s="18" t="s">
        <v>192</v>
      </c>
      <c r="G2916" s="31"/>
      <c r="H2916" s="31"/>
      <c r="I2916" s="31"/>
      <c r="J2916" s="31"/>
      <c r="K2916" s="31"/>
      <c r="L2916" s="31"/>
      <c r="M2916" s="19"/>
      <c r="N2916" s="19"/>
      <c r="O2916" s="19"/>
      <c r="P2916" s="19"/>
      <c r="Q2916" s="19"/>
      <c r="R2916" s="20"/>
    </row>
    <row r="2917" spans="1:20" ht="15.75" thickBot="1">
      <c r="A2917" s="5"/>
      <c r="B2917" s="9"/>
      <c r="C2917" s="14"/>
      <c r="D2917" s="14"/>
      <c r="E2917" s="17"/>
      <c r="F2917" s="18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20"/>
    </row>
    <row r="2918" spans="1:20" ht="15.75" thickBot="1">
      <c r="A2918" s="5"/>
      <c r="B2918" s="9"/>
      <c r="C2918" s="14"/>
      <c r="D2918" s="14"/>
      <c r="E2918" s="17"/>
      <c r="F2918" s="18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20"/>
    </row>
    <row r="2919" spans="1:20" ht="15.75" thickBot="1">
      <c r="A2919" s="5"/>
      <c r="B2919" s="9"/>
      <c r="C2919" s="14"/>
      <c r="D2919" s="14"/>
      <c r="E2919" s="17"/>
      <c r="F2919" s="18"/>
      <c r="G2919" s="19"/>
      <c r="H2919" s="19"/>
      <c r="I2919" s="19"/>
      <c r="J2919" s="19"/>
      <c r="K2919" s="19"/>
      <c r="L2919" s="19"/>
      <c r="M2919" s="19"/>
      <c r="N2919" s="19"/>
      <c r="O2919" s="19"/>
      <c r="P2919" s="19"/>
      <c r="Q2919" s="19"/>
      <c r="R2919" s="20"/>
    </row>
    <row r="2920" spans="1:20" ht="15.75" thickBot="1">
      <c r="A2920" s="5"/>
      <c r="B2920" s="9"/>
      <c r="C2920" s="14"/>
      <c r="D2920" s="14"/>
      <c r="E2920" s="17"/>
      <c r="F2920" s="18"/>
      <c r="G2920" s="19"/>
      <c r="H2920" s="19"/>
      <c r="I2920" s="19"/>
      <c r="J2920" s="19"/>
      <c r="K2920" s="19"/>
      <c r="L2920" s="19"/>
      <c r="M2920" s="19"/>
      <c r="N2920" s="19"/>
      <c r="O2920" s="19"/>
      <c r="P2920" s="19"/>
      <c r="Q2920" s="19"/>
      <c r="R2920" s="20"/>
    </row>
    <row r="2921" spans="1:20" ht="15.75" thickBot="1">
      <c r="A2921" s="7"/>
      <c r="B2921" s="10"/>
      <c r="C2921" s="14"/>
      <c r="D2921" s="14"/>
      <c r="E2921" s="17"/>
      <c r="F2921" s="21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3"/>
      <c r="S2921">
        <f>SUM(G2913:R2921)</f>
        <v>0</v>
      </c>
      <c r="T2921">
        <f>E2913*S2921</f>
        <v>0</v>
      </c>
    </row>
    <row r="2922" spans="1:20" ht="15.75" thickBot="1">
      <c r="A2922" s="6">
        <v>19</v>
      </c>
      <c r="B2922" s="8"/>
      <c r="C2922" s="11" t="s">
        <v>430</v>
      </c>
      <c r="D2922" s="12" t="s">
        <v>3</v>
      </c>
      <c r="E2922" s="13" t="s">
        <v>5</v>
      </c>
      <c r="F2922" s="27" t="s">
        <v>6</v>
      </c>
      <c r="G2922" s="28">
        <v>42</v>
      </c>
      <c r="H2922" s="28">
        <v>44</v>
      </c>
      <c r="I2922" s="28">
        <v>46</v>
      </c>
      <c r="J2922" s="28">
        <v>48</v>
      </c>
      <c r="K2922" s="28">
        <v>50</v>
      </c>
      <c r="L2922" s="28">
        <v>52</v>
      </c>
      <c r="M2922" s="28"/>
      <c r="N2922" s="28"/>
      <c r="O2922" s="28"/>
      <c r="P2922" s="28"/>
      <c r="Q2922" s="28"/>
      <c r="R2922" s="29"/>
    </row>
    <row r="2923" spans="1:20" ht="15.75" thickBot="1">
      <c r="A2923" s="5"/>
      <c r="B2923" s="9"/>
      <c r="C2923" s="14"/>
      <c r="D2923" s="15" t="s">
        <v>417</v>
      </c>
      <c r="E2923" s="16">
        <v>405</v>
      </c>
      <c r="F2923" s="24" t="s">
        <v>166</v>
      </c>
      <c r="G2923" s="30"/>
      <c r="H2923" s="30"/>
      <c r="I2923" s="30"/>
      <c r="J2923" s="30"/>
      <c r="K2923" s="30"/>
      <c r="L2923" s="30"/>
      <c r="M2923" s="25"/>
      <c r="N2923" s="25"/>
      <c r="O2923" s="25"/>
      <c r="P2923" s="25"/>
      <c r="Q2923" s="25"/>
      <c r="R2923" s="26"/>
    </row>
    <row r="2924" spans="1:20" ht="15.75" thickBot="1">
      <c r="A2924" s="5"/>
      <c r="B2924" s="9"/>
      <c r="C2924" s="14"/>
      <c r="D2924" s="14"/>
      <c r="E2924" s="17"/>
      <c r="F2924" s="18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20"/>
    </row>
    <row r="2925" spans="1:20" ht="15.75" thickBot="1">
      <c r="A2925" s="5"/>
      <c r="B2925" s="9"/>
      <c r="C2925" s="14"/>
      <c r="D2925" s="14"/>
      <c r="E2925" s="17"/>
      <c r="F2925" s="18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20"/>
    </row>
    <row r="2926" spans="1:20" ht="15.75" thickBot="1">
      <c r="A2926" s="5"/>
      <c r="B2926" s="9"/>
      <c r="C2926" s="14"/>
      <c r="D2926" s="14"/>
      <c r="E2926" s="17"/>
      <c r="F2926" s="18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20"/>
    </row>
    <row r="2927" spans="1:20" ht="15.75" thickBot="1">
      <c r="A2927" s="5"/>
      <c r="B2927" s="9"/>
      <c r="C2927" s="14"/>
      <c r="D2927" s="14"/>
      <c r="E2927" s="17"/>
      <c r="F2927" s="18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20"/>
    </row>
    <row r="2928" spans="1:20" ht="15.75" thickBot="1">
      <c r="A2928" s="5"/>
      <c r="B2928" s="9"/>
      <c r="C2928" s="14"/>
      <c r="D2928" s="14"/>
      <c r="E2928" s="17"/>
      <c r="F2928" s="18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20"/>
    </row>
    <row r="2929" spans="1:20" ht="15.75" thickBot="1">
      <c r="A2929" s="5"/>
      <c r="B2929" s="9"/>
      <c r="C2929" s="14"/>
      <c r="D2929" s="14"/>
      <c r="E2929" s="17"/>
      <c r="F2929" s="18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20"/>
    </row>
    <row r="2930" spans="1:20" ht="15.75" thickBot="1">
      <c r="A2930" s="5"/>
      <c r="B2930" s="9"/>
      <c r="C2930" s="14"/>
      <c r="D2930" s="14"/>
      <c r="E2930" s="17"/>
      <c r="F2930" s="18"/>
      <c r="G2930" s="19"/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20"/>
    </row>
    <row r="2931" spans="1:20" ht="15.75" thickBot="1">
      <c r="A2931" s="7"/>
      <c r="B2931" s="10"/>
      <c r="C2931" s="14"/>
      <c r="D2931" s="14"/>
      <c r="E2931" s="17"/>
      <c r="F2931" s="21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3"/>
      <c r="S2931">
        <f>SUM(G2923:R2931)</f>
        <v>0</v>
      </c>
      <c r="T2931">
        <f>E2923*S2931</f>
        <v>0</v>
      </c>
    </row>
    <row r="2932" spans="1:20" ht="15.75" thickBot="1">
      <c r="A2932" s="6">
        <v>20</v>
      </c>
      <c r="B2932" s="8"/>
      <c r="C2932" s="11" t="s">
        <v>431</v>
      </c>
      <c r="D2932" s="12" t="s">
        <v>3</v>
      </c>
      <c r="E2932" s="13" t="s">
        <v>5</v>
      </c>
      <c r="F2932" s="27" t="s">
        <v>6</v>
      </c>
      <c r="G2932" s="28">
        <v>42</v>
      </c>
      <c r="H2932" s="28">
        <v>44</v>
      </c>
      <c r="I2932" s="28">
        <v>46</v>
      </c>
      <c r="J2932" s="28">
        <v>48</v>
      </c>
      <c r="K2932" s="28">
        <v>50</v>
      </c>
      <c r="L2932" s="28">
        <v>52</v>
      </c>
      <c r="M2932" s="28"/>
      <c r="N2932" s="28"/>
      <c r="O2932" s="28"/>
      <c r="P2932" s="28"/>
      <c r="Q2932" s="28"/>
      <c r="R2932" s="29"/>
    </row>
    <row r="2933" spans="1:20" ht="15.75" thickBot="1">
      <c r="A2933" s="5"/>
      <c r="B2933" s="9"/>
      <c r="C2933" s="14"/>
      <c r="D2933" s="15" t="s">
        <v>195</v>
      </c>
      <c r="E2933" s="16">
        <v>594</v>
      </c>
      <c r="F2933" s="24" t="s">
        <v>102</v>
      </c>
      <c r="G2933" s="30"/>
      <c r="H2933" s="30"/>
      <c r="I2933" s="30"/>
      <c r="J2933" s="30"/>
      <c r="K2933" s="30"/>
      <c r="L2933" s="30"/>
      <c r="M2933" s="25"/>
      <c r="N2933" s="25"/>
      <c r="O2933" s="25"/>
      <c r="P2933" s="25"/>
      <c r="Q2933" s="25"/>
      <c r="R2933" s="26"/>
    </row>
    <row r="2934" spans="1:20" ht="15.75" thickBot="1">
      <c r="A2934" s="5"/>
      <c r="B2934" s="9"/>
      <c r="C2934" s="14"/>
      <c r="D2934" s="14"/>
      <c r="E2934" s="17"/>
      <c r="F2934" s="18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20"/>
    </row>
    <row r="2935" spans="1:20" ht="15.75" thickBot="1">
      <c r="A2935" s="5"/>
      <c r="B2935" s="9"/>
      <c r="C2935" s="14"/>
      <c r="D2935" s="14"/>
      <c r="E2935" s="17"/>
      <c r="F2935" s="18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20"/>
    </row>
    <row r="2936" spans="1:20" ht="15.75" thickBot="1">
      <c r="A2936" s="5"/>
      <c r="B2936" s="9"/>
      <c r="C2936" s="14"/>
      <c r="D2936" s="14"/>
      <c r="E2936" s="17"/>
      <c r="F2936" s="18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20"/>
    </row>
    <row r="2937" spans="1:20" ht="15.75" thickBot="1">
      <c r="A2937" s="5"/>
      <c r="B2937" s="9"/>
      <c r="C2937" s="14"/>
      <c r="D2937" s="14"/>
      <c r="E2937" s="17"/>
      <c r="F2937" s="18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20"/>
    </row>
    <row r="2938" spans="1:20" ht="15.75" thickBot="1">
      <c r="A2938" s="5"/>
      <c r="B2938" s="9"/>
      <c r="C2938" s="14"/>
      <c r="D2938" s="14"/>
      <c r="E2938" s="17"/>
      <c r="F2938" s="18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20"/>
    </row>
    <row r="2939" spans="1:20" ht="15.75" thickBot="1">
      <c r="A2939" s="5"/>
      <c r="B2939" s="9"/>
      <c r="C2939" s="14"/>
      <c r="D2939" s="14"/>
      <c r="E2939" s="17"/>
      <c r="F2939" s="18"/>
      <c r="G2939" s="19"/>
      <c r="H2939" s="19"/>
      <c r="I2939" s="19"/>
      <c r="J2939" s="19"/>
      <c r="K2939" s="19"/>
      <c r="L2939" s="19"/>
      <c r="M2939" s="19"/>
      <c r="N2939" s="19"/>
      <c r="O2939" s="19"/>
      <c r="P2939" s="19"/>
      <c r="Q2939" s="19"/>
      <c r="R2939" s="20"/>
    </row>
    <row r="2940" spans="1:20" ht="15.75" thickBot="1">
      <c r="A2940" s="5"/>
      <c r="B2940" s="9"/>
      <c r="C2940" s="14"/>
      <c r="D2940" s="14"/>
      <c r="E2940" s="17"/>
      <c r="F2940" s="18"/>
      <c r="G2940" s="19"/>
      <c r="H2940" s="19"/>
      <c r="I2940" s="19"/>
      <c r="J2940" s="19"/>
      <c r="K2940" s="19"/>
      <c r="L2940" s="19"/>
      <c r="M2940" s="19"/>
      <c r="N2940" s="19"/>
      <c r="O2940" s="19"/>
      <c r="P2940" s="19"/>
      <c r="Q2940" s="19"/>
      <c r="R2940" s="20"/>
    </row>
    <row r="2941" spans="1:20" ht="15.75" thickBot="1">
      <c r="A2941" s="7"/>
      <c r="B2941" s="10"/>
      <c r="C2941" s="14"/>
      <c r="D2941" s="14"/>
      <c r="E2941" s="17"/>
      <c r="F2941" s="21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3"/>
      <c r="S2941">
        <f>SUM(G2933:R2941)</f>
        <v>0</v>
      </c>
      <c r="T2941">
        <f>E2933*S2941</f>
        <v>0</v>
      </c>
    </row>
    <row r="2942" spans="1:20" ht="15.75" thickBot="1">
      <c r="A2942" s="6">
        <v>21</v>
      </c>
      <c r="B2942" s="8"/>
      <c r="C2942" s="11" t="s">
        <v>432</v>
      </c>
      <c r="D2942" s="12" t="s">
        <v>3</v>
      </c>
      <c r="E2942" s="13" t="s">
        <v>5</v>
      </c>
      <c r="F2942" s="27" t="s">
        <v>6</v>
      </c>
      <c r="G2942" s="28">
        <v>42</v>
      </c>
      <c r="H2942" s="28">
        <v>44</v>
      </c>
      <c r="I2942" s="28">
        <v>46</v>
      </c>
      <c r="J2942" s="28">
        <v>48</v>
      </c>
      <c r="K2942" s="28">
        <v>50</v>
      </c>
      <c r="L2942" s="28"/>
      <c r="M2942" s="28"/>
      <c r="N2942" s="28"/>
      <c r="O2942" s="28"/>
      <c r="P2942" s="28"/>
      <c r="Q2942" s="28"/>
      <c r="R2942" s="29"/>
    </row>
    <row r="2943" spans="1:20" ht="15.75" thickBot="1">
      <c r="A2943" s="5"/>
      <c r="B2943" s="9"/>
      <c r="C2943" s="14"/>
      <c r="D2943" s="15" t="s">
        <v>34</v>
      </c>
      <c r="E2943" s="16">
        <v>452</v>
      </c>
      <c r="F2943" s="24" t="s">
        <v>102</v>
      </c>
      <c r="G2943" s="30"/>
      <c r="H2943" s="30"/>
      <c r="I2943" s="30"/>
      <c r="J2943" s="30"/>
      <c r="K2943" s="30"/>
      <c r="L2943" s="25"/>
      <c r="M2943" s="25"/>
      <c r="N2943" s="25"/>
      <c r="O2943" s="25"/>
      <c r="P2943" s="25"/>
      <c r="Q2943" s="25"/>
      <c r="R2943" s="26"/>
    </row>
    <row r="2944" spans="1:20" ht="15.75" thickBot="1">
      <c r="A2944" s="5"/>
      <c r="B2944" s="9"/>
      <c r="C2944" s="14"/>
      <c r="D2944" s="14"/>
      <c r="E2944" s="17"/>
      <c r="F2944" s="18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20"/>
    </row>
    <row r="2945" spans="1:20" ht="15.75" thickBot="1">
      <c r="A2945" s="5"/>
      <c r="B2945" s="9"/>
      <c r="C2945" s="14"/>
      <c r="D2945" s="14"/>
      <c r="E2945" s="17"/>
      <c r="F2945" s="18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20"/>
    </row>
    <row r="2946" spans="1:20" ht="15.75" thickBot="1">
      <c r="A2946" s="5"/>
      <c r="B2946" s="9"/>
      <c r="C2946" s="14"/>
      <c r="D2946" s="14"/>
      <c r="E2946" s="17"/>
      <c r="F2946" s="18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20"/>
    </row>
    <row r="2947" spans="1:20" ht="15.75" thickBot="1">
      <c r="A2947" s="5"/>
      <c r="B2947" s="9"/>
      <c r="C2947" s="14"/>
      <c r="D2947" s="14"/>
      <c r="E2947" s="17"/>
      <c r="F2947" s="18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20"/>
    </row>
    <row r="2948" spans="1:20" ht="15.75" thickBot="1">
      <c r="A2948" s="5"/>
      <c r="B2948" s="9"/>
      <c r="C2948" s="14"/>
      <c r="D2948" s="14"/>
      <c r="E2948" s="17"/>
      <c r="F2948" s="18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20"/>
    </row>
    <row r="2949" spans="1:20" ht="15.75" thickBot="1">
      <c r="A2949" s="5"/>
      <c r="B2949" s="9"/>
      <c r="C2949" s="14"/>
      <c r="D2949" s="14"/>
      <c r="E2949" s="17"/>
      <c r="F2949" s="18"/>
      <c r="G2949" s="19"/>
      <c r="H2949" s="19"/>
      <c r="I2949" s="19"/>
      <c r="J2949" s="19"/>
      <c r="K2949" s="19"/>
      <c r="L2949" s="19"/>
      <c r="M2949" s="19"/>
      <c r="N2949" s="19"/>
      <c r="O2949" s="19"/>
      <c r="P2949" s="19"/>
      <c r="Q2949" s="19"/>
      <c r="R2949" s="20"/>
    </row>
    <row r="2950" spans="1:20" ht="15.75" thickBot="1">
      <c r="A2950" s="5"/>
      <c r="B2950" s="9"/>
      <c r="C2950" s="14"/>
      <c r="D2950" s="14"/>
      <c r="E2950" s="17"/>
      <c r="F2950" s="18"/>
      <c r="G2950" s="19"/>
      <c r="H2950" s="19"/>
      <c r="I2950" s="19"/>
      <c r="J2950" s="19"/>
      <c r="K2950" s="19"/>
      <c r="L2950" s="19"/>
      <c r="M2950" s="19"/>
      <c r="N2950" s="19"/>
      <c r="O2950" s="19"/>
      <c r="P2950" s="19"/>
      <c r="Q2950" s="19"/>
      <c r="R2950" s="20"/>
    </row>
    <row r="2951" spans="1:20" ht="15.75" thickBot="1">
      <c r="A2951" s="7"/>
      <c r="B2951" s="10"/>
      <c r="C2951" s="14"/>
      <c r="D2951" s="14"/>
      <c r="E2951" s="17"/>
      <c r="F2951" s="21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3"/>
      <c r="S2951">
        <f>SUM(G2943:R2951)</f>
        <v>0</v>
      </c>
      <c r="T2951">
        <f>E2943*S2951</f>
        <v>0</v>
      </c>
    </row>
    <row r="2952" spans="1:20" ht="15.75" thickBot="1">
      <c r="A2952" s="6">
        <v>22</v>
      </c>
      <c r="B2952" s="8"/>
      <c r="C2952" s="11" t="s">
        <v>433</v>
      </c>
      <c r="D2952" s="12" t="s">
        <v>3</v>
      </c>
      <c r="E2952" s="13" t="s">
        <v>5</v>
      </c>
      <c r="F2952" s="27" t="s">
        <v>6</v>
      </c>
      <c r="G2952" s="28">
        <v>42</v>
      </c>
      <c r="H2952" s="28">
        <v>44</v>
      </c>
      <c r="I2952" s="28">
        <v>46</v>
      </c>
      <c r="J2952" s="28">
        <v>48</v>
      </c>
      <c r="K2952" s="28">
        <v>50</v>
      </c>
      <c r="L2952" s="28">
        <v>52</v>
      </c>
      <c r="M2952" s="28">
        <v>54</v>
      </c>
      <c r="N2952" s="28">
        <v>56</v>
      </c>
      <c r="O2952" s="28"/>
      <c r="P2952" s="28"/>
      <c r="Q2952" s="28"/>
      <c r="R2952" s="29"/>
    </row>
    <row r="2953" spans="1:20" ht="15.75" thickBot="1">
      <c r="A2953" s="5"/>
      <c r="B2953" s="9"/>
      <c r="C2953" s="14"/>
      <c r="D2953" s="15" t="s">
        <v>330</v>
      </c>
      <c r="E2953" s="16">
        <v>647</v>
      </c>
      <c r="F2953" s="24" t="s">
        <v>102</v>
      </c>
      <c r="G2953" s="30"/>
      <c r="H2953" s="30"/>
      <c r="I2953" s="30"/>
      <c r="J2953" s="30"/>
      <c r="K2953" s="30"/>
      <c r="L2953" s="30"/>
      <c r="M2953" s="30"/>
      <c r="N2953" s="30"/>
      <c r="O2953" s="25"/>
      <c r="P2953" s="25"/>
      <c r="Q2953" s="25"/>
      <c r="R2953" s="26"/>
    </row>
    <row r="2954" spans="1:20" ht="15.75" thickBot="1">
      <c r="A2954" s="5"/>
      <c r="B2954" s="9"/>
      <c r="C2954" s="14"/>
      <c r="D2954" s="14"/>
      <c r="E2954" s="17"/>
      <c r="F2954" s="18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20"/>
    </row>
    <row r="2955" spans="1:20" ht="15.75" thickBot="1">
      <c r="A2955" s="5"/>
      <c r="B2955" s="9"/>
      <c r="C2955" s="14"/>
      <c r="D2955" s="14"/>
      <c r="E2955" s="17"/>
      <c r="F2955" s="18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20"/>
    </row>
    <row r="2956" spans="1:20" ht="15.75" thickBot="1">
      <c r="A2956" s="5"/>
      <c r="B2956" s="9"/>
      <c r="C2956" s="14"/>
      <c r="D2956" s="14"/>
      <c r="E2956" s="17"/>
      <c r="F2956" s="18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20"/>
    </row>
    <row r="2957" spans="1:20" ht="15.75" thickBot="1">
      <c r="A2957" s="5"/>
      <c r="B2957" s="9"/>
      <c r="C2957" s="14"/>
      <c r="D2957" s="14"/>
      <c r="E2957" s="17"/>
      <c r="F2957" s="18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20"/>
    </row>
    <row r="2958" spans="1:20" ht="15.75" thickBot="1">
      <c r="A2958" s="5"/>
      <c r="B2958" s="9"/>
      <c r="C2958" s="14"/>
      <c r="D2958" s="14"/>
      <c r="E2958" s="17"/>
      <c r="F2958" s="18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20"/>
    </row>
    <row r="2959" spans="1:20" ht="15.75" thickBot="1">
      <c r="A2959" s="5"/>
      <c r="B2959" s="9"/>
      <c r="C2959" s="14"/>
      <c r="D2959" s="14"/>
      <c r="E2959" s="17"/>
      <c r="F2959" s="18"/>
      <c r="G2959" s="19"/>
      <c r="H2959" s="19"/>
      <c r="I2959" s="19"/>
      <c r="J2959" s="19"/>
      <c r="K2959" s="19"/>
      <c r="L2959" s="19"/>
      <c r="M2959" s="19"/>
      <c r="N2959" s="19"/>
      <c r="O2959" s="19"/>
      <c r="P2959" s="19"/>
      <c r="Q2959" s="19"/>
      <c r="R2959" s="20"/>
    </row>
    <row r="2960" spans="1:20" ht="15.75" thickBot="1">
      <c r="A2960" s="5"/>
      <c r="B2960" s="9"/>
      <c r="C2960" s="14"/>
      <c r="D2960" s="14"/>
      <c r="E2960" s="17"/>
      <c r="F2960" s="18"/>
      <c r="G2960" s="19"/>
      <c r="H2960" s="19"/>
      <c r="I2960" s="19"/>
      <c r="J2960" s="19"/>
      <c r="K2960" s="19"/>
      <c r="L2960" s="19"/>
      <c r="M2960" s="19"/>
      <c r="N2960" s="19"/>
      <c r="O2960" s="19"/>
      <c r="P2960" s="19"/>
      <c r="Q2960" s="19"/>
      <c r="R2960" s="20"/>
    </row>
    <row r="2961" spans="1:20" ht="15.75" thickBot="1">
      <c r="A2961" s="7"/>
      <c r="B2961" s="10"/>
      <c r="C2961" s="14"/>
      <c r="D2961" s="14"/>
      <c r="E2961" s="17"/>
      <c r="F2961" s="21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3"/>
      <c r="S2961">
        <f>SUM(G2953:R2961)</f>
        <v>0</v>
      </c>
      <c r="T2961">
        <f>E2953*S2961</f>
        <v>0</v>
      </c>
    </row>
    <row r="2962" spans="1:20" ht="15.75" thickBot="1">
      <c r="A2962" s="6">
        <v>23</v>
      </c>
      <c r="B2962" s="8"/>
      <c r="C2962" s="11" t="s">
        <v>434</v>
      </c>
      <c r="D2962" s="12" t="s">
        <v>3</v>
      </c>
      <c r="E2962" s="13" t="s">
        <v>5</v>
      </c>
      <c r="F2962" s="27" t="s">
        <v>6</v>
      </c>
      <c r="G2962" s="28">
        <v>42</v>
      </c>
      <c r="H2962" s="28">
        <v>44</v>
      </c>
      <c r="I2962" s="28">
        <v>46</v>
      </c>
      <c r="J2962" s="28">
        <v>48</v>
      </c>
      <c r="K2962" s="28">
        <v>50</v>
      </c>
      <c r="L2962" s="28">
        <v>52</v>
      </c>
      <c r="M2962" s="28"/>
      <c r="N2962" s="28"/>
      <c r="O2962" s="28"/>
      <c r="P2962" s="28"/>
      <c r="Q2962" s="28"/>
      <c r="R2962" s="29"/>
    </row>
    <row r="2963" spans="1:20" ht="15.75" thickBot="1">
      <c r="A2963" s="5"/>
      <c r="B2963" s="9"/>
      <c r="C2963" s="14"/>
      <c r="D2963" s="15" t="s">
        <v>435</v>
      </c>
      <c r="E2963" s="16">
        <v>362</v>
      </c>
      <c r="F2963" s="24" t="s">
        <v>102</v>
      </c>
      <c r="G2963" s="30"/>
      <c r="H2963" s="30"/>
      <c r="I2963" s="30"/>
      <c r="J2963" s="30"/>
      <c r="K2963" s="30"/>
      <c r="L2963" s="25"/>
      <c r="M2963" s="25"/>
      <c r="N2963" s="25"/>
      <c r="O2963" s="25"/>
      <c r="P2963" s="25"/>
      <c r="Q2963" s="25"/>
      <c r="R2963" s="26"/>
    </row>
    <row r="2964" spans="1:20" ht="15.75" thickBot="1">
      <c r="A2964" s="5"/>
      <c r="B2964" s="9"/>
      <c r="C2964" s="14"/>
      <c r="D2964" s="14"/>
      <c r="E2964" s="17"/>
      <c r="F2964" s="18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20"/>
    </row>
    <row r="2965" spans="1:20" ht="15.75" thickBot="1">
      <c r="A2965" s="5"/>
      <c r="B2965" s="9"/>
      <c r="C2965" s="14"/>
      <c r="D2965" s="14"/>
      <c r="E2965" s="17"/>
      <c r="F2965" s="18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20"/>
    </row>
    <row r="2966" spans="1:20" ht="15.75" thickBot="1">
      <c r="A2966" s="5"/>
      <c r="B2966" s="9"/>
      <c r="C2966" s="14"/>
      <c r="D2966" s="14"/>
      <c r="E2966" s="17"/>
      <c r="F2966" s="18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20"/>
    </row>
    <row r="2967" spans="1:20" ht="15.75" thickBot="1">
      <c r="A2967" s="5"/>
      <c r="B2967" s="9"/>
      <c r="C2967" s="14"/>
      <c r="D2967" s="14"/>
      <c r="E2967" s="17"/>
      <c r="F2967" s="18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20"/>
    </row>
    <row r="2968" spans="1:20" ht="15.75" thickBot="1">
      <c r="A2968" s="5"/>
      <c r="B2968" s="9"/>
      <c r="C2968" s="14"/>
      <c r="D2968" s="14"/>
      <c r="E2968" s="17"/>
      <c r="F2968" s="18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20"/>
    </row>
    <row r="2969" spans="1:20" ht="15.75" thickBot="1">
      <c r="A2969" s="5"/>
      <c r="B2969" s="9"/>
      <c r="C2969" s="14"/>
      <c r="D2969" s="14"/>
      <c r="E2969" s="17"/>
      <c r="F2969" s="18"/>
      <c r="G2969" s="19"/>
      <c r="H2969" s="19"/>
      <c r="I2969" s="19"/>
      <c r="J2969" s="19"/>
      <c r="K2969" s="19"/>
      <c r="L2969" s="19"/>
      <c r="M2969" s="19"/>
      <c r="N2969" s="19"/>
      <c r="O2969" s="19"/>
      <c r="P2969" s="19"/>
      <c r="Q2969" s="19"/>
      <c r="R2969" s="20"/>
    </row>
    <row r="2970" spans="1:20" ht="15.75" thickBot="1">
      <c r="A2970" s="5"/>
      <c r="B2970" s="9"/>
      <c r="C2970" s="14"/>
      <c r="D2970" s="14"/>
      <c r="E2970" s="17"/>
      <c r="F2970" s="18"/>
      <c r="G2970" s="19"/>
      <c r="H2970" s="19"/>
      <c r="I2970" s="19"/>
      <c r="J2970" s="19"/>
      <c r="K2970" s="19"/>
      <c r="L2970" s="19"/>
      <c r="M2970" s="19"/>
      <c r="N2970" s="19"/>
      <c r="O2970" s="19"/>
      <c r="P2970" s="19"/>
      <c r="Q2970" s="19"/>
      <c r="R2970" s="20"/>
    </row>
    <row r="2971" spans="1:20" ht="15.75" thickBot="1">
      <c r="A2971" s="7"/>
      <c r="B2971" s="10"/>
      <c r="C2971" s="14"/>
      <c r="D2971" s="14"/>
      <c r="E2971" s="17"/>
      <c r="F2971" s="21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3"/>
      <c r="S2971">
        <f>SUM(G2963:R2971)</f>
        <v>0</v>
      </c>
      <c r="T2971">
        <f>E2963*S2971</f>
        <v>0</v>
      </c>
    </row>
    <row r="2972" spans="1:20" ht="15.75" thickBot="1">
      <c r="A2972" s="6">
        <v>24</v>
      </c>
      <c r="B2972" s="8"/>
      <c r="C2972" s="11" t="s">
        <v>436</v>
      </c>
      <c r="D2972" s="12" t="s">
        <v>3</v>
      </c>
      <c r="E2972" s="13" t="s">
        <v>5</v>
      </c>
      <c r="F2972" s="27" t="s">
        <v>6</v>
      </c>
      <c r="G2972" s="28">
        <v>42</v>
      </c>
      <c r="H2972" s="28">
        <v>44</v>
      </c>
      <c r="I2972" s="28">
        <v>46</v>
      </c>
      <c r="J2972" s="28">
        <v>48</v>
      </c>
      <c r="K2972" s="28">
        <v>50</v>
      </c>
      <c r="L2972" s="28">
        <v>52</v>
      </c>
      <c r="M2972" s="28">
        <v>54</v>
      </c>
      <c r="N2972" s="28">
        <v>56</v>
      </c>
      <c r="O2972" s="28"/>
      <c r="P2972" s="28"/>
      <c r="Q2972" s="28"/>
      <c r="R2972" s="29"/>
    </row>
    <row r="2973" spans="1:20" ht="15.75" thickBot="1">
      <c r="A2973" s="5"/>
      <c r="B2973" s="9"/>
      <c r="C2973" s="14"/>
      <c r="D2973" s="15" t="s">
        <v>34</v>
      </c>
      <c r="E2973" s="16">
        <v>572</v>
      </c>
      <c r="F2973" s="24" t="s">
        <v>178</v>
      </c>
      <c r="G2973" s="30"/>
      <c r="H2973" s="30"/>
      <c r="I2973" s="30"/>
      <c r="J2973" s="30"/>
      <c r="K2973" s="30"/>
      <c r="L2973" s="30"/>
      <c r="M2973" s="30"/>
      <c r="N2973" s="30"/>
      <c r="O2973" s="25"/>
      <c r="P2973" s="25"/>
      <c r="Q2973" s="25"/>
      <c r="R2973" s="26"/>
    </row>
    <row r="2974" spans="1:20" ht="15.75" thickBot="1">
      <c r="A2974" s="5"/>
      <c r="B2974" s="9"/>
      <c r="C2974" s="14"/>
      <c r="D2974" s="14"/>
      <c r="E2974" s="17"/>
      <c r="F2974" s="18" t="s">
        <v>52</v>
      </c>
      <c r="G2974" s="31"/>
      <c r="H2974" s="31"/>
      <c r="I2974" s="31"/>
      <c r="J2974" s="31"/>
      <c r="K2974" s="31"/>
      <c r="L2974" s="31"/>
      <c r="M2974" s="31"/>
      <c r="N2974" s="31"/>
      <c r="O2974" s="19"/>
      <c r="P2974" s="19"/>
      <c r="Q2974" s="19"/>
      <c r="R2974" s="20"/>
    </row>
    <row r="2975" spans="1:20" ht="15.75" thickBot="1">
      <c r="A2975" s="5"/>
      <c r="B2975" s="9"/>
      <c r="C2975" s="14"/>
      <c r="D2975" s="14"/>
      <c r="E2975" s="17"/>
      <c r="F2975" s="18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20"/>
    </row>
    <row r="2976" spans="1:20" ht="15.75" thickBot="1">
      <c r="A2976" s="5"/>
      <c r="B2976" s="9"/>
      <c r="C2976" s="14"/>
      <c r="D2976" s="14"/>
      <c r="E2976" s="17"/>
      <c r="F2976" s="18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20"/>
    </row>
    <row r="2977" spans="1:20" ht="15.75" thickBot="1">
      <c r="A2977" s="5"/>
      <c r="B2977" s="9"/>
      <c r="C2977" s="14"/>
      <c r="D2977" s="14"/>
      <c r="E2977" s="17"/>
      <c r="F2977" s="18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20"/>
    </row>
    <row r="2978" spans="1:20" ht="15.75" thickBot="1">
      <c r="A2978" s="5"/>
      <c r="B2978" s="9"/>
      <c r="C2978" s="14"/>
      <c r="D2978" s="14"/>
      <c r="E2978" s="17"/>
      <c r="F2978" s="18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20"/>
    </row>
    <row r="2979" spans="1:20" ht="15.75" thickBot="1">
      <c r="A2979" s="5"/>
      <c r="B2979" s="9"/>
      <c r="C2979" s="14"/>
      <c r="D2979" s="14"/>
      <c r="E2979" s="17"/>
      <c r="F2979" s="18"/>
      <c r="G2979" s="19"/>
      <c r="H2979" s="19"/>
      <c r="I2979" s="19"/>
      <c r="J2979" s="19"/>
      <c r="K2979" s="19"/>
      <c r="L2979" s="19"/>
      <c r="M2979" s="19"/>
      <c r="N2979" s="19"/>
      <c r="O2979" s="19"/>
      <c r="P2979" s="19"/>
      <c r="Q2979" s="19"/>
      <c r="R2979" s="20"/>
    </row>
    <row r="2980" spans="1:20" ht="15.75" thickBot="1">
      <c r="A2980" s="5"/>
      <c r="B2980" s="9"/>
      <c r="C2980" s="14"/>
      <c r="D2980" s="14"/>
      <c r="E2980" s="17"/>
      <c r="F2980" s="18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20"/>
    </row>
    <row r="2981" spans="1:20" ht="15.75" thickBot="1">
      <c r="A2981" s="7"/>
      <c r="B2981" s="10"/>
      <c r="C2981" s="14"/>
      <c r="D2981" s="14"/>
      <c r="E2981" s="17"/>
      <c r="F2981" s="21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3"/>
      <c r="S2981">
        <f>SUM(G2973:R2981)</f>
        <v>0</v>
      </c>
      <c r="T2981">
        <f>E2973*S2981</f>
        <v>0</v>
      </c>
    </row>
    <row r="2982" spans="1:20" ht="15.75" thickBot="1">
      <c r="A2982" s="6">
        <v>25</v>
      </c>
      <c r="B2982" s="8"/>
      <c r="C2982" s="11" t="s">
        <v>437</v>
      </c>
      <c r="D2982" s="12" t="s">
        <v>3</v>
      </c>
      <c r="E2982" s="13" t="s">
        <v>5</v>
      </c>
      <c r="F2982" s="27" t="s">
        <v>6</v>
      </c>
      <c r="G2982" s="28">
        <v>42</v>
      </c>
      <c r="H2982" s="28">
        <v>44</v>
      </c>
      <c r="I2982" s="28">
        <v>46</v>
      </c>
      <c r="J2982" s="28">
        <v>48</v>
      </c>
      <c r="K2982" s="28">
        <v>50</v>
      </c>
      <c r="L2982" s="28">
        <v>52</v>
      </c>
      <c r="M2982" s="28"/>
      <c r="N2982" s="28"/>
      <c r="O2982" s="28"/>
      <c r="P2982" s="28"/>
      <c r="Q2982" s="28"/>
      <c r="R2982" s="29"/>
    </row>
    <row r="2983" spans="1:20" ht="15.75" thickBot="1">
      <c r="A2983" s="5"/>
      <c r="B2983" s="9"/>
      <c r="C2983" s="14"/>
      <c r="D2983" s="15" t="s">
        <v>34</v>
      </c>
      <c r="E2983" s="16">
        <v>409</v>
      </c>
      <c r="F2983" s="24" t="s">
        <v>71</v>
      </c>
      <c r="G2983" s="30"/>
      <c r="H2983" s="30"/>
      <c r="I2983" s="30"/>
      <c r="J2983" s="30"/>
      <c r="K2983" s="30"/>
      <c r="L2983" s="30"/>
      <c r="M2983" s="25"/>
      <c r="N2983" s="25"/>
      <c r="O2983" s="25"/>
      <c r="P2983" s="25"/>
      <c r="Q2983" s="25"/>
      <c r="R2983" s="26"/>
    </row>
    <row r="2984" spans="1:20" ht="15.75" thickBot="1">
      <c r="A2984" s="5"/>
      <c r="B2984" s="9"/>
      <c r="C2984" s="14"/>
      <c r="D2984" s="14"/>
      <c r="E2984" s="17"/>
      <c r="F2984" s="18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20"/>
    </row>
    <row r="2985" spans="1:20" ht="15.75" thickBot="1">
      <c r="A2985" s="5"/>
      <c r="B2985" s="9"/>
      <c r="C2985" s="14"/>
      <c r="D2985" s="14"/>
      <c r="E2985" s="17"/>
      <c r="F2985" s="18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20"/>
    </row>
    <row r="2986" spans="1:20" ht="15.75" thickBot="1">
      <c r="A2986" s="5"/>
      <c r="B2986" s="9"/>
      <c r="C2986" s="14"/>
      <c r="D2986" s="14"/>
      <c r="E2986" s="17"/>
      <c r="F2986" s="18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20"/>
    </row>
    <row r="2987" spans="1:20" ht="15.75" thickBot="1">
      <c r="A2987" s="5"/>
      <c r="B2987" s="9"/>
      <c r="C2987" s="14"/>
      <c r="D2987" s="14"/>
      <c r="E2987" s="17"/>
      <c r="F2987" s="18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20"/>
    </row>
    <row r="2988" spans="1:20" ht="15.75" thickBot="1">
      <c r="A2988" s="5"/>
      <c r="B2988" s="9"/>
      <c r="C2988" s="14"/>
      <c r="D2988" s="14"/>
      <c r="E2988" s="17"/>
      <c r="F2988" s="18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20"/>
    </row>
    <row r="2989" spans="1:20" ht="15.75" thickBot="1">
      <c r="A2989" s="5"/>
      <c r="B2989" s="9"/>
      <c r="C2989" s="14"/>
      <c r="D2989" s="14"/>
      <c r="E2989" s="17"/>
      <c r="F2989" s="18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20"/>
    </row>
    <row r="2990" spans="1:20" ht="15.75" thickBot="1">
      <c r="A2990" s="5"/>
      <c r="B2990" s="9"/>
      <c r="C2990" s="14"/>
      <c r="D2990" s="14"/>
      <c r="E2990" s="17"/>
      <c r="F2990" s="18"/>
      <c r="G2990" s="19"/>
      <c r="H2990" s="19"/>
      <c r="I2990" s="19"/>
      <c r="J2990" s="19"/>
      <c r="K2990" s="19"/>
      <c r="L2990" s="19"/>
      <c r="M2990" s="19"/>
      <c r="N2990" s="19"/>
      <c r="O2990" s="19"/>
      <c r="P2990" s="19"/>
      <c r="Q2990" s="19"/>
      <c r="R2990" s="20"/>
    </row>
    <row r="2991" spans="1:20" ht="15.75" thickBot="1">
      <c r="A2991" s="7"/>
      <c r="B2991" s="10"/>
      <c r="C2991" s="14"/>
      <c r="D2991" s="14"/>
      <c r="E2991" s="17"/>
      <c r="F2991" s="21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3"/>
      <c r="S2991">
        <f>SUM(G2983:R2991)</f>
        <v>0</v>
      </c>
      <c r="T2991">
        <f>E2983*S2991</f>
        <v>0</v>
      </c>
    </row>
    <row r="2992" spans="1:20" ht="15.75" thickBot="1">
      <c r="A2992" s="6">
        <v>26</v>
      </c>
      <c r="B2992" s="8"/>
      <c r="C2992" s="11" t="s">
        <v>438</v>
      </c>
      <c r="D2992" s="12" t="s">
        <v>3</v>
      </c>
      <c r="E2992" s="13" t="s">
        <v>5</v>
      </c>
      <c r="F2992" s="27" t="s">
        <v>6</v>
      </c>
      <c r="G2992" s="28">
        <v>42</v>
      </c>
      <c r="H2992" s="28">
        <v>44</v>
      </c>
      <c r="I2992" s="28">
        <v>46</v>
      </c>
      <c r="J2992" s="28">
        <v>48</v>
      </c>
      <c r="K2992" s="28">
        <v>50</v>
      </c>
      <c r="L2992" s="28">
        <v>52</v>
      </c>
      <c r="M2992" s="28"/>
      <c r="N2992" s="28"/>
      <c r="O2992" s="28"/>
      <c r="P2992" s="28"/>
      <c r="Q2992" s="28"/>
      <c r="R2992" s="29"/>
    </row>
    <row r="2993" spans="1:20" ht="15.75" thickBot="1">
      <c r="A2993" s="5"/>
      <c r="B2993" s="9"/>
      <c r="C2993" s="14"/>
      <c r="D2993" s="15" t="s">
        <v>51</v>
      </c>
      <c r="E2993" s="16">
        <v>308</v>
      </c>
      <c r="F2993" s="24" t="s">
        <v>71</v>
      </c>
      <c r="G2993" s="30"/>
      <c r="H2993" s="30"/>
      <c r="I2993" s="30"/>
      <c r="J2993" s="30"/>
      <c r="K2993" s="30"/>
      <c r="L2993" s="25"/>
      <c r="M2993" s="25"/>
      <c r="N2993" s="25"/>
      <c r="O2993" s="25"/>
      <c r="P2993" s="25"/>
      <c r="Q2993" s="25"/>
      <c r="R2993" s="26"/>
    </row>
    <row r="2994" spans="1:20" ht="15.75" thickBot="1">
      <c r="A2994" s="5"/>
      <c r="B2994" s="9"/>
      <c r="C2994" s="14"/>
      <c r="D2994" s="14"/>
      <c r="E2994" s="17"/>
      <c r="F2994" s="18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20"/>
    </row>
    <row r="2995" spans="1:20" ht="15.75" thickBot="1">
      <c r="A2995" s="5"/>
      <c r="B2995" s="9"/>
      <c r="C2995" s="14"/>
      <c r="D2995" s="14"/>
      <c r="E2995" s="17"/>
      <c r="F2995" s="18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20"/>
    </row>
    <row r="2996" spans="1:20" ht="15.75" thickBot="1">
      <c r="A2996" s="5"/>
      <c r="B2996" s="9"/>
      <c r="C2996" s="14"/>
      <c r="D2996" s="14"/>
      <c r="E2996" s="17"/>
      <c r="F2996" s="18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20"/>
    </row>
    <row r="2997" spans="1:20" ht="15.75" thickBot="1">
      <c r="A2997" s="5"/>
      <c r="B2997" s="9"/>
      <c r="C2997" s="14"/>
      <c r="D2997" s="14"/>
      <c r="E2997" s="17"/>
      <c r="F2997" s="18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20"/>
    </row>
    <row r="2998" spans="1:20" ht="15.75" thickBot="1">
      <c r="A2998" s="5"/>
      <c r="B2998" s="9"/>
      <c r="C2998" s="14"/>
      <c r="D2998" s="14"/>
      <c r="E2998" s="17"/>
      <c r="F2998" s="18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20"/>
    </row>
    <row r="2999" spans="1:20" ht="15.75" thickBot="1">
      <c r="A2999" s="5"/>
      <c r="B2999" s="9"/>
      <c r="C2999" s="14"/>
      <c r="D2999" s="14"/>
      <c r="E2999" s="17"/>
      <c r="F2999" s="18"/>
      <c r="G2999" s="19"/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20"/>
    </row>
    <row r="3000" spans="1:20" ht="15.75" thickBot="1">
      <c r="A3000" s="5"/>
      <c r="B3000" s="9"/>
      <c r="C3000" s="14"/>
      <c r="D3000" s="14"/>
      <c r="E3000" s="17"/>
      <c r="F3000" s="18"/>
      <c r="G3000" s="19"/>
      <c r="H3000" s="19"/>
      <c r="I3000" s="19"/>
      <c r="J3000" s="19"/>
      <c r="K3000" s="19"/>
      <c r="L3000" s="19"/>
      <c r="M3000" s="19"/>
      <c r="N3000" s="19"/>
      <c r="O3000" s="19"/>
      <c r="P3000" s="19"/>
      <c r="Q3000" s="19"/>
      <c r="R3000" s="20"/>
    </row>
    <row r="3001" spans="1:20" ht="15.75" thickBot="1">
      <c r="A3001" s="7"/>
      <c r="B3001" s="10"/>
      <c r="C3001" s="14"/>
      <c r="D3001" s="14"/>
      <c r="E3001" s="17"/>
      <c r="F3001" s="21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3"/>
      <c r="S3001">
        <f>SUM(G2993:R3001)</f>
        <v>0</v>
      </c>
      <c r="T3001">
        <f>E2993*S3001</f>
        <v>0</v>
      </c>
    </row>
    <row r="3002" spans="1:20" ht="15.75" thickBot="1">
      <c r="A3002" s="6">
        <v>27</v>
      </c>
      <c r="B3002" s="8"/>
      <c r="C3002" s="11" t="s">
        <v>439</v>
      </c>
      <c r="D3002" s="12" t="s">
        <v>3</v>
      </c>
      <c r="E3002" s="13" t="s">
        <v>5</v>
      </c>
      <c r="F3002" s="27" t="s">
        <v>6</v>
      </c>
      <c r="G3002" s="28">
        <v>42</v>
      </c>
      <c r="H3002" s="28">
        <v>44</v>
      </c>
      <c r="I3002" s="28">
        <v>46</v>
      </c>
      <c r="J3002" s="28">
        <v>48</v>
      </c>
      <c r="K3002" s="28">
        <v>50</v>
      </c>
      <c r="L3002" s="28">
        <v>52</v>
      </c>
      <c r="M3002" s="28"/>
      <c r="N3002" s="28"/>
      <c r="O3002" s="28"/>
      <c r="P3002" s="28"/>
      <c r="Q3002" s="28"/>
      <c r="R3002" s="29"/>
    </row>
    <row r="3003" spans="1:20" ht="15.75" thickBot="1">
      <c r="A3003" s="5"/>
      <c r="B3003" s="9"/>
      <c r="C3003" s="14"/>
      <c r="D3003" s="15" t="s">
        <v>440</v>
      </c>
      <c r="E3003" s="16">
        <v>355</v>
      </c>
      <c r="F3003" s="24" t="s">
        <v>71</v>
      </c>
      <c r="G3003" s="30"/>
      <c r="H3003" s="30"/>
      <c r="I3003" s="30"/>
      <c r="J3003" s="30"/>
      <c r="K3003" s="30"/>
      <c r="L3003" s="30"/>
      <c r="M3003" s="25"/>
      <c r="N3003" s="25"/>
      <c r="O3003" s="25"/>
      <c r="P3003" s="25"/>
      <c r="Q3003" s="25"/>
      <c r="R3003" s="26"/>
    </row>
    <row r="3004" spans="1:20" ht="15.75" thickBot="1">
      <c r="A3004" s="5"/>
      <c r="B3004" s="9"/>
      <c r="C3004" s="14"/>
      <c r="D3004" s="14"/>
      <c r="E3004" s="17"/>
      <c r="F3004" s="18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20"/>
    </row>
    <row r="3005" spans="1:20" ht="15.75" thickBot="1">
      <c r="A3005" s="5"/>
      <c r="B3005" s="9"/>
      <c r="C3005" s="14"/>
      <c r="D3005" s="14"/>
      <c r="E3005" s="17"/>
      <c r="F3005" s="18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20"/>
    </row>
    <row r="3006" spans="1:20" ht="15.75" thickBot="1">
      <c r="A3006" s="5"/>
      <c r="B3006" s="9"/>
      <c r="C3006" s="14"/>
      <c r="D3006" s="14"/>
      <c r="E3006" s="17"/>
      <c r="F3006" s="18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20"/>
    </row>
    <row r="3007" spans="1:20" ht="15.75" thickBot="1">
      <c r="A3007" s="5"/>
      <c r="B3007" s="9"/>
      <c r="C3007" s="14"/>
      <c r="D3007" s="14"/>
      <c r="E3007" s="17"/>
      <c r="F3007" s="18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20"/>
    </row>
    <row r="3008" spans="1:20" ht="15.75" thickBot="1">
      <c r="A3008" s="5"/>
      <c r="B3008" s="9"/>
      <c r="C3008" s="14"/>
      <c r="D3008" s="14"/>
      <c r="E3008" s="17"/>
      <c r="F3008" s="18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20"/>
    </row>
    <row r="3009" spans="1:20" ht="15.75" thickBot="1">
      <c r="A3009" s="5"/>
      <c r="B3009" s="9"/>
      <c r="C3009" s="14"/>
      <c r="D3009" s="14"/>
      <c r="E3009" s="17"/>
      <c r="F3009" s="18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20"/>
    </row>
    <row r="3010" spans="1:20" ht="15.75" thickBot="1">
      <c r="A3010" s="5"/>
      <c r="B3010" s="9"/>
      <c r="C3010" s="14"/>
      <c r="D3010" s="14"/>
      <c r="E3010" s="17"/>
      <c r="F3010" s="18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20"/>
    </row>
    <row r="3011" spans="1:20" ht="15.75" thickBot="1">
      <c r="A3011" s="7"/>
      <c r="B3011" s="10"/>
      <c r="C3011" s="14"/>
      <c r="D3011" s="14"/>
      <c r="E3011" s="17"/>
      <c r="F3011" s="21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3"/>
      <c r="S3011">
        <f>SUM(G3003:R3011)</f>
        <v>0</v>
      </c>
      <c r="T3011">
        <f>E3003*S3011</f>
        <v>0</v>
      </c>
    </row>
    <row r="3012" spans="1:20" ht="15.75" thickBot="1">
      <c r="A3012" s="6">
        <v>28</v>
      </c>
      <c r="B3012" s="8"/>
      <c r="C3012" s="11" t="s">
        <v>441</v>
      </c>
      <c r="D3012" s="12" t="s">
        <v>3</v>
      </c>
      <c r="E3012" s="13" t="s">
        <v>5</v>
      </c>
      <c r="F3012" s="27" t="s">
        <v>6</v>
      </c>
      <c r="G3012" s="28">
        <v>42</v>
      </c>
      <c r="H3012" s="28">
        <v>44</v>
      </c>
      <c r="I3012" s="28">
        <v>46</v>
      </c>
      <c r="J3012" s="28">
        <v>48</v>
      </c>
      <c r="K3012" s="28">
        <v>50</v>
      </c>
      <c r="L3012" s="28">
        <v>52</v>
      </c>
      <c r="M3012" s="28"/>
      <c r="N3012" s="28"/>
      <c r="O3012" s="28"/>
      <c r="P3012" s="28"/>
      <c r="Q3012" s="28"/>
      <c r="R3012" s="29"/>
    </row>
    <row r="3013" spans="1:20" ht="15.75" thickBot="1">
      <c r="A3013" s="5"/>
      <c r="B3013" s="9"/>
      <c r="C3013" s="14"/>
      <c r="D3013" s="15" t="s">
        <v>442</v>
      </c>
      <c r="E3013" s="16">
        <v>499</v>
      </c>
      <c r="F3013" s="24" t="s">
        <v>71</v>
      </c>
      <c r="G3013" s="30"/>
      <c r="H3013" s="30"/>
      <c r="I3013" s="30"/>
      <c r="J3013" s="30"/>
      <c r="K3013" s="30"/>
      <c r="L3013" s="30"/>
      <c r="M3013" s="25"/>
      <c r="N3013" s="25"/>
      <c r="O3013" s="25"/>
      <c r="P3013" s="25"/>
      <c r="Q3013" s="25"/>
      <c r="R3013" s="26"/>
    </row>
    <row r="3014" spans="1:20" ht="15.75" thickBot="1">
      <c r="A3014" s="5"/>
      <c r="B3014" s="9"/>
      <c r="C3014" s="14"/>
      <c r="D3014" s="14"/>
      <c r="E3014" s="17"/>
      <c r="F3014" s="18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20"/>
    </row>
    <row r="3015" spans="1:20" ht="15.75" thickBot="1">
      <c r="A3015" s="5"/>
      <c r="B3015" s="9"/>
      <c r="C3015" s="14"/>
      <c r="D3015" s="14"/>
      <c r="E3015" s="17"/>
      <c r="F3015" s="18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20"/>
    </row>
    <row r="3016" spans="1:20" ht="15.75" thickBot="1">
      <c r="A3016" s="5"/>
      <c r="B3016" s="9"/>
      <c r="C3016" s="14"/>
      <c r="D3016" s="14"/>
      <c r="E3016" s="17"/>
      <c r="F3016" s="18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20"/>
    </row>
    <row r="3017" spans="1:20" ht="15.75" thickBot="1">
      <c r="A3017" s="5"/>
      <c r="B3017" s="9"/>
      <c r="C3017" s="14"/>
      <c r="D3017" s="14"/>
      <c r="E3017" s="17"/>
      <c r="F3017" s="18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20"/>
    </row>
    <row r="3018" spans="1:20" ht="15.75" thickBot="1">
      <c r="A3018" s="5"/>
      <c r="B3018" s="9"/>
      <c r="C3018" s="14"/>
      <c r="D3018" s="14"/>
      <c r="E3018" s="17"/>
      <c r="F3018" s="18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20"/>
    </row>
    <row r="3019" spans="1:20" ht="15.75" thickBot="1">
      <c r="A3019" s="5"/>
      <c r="B3019" s="9"/>
      <c r="C3019" s="14"/>
      <c r="D3019" s="14"/>
      <c r="E3019" s="17"/>
      <c r="F3019" s="18"/>
      <c r="G3019" s="19"/>
      <c r="H3019" s="19"/>
      <c r="I3019" s="19"/>
      <c r="J3019" s="19"/>
      <c r="K3019" s="19"/>
      <c r="L3019" s="19"/>
      <c r="M3019" s="19"/>
      <c r="N3019" s="19"/>
      <c r="O3019" s="19"/>
      <c r="P3019" s="19"/>
      <c r="Q3019" s="19"/>
      <c r="R3019" s="20"/>
    </row>
    <row r="3020" spans="1:20" ht="15.75" thickBot="1">
      <c r="A3020" s="5"/>
      <c r="B3020" s="9"/>
      <c r="C3020" s="14"/>
      <c r="D3020" s="14"/>
      <c r="E3020" s="17"/>
      <c r="F3020" s="18"/>
      <c r="G3020" s="19"/>
      <c r="H3020" s="19"/>
      <c r="I3020" s="19"/>
      <c r="J3020" s="19"/>
      <c r="K3020" s="19"/>
      <c r="L3020" s="19"/>
      <c r="M3020" s="19"/>
      <c r="N3020" s="19"/>
      <c r="O3020" s="19"/>
      <c r="P3020" s="19"/>
      <c r="Q3020" s="19"/>
      <c r="R3020" s="20"/>
    </row>
    <row r="3021" spans="1:20" ht="15.75" thickBot="1">
      <c r="A3021" s="7"/>
      <c r="B3021" s="10"/>
      <c r="C3021" s="14"/>
      <c r="D3021" s="14"/>
      <c r="E3021" s="17"/>
      <c r="F3021" s="21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3"/>
      <c r="S3021">
        <f>SUM(G3013:R3021)</f>
        <v>0</v>
      </c>
      <c r="T3021">
        <f>E3013*S3021</f>
        <v>0</v>
      </c>
    </row>
    <row r="3022" spans="1:20" ht="15.75" thickBot="1">
      <c r="A3022" s="6">
        <v>29</v>
      </c>
      <c r="B3022" s="8"/>
      <c r="C3022" s="11" t="s">
        <v>443</v>
      </c>
      <c r="D3022" s="12" t="s">
        <v>3</v>
      </c>
      <c r="E3022" s="13" t="s">
        <v>5</v>
      </c>
      <c r="F3022" s="27" t="s">
        <v>6</v>
      </c>
      <c r="G3022" s="28">
        <v>42</v>
      </c>
      <c r="H3022" s="28">
        <v>44</v>
      </c>
      <c r="I3022" s="28">
        <v>46</v>
      </c>
      <c r="J3022" s="28">
        <v>48</v>
      </c>
      <c r="K3022" s="28">
        <v>50</v>
      </c>
      <c r="L3022" s="28">
        <v>52</v>
      </c>
      <c r="M3022" s="28"/>
      <c r="N3022" s="28"/>
      <c r="O3022" s="28"/>
      <c r="P3022" s="28"/>
      <c r="Q3022" s="28"/>
      <c r="R3022" s="29"/>
    </row>
    <row r="3023" spans="1:20" ht="15.75" thickBot="1">
      <c r="A3023" s="5"/>
      <c r="B3023" s="9"/>
      <c r="C3023" s="14"/>
      <c r="D3023" s="15" t="s">
        <v>34</v>
      </c>
      <c r="E3023" s="16">
        <v>392</v>
      </c>
      <c r="F3023" s="24" t="s">
        <v>167</v>
      </c>
      <c r="G3023" s="25"/>
      <c r="H3023" s="25"/>
      <c r="I3023" s="25"/>
      <c r="J3023" s="30"/>
      <c r="K3023" s="30"/>
      <c r="L3023" s="30"/>
      <c r="M3023" s="25"/>
      <c r="N3023" s="25"/>
      <c r="O3023" s="25"/>
      <c r="P3023" s="25"/>
      <c r="Q3023" s="25"/>
      <c r="R3023" s="26"/>
    </row>
    <row r="3024" spans="1:20" ht="15.75" thickBot="1">
      <c r="A3024" s="5"/>
      <c r="B3024" s="9"/>
      <c r="C3024" s="14"/>
      <c r="D3024" s="14"/>
      <c r="E3024" s="17"/>
      <c r="F3024" s="18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20"/>
    </row>
    <row r="3025" spans="1:20" ht="15.75" thickBot="1">
      <c r="A3025" s="5"/>
      <c r="B3025" s="9"/>
      <c r="C3025" s="14"/>
      <c r="D3025" s="14"/>
      <c r="E3025" s="17"/>
      <c r="F3025" s="18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20"/>
    </row>
    <row r="3026" spans="1:20" ht="15.75" thickBot="1">
      <c r="A3026" s="5"/>
      <c r="B3026" s="9"/>
      <c r="C3026" s="14"/>
      <c r="D3026" s="14"/>
      <c r="E3026" s="17"/>
      <c r="F3026" s="18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20"/>
    </row>
    <row r="3027" spans="1:20" ht="15.75" thickBot="1">
      <c r="A3027" s="5"/>
      <c r="B3027" s="9"/>
      <c r="C3027" s="14"/>
      <c r="D3027" s="14"/>
      <c r="E3027" s="17"/>
      <c r="F3027" s="18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20"/>
    </row>
    <row r="3028" spans="1:20" ht="15.75" thickBot="1">
      <c r="A3028" s="5"/>
      <c r="B3028" s="9"/>
      <c r="C3028" s="14"/>
      <c r="D3028" s="14"/>
      <c r="E3028" s="17"/>
      <c r="F3028" s="18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20"/>
    </row>
    <row r="3029" spans="1:20" ht="15.75" thickBot="1">
      <c r="A3029" s="5"/>
      <c r="B3029" s="9"/>
      <c r="C3029" s="14"/>
      <c r="D3029" s="14"/>
      <c r="E3029" s="17"/>
      <c r="F3029" s="18"/>
      <c r="G3029" s="19"/>
      <c r="H3029" s="19"/>
      <c r="I3029" s="19"/>
      <c r="J3029" s="19"/>
      <c r="K3029" s="19"/>
      <c r="L3029" s="19"/>
      <c r="M3029" s="19"/>
      <c r="N3029" s="19"/>
      <c r="O3029" s="19"/>
      <c r="P3029" s="19"/>
      <c r="Q3029" s="19"/>
      <c r="R3029" s="20"/>
    </row>
    <row r="3030" spans="1:20" ht="15.75" thickBot="1">
      <c r="A3030" s="5"/>
      <c r="B3030" s="9"/>
      <c r="C3030" s="14"/>
      <c r="D3030" s="14"/>
      <c r="E3030" s="17"/>
      <c r="F3030" s="18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20"/>
    </row>
    <row r="3031" spans="1:20" ht="15.75" thickBot="1">
      <c r="A3031" s="7"/>
      <c r="B3031" s="10"/>
      <c r="C3031" s="14"/>
      <c r="D3031" s="14"/>
      <c r="E3031" s="17"/>
      <c r="F3031" s="21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3"/>
      <c r="S3031">
        <f>SUM(G3023:R3031)</f>
        <v>0</v>
      </c>
      <c r="T3031">
        <f>E3023*S3031</f>
        <v>0</v>
      </c>
    </row>
    <row r="3032" spans="1:20" ht="15.75" thickBot="1">
      <c r="A3032" s="6">
        <v>30</v>
      </c>
      <c r="B3032" s="8"/>
      <c r="C3032" s="11" t="s">
        <v>444</v>
      </c>
      <c r="D3032" s="12" t="s">
        <v>3</v>
      </c>
      <c r="E3032" s="13" t="s">
        <v>5</v>
      </c>
      <c r="F3032" s="27" t="s">
        <v>6</v>
      </c>
      <c r="G3032" s="28">
        <v>42</v>
      </c>
      <c r="H3032" s="28">
        <v>44</v>
      </c>
      <c r="I3032" s="28">
        <v>46</v>
      </c>
      <c r="J3032" s="28">
        <v>48</v>
      </c>
      <c r="K3032" s="28">
        <v>50</v>
      </c>
      <c r="L3032" s="28">
        <v>52</v>
      </c>
      <c r="M3032" s="28"/>
      <c r="N3032" s="28"/>
      <c r="O3032" s="28"/>
      <c r="P3032" s="28"/>
      <c r="Q3032" s="28"/>
      <c r="R3032" s="29"/>
    </row>
    <row r="3033" spans="1:20" ht="15.75" thickBot="1">
      <c r="A3033" s="5"/>
      <c r="B3033" s="9"/>
      <c r="C3033" s="14"/>
      <c r="D3033" s="15" t="s">
        <v>440</v>
      </c>
      <c r="E3033" s="16">
        <v>355</v>
      </c>
      <c r="F3033" s="24" t="s">
        <v>245</v>
      </c>
      <c r="G3033" s="30"/>
      <c r="H3033" s="30"/>
      <c r="I3033" s="30"/>
      <c r="J3033" s="30"/>
      <c r="K3033" s="30"/>
      <c r="L3033" s="30"/>
      <c r="M3033" s="25"/>
      <c r="N3033" s="25"/>
      <c r="O3033" s="25"/>
      <c r="P3033" s="25"/>
      <c r="Q3033" s="25"/>
      <c r="R3033" s="26"/>
    </row>
    <row r="3034" spans="1:20" ht="15.75" thickBot="1">
      <c r="A3034" s="5"/>
      <c r="B3034" s="9"/>
      <c r="C3034" s="14"/>
      <c r="D3034" s="14"/>
      <c r="E3034" s="17"/>
      <c r="F3034" s="18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20"/>
    </row>
    <row r="3035" spans="1:20" ht="15.75" thickBot="1">
      <c r="A3035" s="5"/>
      <c r="B3035" s="9"/>
      <c r="C3035" s="14"/>
      <c r="D3035" s="14"/>
      <c r="E3035" s="17"/>
      <c r="F3035" s="18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20"/>
    </row>
    <row r="3036" spans="1:20" ht="15.75" thickBot="1">
      <c r="A3036" s="5"/>
      <c r="B3036" s="9"/>
      <c r="C3036" s="14"/>
      <c r="D3036" s="14"/>
      <c r="E3036" s="17"/>
      <c r="F3036" s="18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20"/>
    </row>
    <row r="3037" spans="1:20" ht="15.75" thickBot="1">
      <c r="A3037" s="5"/>
      <c r="B3037" s="9"/>
      <c r="C3037" s="14"/>
      <c r="D3037" s="14"/>
      <c r="E3037" s="17"/>
      <c r="F3037" s="18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20"/>
    </row>
    <row r="3038" spans="1:20" ht="15.75" thickBot="1">
      <c r="A3038" s="5"/>
      <c r="B3038" s="9"/>
      <c r="C3038" s="14"/>
      <c r="D3038" s="14"/>
      <c r="E3038" s="17"/>
      <c r="F3038" s="18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20"/>
    </row>
    <row r="3039" spans="1:20" ht="15.75" thickBot="1">
      <c r="A3039" s="5"/>
      <c r="B3039" s="9"/>
      <c r="C3039" s="14"/>
      <c r="D3039" s="14"/>
      <c r="E3039" s="17"/>
      <c r="F3039" s="18"/>
      <c r="G3039" s="19"/>
      <c r="H3039" s="19"/>
      <c r="I3039" s="19"/>
      <c r="J3039" s="19"/>
      <c r="K3039" s="19"/>
      <c r="L3039" s="19"/>
      <c r="M3039" s="19"/>
      <c r="N3039" s="19"/>
      <c r="O3039" s="19"/>
      <c r="P3039" s="19"/>
      <c r="Q3039" s="19"/>
      <c r="R3039" s="20"/>
    </row>
    <row r="3040" spans="1:20" ht="15.75" thickBot="1">
      <c r="A3040" s="5"/>
      <c r="B3040" s="9"/>
      <c r="C3040" s="14"/>
      <c r="D3040" s="14"/>
      <c r="E3040" s="17"/>
      <c r="F3040" s="18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/>
      <c r="R3040" s="20"/>
    </row>
    <row r="3041" spans="1:20" ht="15.75" thickBot="1">
      <c r="A3041" s="7"/>
      <c r="B3041" s="10"/>
      <c r="C3041" s="14"/>
      <c r="D3041" s="14"/>
      <c r="E3041" s="17"/>
      <c r="F3041" s="21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3"/>
      <c r="S3041">
        <f>SUM(G3033:R3041)</f>
        <v>0</v>
      </c>
      <c r="T3041">
        <f>E3033*S3041</f>
        <v>0</v>
      </c>
    </row>
    <row r="3042" spans="1:20" ht="15.75" thickBot="1">
      <c r="A3042" s="6">
        <v>31</v>
      </c>
      <c r="B3042" s="8"/>
      <c r="C3042" s="11" t="s">
        <v>445</v>
      </c>
      <c r="D3042" s="12" t="s">
        <v>3</v>
      </c>
      <c r="E3042" s="13" t="s">
        <v>5</v>
      </c>
      <c r="F3042" s="27" t="s">
        <v>6</v>
      </c>
      <c r="G3042" s="28">
        <v>42</v>
      </c>
      <c r="H3042" s="28">
        <v>44</v>
      </c>
      <c r="I3042" s="28">
        <v>46</v>
      </c>
      <c r="J3042" s="28">
        <v>48</v>
      </c>
      <c r="K3042" s="28">
        <v>50</v>
      </c>
      <c r="L3042" s="28">
        <v>52</v>
      </c>
      <c r="M3042" s="28"/>
      <c r="N3042" s="28"/>
      <c r="O3042" s="28"/>
      <c r="P3042" s="28"/>
      <c r="Q3042" s="28"/>
      <c r="R3042" s="29"/>
    </row>
    <row r="3043" spans="1:20" ht="15.75" thickBot="1">
      <c r="A3043" s="5"/>
      <c r="B3043" s="9"/>
      <c r="C3043" s="14"/>
      <c r="D3043" s="15" t="s">
        <v>446</v>
      </c>
      <c r="E3043" s="16">
        <v>473</v>
      </c>
      <c r="F3043" s="24" t="s">
        <v>245</v>
      </c>
      <c r="G3043" s="30"/>
      <c r="H3043" s="30"/>
      <c r="I3043" s="30"/>
      <c r="J3043" s="30"/>
      <c r="K3043" s="30"/>
      <c r="L3043" s="30"/>
      <c r="M3043" s="25"/>
      <c r="N3043" s="25"/>
      <c r="O3043" s="25"/>
      <c r="P3043" s="25"/>
      <c r="Q3043" s="25"/>
      <c r="R3043" s="26"/>
    </row>
    <row r="3044" spans="1:20" ht="15.75" thickBot="1">
      <c r="A3044" s="5"/>
      <c r="B3044" s="9"/>
      <c r="C3044" s="14"/>
      <c r="D3044" s="14"/>
      <c r="E3044" s="17"/>
      <c r="F3044" s="18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20"/>
    </row>
    <row r="3045" spans="1:20" ht="15.75" thickBot="1">
      <c r="A3045" s="5"/>
      <c r="B3045" s="9"/>
      <c r="C3045" s="14"/>
      <c r="D3045" s="14"/>
      <c r="E3045" s="17"/>
      <c r="F3045" s="18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20"/>
    </row>
    <row r="3046" spans="1:20" ht="15.75" thickBot="1">
      <c r="A3046" s="5"/>
      <c r="B3046" s="9"/>
      <c r="C3046" s="14"/>
      <c r="D3046" s="14"/>
      <c r="E3046" s="17"/>
      <c r="F3046" s="18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20"/>
    </row>
    <row r="3047" spans="1:20" ht="15.75" thickBot="1">
      <c r="A3047" s="5"/>
      <c r="B3047" s="9"/>
      <c r="C3047" s="14"/>
      <c r="D3047" s="14"/>
      <c r="E3047" s="17"/>
      <c r="F3047" s="18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20"/>
    </row>
    <row r="3048" spans="1:20" ht="15.75" thickBot="1">
      <c r="A3048" s="5"/>
      <c r="B3048" s="9"/>
      <c r="C3048" s="14"/>
      <c r="D3048" s="14"/>
      <c r="E3048" s="17"/>
      <c r="F3048" s="18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20"/>
    </row>
    <row r="3049" spans="1:20" ht="15.75" thickBot="1">
      <c r="A3049" s="5"/>
      <c r="B3049" s="9"/>
      <c r="C3049" s="14"/>
      <c r="D3049" s="14"/>
      <c r="E3049" s="17"/>
      <c r="F3049" s="18"/>
      <c r="G3049" s="19"/>
      <c r="H3049" s="19"/>
      <c r="I3049" s="19"/>
      <c r="J3049" s="19"/>
      <c r="K3049" s="19"/>
      <c r="L3049" s="19"/>
      <c r="M3049" s="19"/>
      <c r="N3049" s="19"/>
      <c r="O3049" s="19"/>
      <c r="P3049" s="19"/>
      <c r="Q3049" s="19"/>
      <c r="R3049" s="20"/>
    </row>
    <row r="3050" spans="1:20" ht="15.75" thickBot="1">
      <c r="A3050" s="5"/>
      <c r="B3050" s="9"/>
      <c r="C3050" s="14"/>
      <c r="D3050" s="14"/>
      <c r="E3050" s="17"/>
      <c r="F3050" s="18"/>
      <c r="G3050" s="19"/>
      <c r="H3050" s="19"/>
      <c r="I3050" s="19"/>
      <c r="J3050" s="19"/>
      <c r="K3050" s="19"/>
      <c r="L3050" s="19"/>
      <c r="M3050" s="19"/>
      <c r="N3050" s="19"/>
      <c r="O3050" s="19"/>
      <c r="P3050" s="19"/>
      <c r="Q3050" s="19"/>
      <c r="R3050" s="20"/>
    </row>
    <row r="3051" spans="1:20" ht="15.75" thickBot="1">
      <c r="A3051" s="7"/>
      <c r="B3051" s="10"/>
      <c r="C3051" s="14"/>
      <c r="D3051" s="14"/>
      <c r="E3051" s="17"/>
      <c r="F3051" s="21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3"/>
      <c r="S3051">
        <f>SUM(G3043:R3051)</f>
        <v>0</v>
      </c>
      <c r="T3051">
        <f>E3043*S3051</f>
        <v>0</v>
      </c>
    </row>
    <row r="3052" spans="1:20" ht="21.75" thickBot="1">
      <c r="B3052" s="4" t="s">
        <v>447</v>
      </c>
    </row>
    <row r="3053" spans="1:20" ht="15.75" thickBot="1">
      <c r="A3053" s="6">
        <v>1</v>
      </c>
      <c r="B3053" s="8"/>
      <c r="C3053" s="11" t="s">
        <v>448</v>
      </c>
      <c r="D3053" s="12" t="s">
        <v>3</v>
      </c>
      <c r="E3053" s="13" t="s">
        <v>5</v>
      </c>
      <c r="F3053" s="27" t="s">
        <v>6</v>
      </c>
      <c r="G3053" s="28">
        <v>46</v>
      </c>
      <c r="H3053" s="28">
        <v>48</v>
      </c>
      <c r="I3053" s="28">
        <v>50</v>
      </c>
      <c r="J3053" s="28">
        <v>52</v>
      </c>
      <c r="K3053" s="28">
        <v>54</v>
      </c>
      <c r="L3053" s="28">
        <v>56</v>
      </c>
      <c r="M3053" s="28">
        <v>58</v>
      </c>
      <c r="N3053" s="28"/>
      <c r="O3053" s="28"/>
      <c r="P3053" s="28"/>
      <c r="Q3053" s="28"/>
      <c r="R3053" s="29"/>
    </row>
    <row r="3054" spans="1:20" ht="15.75" thickBot="1">
      <c r="A3054" s="5"/>
      <c r="B3054" s="9"/>
      <c r="C3054" s="14"/>
      <c r="D3054" s="15" t="s">
        <v>449</v>
      </c>
      <c r="E3054" s="16">
        <v>299</v>
      </c>
      <c r="F3054" s="24" t="s">
        <v>351</v>
      </c>
      <c r="G3054" s="30"/>
      <c r="H3054" s="30"/>
      <c r="I3054" s="30"/>
      <c r="J3054" s="30"/>
      <c r="K3054" s="30"/>
      <c r="L3054" s="30"/>
      <c r="M3054" s="30"/>
      <c r="N3054" s="25"/>
      <c r="O3054" s="25"/>
      <c r="P3054" s="25"/>
      <c r="Q3054" s="25"/>
      <c r="R3054" s="26"/>
    </row>
    <row r="3055" spans="1:20" ht="15.75" thickBot="1">
      <c r="A3055" s="5"/>
      <c r="B3055" s="9"/>
      <c r="C3055" s="14"/>
      <c r="D3055" s="14"/>
      <c r="E3055" s="17"/>
      <c r="F3055" s="18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20"/>
    </row>
    <row r="3056" spans="1:20" ht="15.75" thickBot="1">
      <c r="A3056" s="5"/>
      <c r="B3056" s="9"/>
      <c r="C3056" s="14"/>
      <c r="D3056" s="14"/>
      <c r="E3056" s="17"/>
      <c r="F3056" s="18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20"/>
    </row>
    <row r="3057" spans="1:20" ht="15.75" thickBot="1">
      <c r="A3057" s="5"/>
      <c r="B3057" s="9"/>
      <c r="C3057" s="14"/>
      <c r="D3057" s="14"/>
      <c r="E3057" s="17"/>
      <c r="F3057" s="18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20"/>
    </row>
    <row r="3058" spans="1:20" ht="15.75" thickBot="1">
      <c r="A3058" s="5"/>
      <c r="B3058" s="9"/>
      <c r="C3058" s="14"/>
      <c r="D3058" s="14"/>
      <c r="E3058" s="17"/>
      <c r="F3058" s="18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20"/>
    </row>
    <row r="3059" spans="1:20" ht="15.75" thickBot="1">
      <c r="A3059" s="5"/>
      <c r="B3059" s="9"/>
      <c r="C3059" s="14"/>
      <c r="D3059" s="14"/>
      <c r="E3059" s="17"/>
      <c r="F3059" s="18"/>
      <c r="G3059" s="19"/>
      <c r="H3059" s="19"/>
      <c r="I3059" s="19"/>
      <c r="J3059" s="19"/>
      <c r="K3059" s="19"/>
      <c r="L3059" s="19"/>
      <c r="M3059" s="19"/>
      <c r="N3059" s="19"/>
      <c r="O3059" s="19"/>
      <c r="P3059" s="19"/>
      <c r="Q3059" s="19"/>
      <c r="R3059" s="20"/>
    </row>
    <row r="3060" spans="1:20" ht="15.75" thickBot="1">
      <c r="A3060" s="5"/>
      <c r="B3060" s="9"/>
      <c r="C3060" s="14"/>
      <c r="D3060" s="14"/>
      <c r="E3060" s="17"/>
      <c r="F3060" s="18"/>
      <c r="G3060" s="19"/>
      <c r="H3060" s="19"/>
      <c r="I3060" s="19"/>
      <c r="J3060" s="19"/>
      <c r="K3060" s="19"/>
      <c r="L3060" s="19"/>
      <c r="M3060" s="19"/>
      <c r="N3060" s="19"/>
      <c r="O3060" s="19"/>
      <c r="P3060" s="19"/>
      <c r="Q3060" s="19"/>
      <c r="R3060" s="20"/>
    </row>
    <row r="3061" spans="1:20" ht="15.75" thickBot="1">
      <c r="A3061" s="5"/>
      <c r="B3061" s="9"/>
      <c r="C3061" s="14"/>
      <c r="D3061" s="14"/>
      <c r="E3061" s="17"/>
      <c r="F3061" s="18"/>
      <c r="G3061" s="19"/>
      <c r="H3061" s="19"/>
      <c r="I3061" s="19"/>
      <c r="J3061" s="19"/>
      <c r="K3061" s="19"/>
      <c r="L3061" s="19"/>
      <c r="M3061" s="19"/>
      <c r="N3061" s="19"/>
      <c r="O3061" s="19"/>
      <c r="P3061" s="19"/>
      <c r="Q3061" s="19"/>
      <c r="R3061" s="20"/>
    </row>
    <row r="3062" spans="1:20" ht="15.75" thickBot="1">
      <c r="A3062" s="7"/>
      <c r="B3062" s="10"/>
      <c r="C3062" s="14"/>
      <c r="D3062" s="14"/>
      <c r="E3062" s="17"/>
      <c r="F3062" s="21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3"/>
      <c r="S3062">
        <f>SUM(G3054:R3062)</f>
        <v>0</v>
      </c>
      <c r="T3062">
        <f>E3054*S3062</f>
        <v>0</v>
      </c>
    </row>
    <row r="3063" spans="1:20" ht="15.75" thickBot="1">
      <c r="A3063" s="6">
        <v>2</v>
      </c>
      <c r="B3063" s="8"/>
      <c r="C3063" s="11" t="s">
        <v>450</v>
      </c>
      <c r="D3063" s="12" t="s">
        <v>3</v>
      </c>
      <c r="E3063" s="13" t="s">
        <v>5</v>
      </c>
      <c r="F3063" s="27" t="s">
        <v>6</v>
      </c>
      <c r="G3063" s="28">
        <v>46</v>
      </c>
      <c r="H3063" s="28">
        <v>48</v>
      </c>
      <c r="I3063" s="28">
        <v>50</v>
      </c>
      <c r="J3063" s="28">
        <v>52</v>
      </c>
      <c r="K3063" s="28">
        <v>54</v>
      </c>
      <c r="L3063" s="28">
        <v>56</v>
      </c>
      <c r="M3063" s="28">
        <v>58</v>
      </c>
      <c r="N3063" s="28">
        <v>60</v>
      </c>
      <c r="O3063" s="28"/>
      <c r="P3063" s="28"/>
      <c r="Q3063" s="28"/>
      <c r="R3063" s="29"/>
    </row>
    <row r="3064" spans="1:20" ht="15.75" thickBot="1">
      <c r="A3064" s="5"/>
      <c r="B3064" s="9"/>
      <c r="C3064" s="14"/>
      <c r="D3064" s="15" t="s">
        <v>170</v>
      </c>
      <c r="E3064" s="16">
        <v>376</v>
      </c>
      <c r="F3064" s="24" t="s">
        <v>231</v>
      </c>
      <c r="G3064" s="30"/>
      <c r="H3064" s="30"/>
      <c r="I3064" s="30"/>
      <c r="J3064" s="30"/>
      <c r="K3064" s="30"/>
      <c r="L3064" s="30"/>
      <c r="M3064" s="30"/>
      <c r="N3064" s="25"/>
      <c r="O3064" s="25"/>
      <c r="P3064" s="25"/>
      <c r="Q3064" s="25"/>
      <c r="R3064" s="26"/>
    </row>
    <row r="3065" spans="1:20" ht="15.75" thickBot="1">
      <c r="A3065" s="5"/>
      <c r="B3065" s="9"/>
      <c r="C3065" s="14"/>
      <c r="D3065" s="14"/>
      <c r="E3065" s="17"/>
      <c r="F3065" s="18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20"/>
    </row>
    <row r="3066" spans="1:20" ht="15.75" thickBot="1">
      <c r="A3066" s="5"/>
      <c r="B3066" s="9"/>
      <c r="C3066" s="14"/>
      <c r="D3066" s="14"/>
      <c r="E3066" s="17"/>
      <c r="F3066" s="18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20"/>
    </row>
    <row r="3067" spans="1:20" ht="15.75" thickBot="1">
      <c r="A3067" s="5"/>
      <c r="B3067" s="9"/>
      <c r="C3067" s="14"/>
      <c r="D3067" s="14"/>
      <c r="E3067" s="17"/>
      <c r="F3067" s="18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20"/>
    </row>
    <row r="3068" spans="1:20" ht="15.75" thickBot="1">
      <c r="A3068" s="5"/>
      <c r="B3068" s="9"/>
      <c r="C3068" s="14"/>
      <c r="D3068" s="14"/>
      <c r="E3068" s="17"/>
      <c r="F3068" s="18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20"/>
    </row>
    <row r="3069" spans="1:20" ht="15.75" thickBot="1">
      <c r="A3069" s="5"/>
      <c r="B3069" s="9"/>
      <c r="C3069" s="14"/>
      <c r="D3069" s="14"/>
      <c r="E3069" s="17"/>
      <c r="F3069" s="18"/>
      <c r="G3069" s="19"/>
      <c r="H3069" s="19"/>
      <c r="I3069" s="19"/>
      <c r="J3069" s="19"/>
      <c r="K3069" s="19"/>
      <c r="L3069" s="19"/>
      <c r="M3069" s="19"/>
      <c r="N3069" s="19"/>
      <c r="O3069" s="19"/>
      <c r="P3069" s="19"/>
      <c r="Q3069" s="19"/>
      <c r="R3069" s="20"/>
    </row>
    <row r="3070" spans="1:20" ht="15.75" thickBot="1">
      <c r="A3070" s="5"/>
      <c r="B3070" s="9"/>
      <c r="C3070" s="14"/>
      <c r="D3070" s="14"/>
      <c r="E3070" s="17"/>
      <c r="F3070" s="18"/>
      <c r="G3070" s="19"/>
      <c r="H3070" s="19"/>
      <c r="I3070" s="19"/>
      <c r="J3070" s="19"/>
      <c r="K3070" s="19"/>
      <c r="L3070" s="19"/>
      <c r="M3070" s="19"/>
      <c r="N3070" s="19"/>
      <c r="O3070" s="19"/>
      <c r="P3070" s="19"/>
      <c r="Q3070" s="19"/>
      <c r="R3070" s="20"/>
    </row>
    <row r="3071" spans="1:20" ht="15.75" thickBot="1">
      <c r="A3071" s="5"/>
      <c r="B3071" s="9"/>
      <c r="C3071" s="14"/>
      <c r="D3071" s="14"/>
      <c r="E3071" s="17"/>
      <c r="F3071" s="18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20"/>
    </row>
    <row r="3072" spans="1:20" ht="15.75" thickBot="1">
      <c r="A3072" s="7"/>
      <c r="B3072" s="10"/>
      <c r="C3072" s="14"/>
      <c r="D3072" s="14"/>
      <c r="E3072" s="17"/>
      <c r="F3072" s="21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3"/>
      <c r="S3072">
        <f>SUM(G3064:R3072)</f>
        <v>0</v>
      </c>
      <c r="T3072">
        <f>E3064*S3072</f>
        <v>0</v>
      </c>
    </row>
    <row r="3073" spans="1:20" ht="15.75" thickBot="1">
      <c r="A3073" s="6">
        <v>3</v>
      </c>
      <c r="B3073" s="8"/>
      <c r="C3073" s="11" t="s">
        <v>451</v>
      </c>
      <c r="D3073" s="12" t="s">
        <v>3</v>
      </c>
      <c r="E3073" s="13" t="s">
        <v>5</v>
      </c>
      <c r="F3073" s="27" t="s">
        <v>6</v>
      </c>
      <c r="G3073" s="28">
        <v>46</v>
      </c>
      <c r="H3073" s="28">
        <v>48</v>
      </c>
      <c r="I3073" s="28">
        <v>50</v>
      </c>
      <c r="J3073" s="28">
        <v>52</v>
      </c>
      <c r="K3073" s="28">
        <v>54</v>
      </c>
      <c r="L3073" s="28">
        <v>56</v>
      </c>
      <c r="M3073" s="28">
        <v>58</v>
      </c>
      <c r="N3073" s="28">
        <v>60</v>
      </c>
      <c r="O3073" s="28"/>
      <c r="P3073" s="28"/>
      <c r="Q3073" s="28"/>
      <c r="R3073" s="29"/>
    </row>
    <row r="3074" spans="1:20" ht="15.75" thickBot="1">
      <c r="A3074" s="5"/>
      <c r="B3074" s="9"/>
      <c r="C3074" s="14"/>
      <c r="D3074" s="15" t="s">
        <v>170</v>
      </c>
      <c r="E3074" s="16">
        <v>376</v>
      </c>
      <c r="F3074" s="24" t="s">
        <v>178</v>
      </c>
      <c r="G3074" s="30"/>
      <c r="H3074" s="30"/>
      <c r="I3074" s="30"/>
      <c r="J3074" s="30"/>
      <c r="K3074" s="30"/>
      <c r="L3074" s="30"/>
      <c r="M3074" s="30"/>
      <c r="N3074" s="30"/>
      <c r="O3074" s="25"/>
      <c r="P3074" s="25"/>
      <c r="Q3074" s="25"/>
      <c r="R3074" s="26"/>
    </row>
    <row r="3075" spans="1:20" ht="15.75" thickBot="1">
      <c r="A3075" s="5"/>
      <c r="B3075" s="9"/>
      <c r="C3075" s="14"/>
      <c r="D3075" s="14"/>
      <c r="E3075" s="17"/>
      <c r="F3075" s="18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20"/>
    </row>
    <row r="3076" spans="1:20" ht="15.75" thickBot="1">
      <c r="A3076" s="5"/>
      <c r="B3076" s="9"/>
      <c r="C3076" s="14"/>
      <c r="D3076" s="14"/>
      <c r="E3076" s="17"/>
      <c r="F3076" s="18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20"/>
    </row>
    <row r="3077" spans="1:20" ht="15.75" thickBot="1">
      <c r="A3077" s="5"/>
      <c r="B3077" s="9"/>
      <c r="C3077" s="14"/>
      <c r="D3077" s="14"/>
      <c r="E3077" s="17"/>
      <c r="F3077" s="18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20"/>
    </row>
    <row r="3078" spans="1:20" ht="15.75" thickBot="1">
      <c r="A3078" s="5"/>
      <c r="B3078" s="9"/>
      <c r="C3078" s="14"/>
      <c r="D3078" s="14"/>
      <c r="E3078" s="17"/>
      <c r="F3078" s="18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20"/>
    </row>
    <row r="3079" spans="1:20" ht="15.75" thickBot="1">
      <c r="A3079" s="5"/>
      <c r="B3079" s="9"/>
      <c r="C3079" s="14"/>
      <c r="D3079" s="14"/>
      <c r="E3079" s="17"/>
      <c r="F3079" s="18"/>
      <c r="G3079" s="19"/>
      <c r="H3079" s="19"/>
      <c r="I3079" s="19"/>
      <c r="J3079" s="19"/>
      <c r="K3079" s="19"/>
      <c r="L3079" s="19"/>
      <c r="M3079" s="19"/>
      <c r="N3079" s="19"/>
      <c r="O3079" s="19"/>
      <c r="P3079" s="19"/>
      <c r="Q3079" s="19"/>
      <c r="R3079" s="20"/>
    </row>
    <row r="3080" spans="1:20" ht="15.75" thickBot="1">
      <c r="A3080" s="5"/>
      <c r="B3080" s="9"/>
      <c r="C3080" s="14"/>
      <c r="D3080" s="14"/>
      <c r="E3080" s="17"/>
      <c r="F3080" s="18"/>
      <c r="G3080" s="19"/>
      <c r="H3080" s="19"/>
      <c r="I3080" s="19"/>
      <c r="J3080" s="19"/>
      <c r="K3080" s="19"/>
      <c r="L3080" s="19"/>
      <c r="M3080" s="19"/>
      <c r="N3080" s="19"/>
      <c r="O3080" s="19"/>
      <c r="P3080" s="19"/>
      <c r="Q3080" s="19"/>
      <c r="R3080" s="20"/>
    </row>
    <row r="3081" spans="1:20" ht="15.75" thickBot="1">
      <c r="A3081" s="5"/>
      <c r="B3081" s="9"/>
      <c r="C3081" s="14"/>
      <c r="D3081" s="14"/>
      <c r="E3081" s="17"/>
      <c r="F3081" s="18"/>
      <c r="G3081" s="19"/>
      <c r="H3081" s="19"/>
      <c r="I3081" s="19"/>
      <c r="J3081" s="19"/>
      <c r="K3081" s="19"/>
      <c r="L3081" s="19"/>
      <c r="M3081" s="19"/>
      <c r="N3081" s="19"/>
      <c r="O3081" s="19"/>
      <c r="P3081" s="19"/>
      <c r="Q3081" s="19"/>
      <c r="R3081" s="20"/>
    </row>
    <row r="3082" spans="1:20" ht="15.75" thickBot="1">
      <c r="A3082" s="7"/>
      <c r="B3082" s="10"/>
      <c r="C3082" s="14"/>
      <c r="D3082" s="14"/>
      <c r="E3082" s="17"/>
      <c r="F3082" s="21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3"/>
      <c r="S3082">
        <f>SUM(G3074:R3082)</f>
        <v>0</v>
      </c>
      <c r="T3082">
        <f>E3074*S3082</f>
        <v>0</v>
      </c>
    </row>
    <row r="3083" spans="1:20" ht="15.75" thickBot="1">
      <c r="A3083" s="6">
        <v>4</v>
      </c>
      <c r="B3083" s="8"/>
      <c r="C3083" s="11" t="s">
        <v>452</v>
      </c>
      <c r="D3083" s="12" t="s">
        <v>3</v>
      </c>
      <c r="E3083" s="13" t="s">
        <v>5</v>
      </c>
      <c r="F3083" s="27" t="s">
        <v>6</v>
      </c>
      <c r="G3083" s="28">
        <v>46</v>
      </c>
      <c r="H3083" s="28">
        <v>48</v>
      </c>
      <c r="I3083" s="28">
        <v>50</v>
      </c>
      <c r="J3083" s="28">
        <v>52</v>
      </c>
      <c r="K3083" s="28">
        <v>54</v>
      </c>
      <c r="L3083" s="28">
        <v>56</v>
      </c>
      <c r="M3083" s="28"/>
      <c r="N3083" s="28"/>
      <c r="O3083" s="28"/>
      <c r="P3083" s="28"/>
      <c r="Q3083" s="28"/>
      <c r="R3083" s="29"/>
    </row>
    <row r="3084" spans="1:20" ht="15.75" thickBot="1">
      <c r="A3084" s="5"/>
      <c r="B3084" s="9"/>
      <c r="C3084" s="14"/>
      <c r="D3084" s="15" t="s">
        <v>453</v>
      </c>
      <c r="E3084" s="16">
        <v>439</v>
      </c>
      <c r="F3084" s="24" t="s">
        <v>197</v>
      </c>
      <c r="G3084" s="30"/>
      <c r="H3084" s="30"/>
      <c r="I3084" s="30"/>
      <c r="J3084" s="30"/>
      <c r="K3084" s="30"/>
      <c r="L3084" s="30"/>
      <c r="M3084" s="25"/>
      <c r="N3084" s="25"/>
      <c r="O3084" s="25"/>
      <c r="P3084" s="25"/>
      <c r="Q3084" s="25"/>
      <c r="R3084" s="26"/>
    </row>
    <row r="3085" spans="1:20" ht="15.75" thickBot="1">
      <c r="A3085" s="5"/>
      <c r="B3085" s="9"/>
      <c r="C3085" s="14"/>
      <c r="D3085" s="14"/>
      <c r="E3085" s="17"/>
      <c r="F3085" s="18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20"/>
    </row>
    <row r="3086" spans="1:20" ht="15.75" thickBot="1">
      <c r="A3086" s="5"/>
      <c r="B3086" s="9"/>
      <c r="C3086" s="14"/>
      <c r="D3086" s="14"/>
      <c r="E3086" s="17"/>
      <c r="F3086" s="18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20"/>
    </row>
    <row r="3087" spans="1:20" ht="15.75" thickBot="1">
      <c r="A3087" s="5"/>
      <c r="B3087" s="9"/>
      <c r="C3087" s="14"/>
      <c r="D3087" s="14"/>
      <c r="E3087" s="17"/>
      <c r="F3087" s="18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20"/>
    </row>
    <row r="3088" spans="1:20" ht="15.75" thickBot="1">
      <c r="A3088" s="5"/>
      <c r="B3088" s="9"/>
      <c r="C3088" s="14"/>
      <c r="D3088" s="14"/>
      <c r="E3088" s="17"/>
      <c r="F3088" s="18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20"/>
    </row>
    <row r="3089" spans="1:20" ht="15.75" thickBot="1">
      <c r="A3089" s="5"/>
      <c r="B3089" s="9"/>
      <c r="C3089" s="14"/>
      <c r="D3089" s="14"/>
      <c r="E3089" s="17"/>
      <c r="F3089" s="18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20"/>
    </row>
    <row r="3090" spans="1:20" ht="15.75" thickBot="1">
      <c r="A3090" s="5"/>
      <c r="B3090" s="9"/>
      <c r="C3090" s="14"/>
      <c r="D3090" s="14"/>
      <c r="E3090" s="17"/>
      <c r="F3090" s="18"/>
      <c r="G3090" s="19"/>
      <c r="H3090" s="19"/>
      <c r="I3090" s="19"/>
      <c r="J3090" s="19"/>
      <c r="K3090" s="19"/>
      <c r="L3090" s="19"/>
      <c r="M3090" s="19"/>
      <c r="N3090" s="19"/>
      <c r="O3090" s="19"/>
      <c r="P3090" s="19"/>
      <c r="Q3090" s="19"/>
      <c r="R3090" s="20"/>
    </row>
    <row r="3091" spans="1:20" ht="15.75" thickBot="1">
      <c r="A3091" s="5"/>
      <c r="B3091" s="9"/>
      <c r="C3091" s="14"/>
      <c r="D3091" s="14"/>
      <c r="E3091" s="17"/>
      <c r="F3091" s="18"/>
      <c r="G3091" s="19"/>
      <c r="H3091" s="19"/>
      <c r="I3091" s="19"/>
      <c r="J3091" s="19"/>
      <c r="K3091" s="19"/>
      <c r="L3091" s="19"/>
      <c r="M3091" s="19"/>
      <c r="N3091" s="19"/>
      <c r="O3091" s="19"/>
      <c r="P3091" s="19"/>
      <c r="Q3091" s="19"/>
      <c r="R3091" s="20"/>
    </row>
    <row r="3092" spans="1:20" ht="15.75" thickBot="1">
      <c r="A3092" s="7"/>
      <c r="B3092" s="10"/>
      <c r="C3092" s="14"/>
      <c r="D3092" s="14"/>
      <c r="E3092" s="17"/>
      <c r="F3092" s="21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3"/>
      <c r="S3092">
        <f>SUM(G3084:R3092)</f>
        <v>0</v>
      </c>
      <c r="T3092">
        <f>E3084*S3092</f>
        <v>0</v>
      </c>
    </row>
    <row r="3093" spans="1:20" ht="15.75" thickBot="1">
      <c r="A3093" s="6">
        <v>5</v>
      </c>
      <c r="B3093" s="8"/>
      <c r="C3093" s="11" t="s">
        <v>454</v>
      </c>
      <c r="D3093" s="12" t="s">
        <v>3</v>
      </c>
      <c r="E3093" s="13" t="s">
        <v>5</v>
      </c>
      <c r="F3093" s="27" t="s">
        <v>6</v>
      </c>
      <c r="G3093" s="28">
        <v>46</v>
      </c>
      <c r="H3093" s="28">
        <v>48</v>
      </c>
      <c r="I3093" s="28">
        <v>50</v>
      </c>
      <c r="J3093" s="28">
        <v>52</v>
      </c>
      <c r="K3093" s="28">
        <v>54</v>
      </c>
      <c r="L3093" s="28">
        <v>56</v>
      </c>
      <c r="M3093" s="28">
        <v>58</v>
      </c>
      <c r="N3093" s="28">
        <v>60</v>
      </c>
      <c r="O3093" s="28">
        <v>62</v>
      </c>
      <c r="P3093" s="28">
        <v>64</v>
      </c>
      <c r="Q3093" s="28"/>
      <c r="R3093" s="29"/>
    </row>
    <row r="3094" spans="1:20" ht="15.75" thickBot="1">
      <c r="A3094" s="5"/>
      <c r="B3094" s="9"/>
      <c r="C3094" s="14"/>
      <c r="D3094" s="15" t="s">
        <v>34</v>
      </c>
      <c r="E3094" s="16">
        <v>451</v>
      </c>
      <c r="F3094" s="24" t="s">
        <v>102</v>
      </c>
      <c r="G3094" s="30"/>
      <c r="H3094" s="30"/>
      <c r="I3094" s="30"/>
      <c r="J3094" s="30"/>
      <c r="K3094" s="30"/>
      <c r="L3094" s="30"/>
      <c r="M3094" s="30"/>
      <c r="N3094" s="30"/>
      <c r="O3094" s="30"/>
      <c r="P3094" s="30"/>
      <c r="Q3094" s="25"/>
      <c r="R3094" s="26"/>
    </row>
    <row r="3095" spans="1:20" ht="15.75" thickBot="1">
      <c r="A3095" s="5"/>
      <c r="B3095" s="9"/>
      <c r="C3095" s="14"/>
      <c r="D3095" s="14"/>
      <c r="E3095" s="17"/>
      <c r="F3095" s="18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20"/>
    </row>
    <row r="3096" spans="1:20" ht="15.75" thickBot="1">
      <c r="A3096" s="5"/>
      <c r="B3096" s="9"/>
      <c r="C3096" s="14"/>
      <c r="D3096" s="14"/>
      <c r="E3096" s="17"/>
      <c r="F3096" s="18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20"/>
    </row>
    <row r="3097" spans="1:20" ht="15.75" thickBot="1">
      <c r="A3097" s="5"/>
      <c r="B3097" s="9"/>
      <c r="C3097" s="14"/>
      <c r="D3097" s="14"/>
      <c r="E3097" s="17"/>
      <c r="F3097" s="18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20"/>
    </row>
    <row r="3098" spans="1:20" ht="15.75" thickBot="1">
      <c r="A3098" s="5"/>
      <c r="B3098" s="9"/>
      <c r="C3098" s="14"/>
      <c r="D3098" s="14"/>
      <c r="E3098" s="17"/>
      <c r="F3098" s="18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20"/>
    </row>
    <row r="3099" spans="1:20" ht="15.75" thickBot="1">
      <c r="A3099" s="5"/>
      <c r="B3099" s="9"/>
      <c r="C3099" s="14"/>
      <c r="D3099" s="14"/>
      <c r="E3099" s="17"/>
      <c r="F3099" s="18"/>
      <c r="G3099" s="19"/>
      <c r="H3099" s="19"/>
      <c r="I3099" s="19"/>
      <c r="J3099" s="19"/>
      <c r="K3099" s="19"/>
      <c r="L3099" s="19"/>
      <c r="M3099" s="19"/>
      <c r="N3099" s="19"/>
      <c r="O3099" s="19"/>
      <c r="P3099" s="19"/>
      <c r="Q3099" s="19"/>
      <c r="R3099" s="20"/>
    </row>
    <row r="3100" spans="1:20" ht="15.75" thickBot="1">
      <c r="A3100" s="5"/>
      <c r="B3100" s="9"/>
      <c r="C3100" s="14"/>
      <c r="D3100" s="14"/>
      <c r="E3100" s="17"/>
      <c r="F3100" s="18"/>
      <c r="G3100" s="19"/>
      <c r="H3100" s="19"/>
      <c r="I3100" s="19"/>
      <c r="J3100" s="19"/>
      <c r="K3100" s="19"/>
      <c r="L3100" s="19"/>
      <c r="M3100" s="19"/>
      <c r="N3100" s="19"/>
      <c r="O3100" s="19"/>
      <c r="P3100" s="19"/>
      <c r="Q3100" s="19"/>
      <c r="R3100" s="20"/>
    </row>
    <row r="3101" spans="1:20" ht="15.75" thickBot="1">
      <c r="A3101" s="5"/>
      <c r="B3101" s="9"/>
      <c r="C3101" s="14"/>
      <c r="D3101" s="14"/>
      <c r="E3101" s="17"/>
      <c r="F3101" s="18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20"/>
    </row>
    <row r="3102" spans="1:20" ht="15.75" thickBot="1">
      <c r="A3102" s="7"/>
      <c r="B3102" s="10"/>
      <c r="C3102" s="14"/>
      <c r="D3102" s="14"/>
      <c r="E3102" s="17"/>
      <c r="F3102" s="21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3"/>
      <c r="S3102">
        <f>SUM(G3094:R3102)</f>
        <v>0</v>
      </c>
      <c r="T3102">
        <f>E3094*S3102</f>
        <v>0</v>
      </c>
    </row>
    <row r="3103" spans="1:20" ht="15.75" thickBot="1">
      <c r="A3103" s="6">
        <v>6</v>
      </c>
      <c r="B3103" s="8"/>
      <c r="C3103" s="11" t="s">
        <v>455</v>
      </c>
      <c r="D3103" s="12" t="s">
        <v>3</v>
      </c>
      <c r="E3103" s="13" t="s">
        <v>5</v>
      </c>
      <c r="F3103" s="27" t="s">
        <v>6</v>
      </c>
      <c r="G3103" s="28">
        <v>46</v>
      </c>
      <c r="H3103" s="28">
        <v>48</v>
      </c>
      <c r="I3103" s="28">
        <v>50</v>
      </c>
      <c r="J3103" s="28">
        <v>52</v>
      </c>
      <c r="K3103" s="28">
        <v>54</v>
      </c>
      <c r="L3103" s="28">
        <v>56</v>
      </c>
      <c r="M3103" s="28">
        <v>58</v>
      </c>
      <c r="N3103" s="28">
        <v>60</v>
      </c>
      <c r="O3103" s="28"/>
      <c r="P3103" s="28"/>
      <c r="Q3103" s="28"/>
      <c r="R3103" s="29"/>
    </row>
    <row r="3104" spans="1:20" ht="15.75" thickBot="1">
      <c r="A3104" s="5"/>
      <c r="B3104" s="9"/>
      <c r="C3104" s="14"/>
      <c r="D3104" s="15" t="s">
        <v>170</v>
      </c>
      <c r="E3104" s="16">
        <v>376</v>
      </c>
      <c r="F3104" s="24" t="s">
        <v>209</v>
      </c>
      <c r="G3104" s="30"/>
      <c r="H3104" s="30"/>
      <c r="I3104" s="30"/>
      <c r="J3104" s="30"/>
      <c r="K3104" s="30"/>
      <c r="L3104" s="30"/>
      <c r="M3104" s="30"/>
      <c r="N3104" s="30"/>
      <c r="O3104" s="25"/>
      <c r="P3104" s="25"/>
      <c r="Q3104" s="25"/>
      <c r="R3104" s="26"/>
    </row>
    <row r="3105" spans="1:20" ht="15.75" thickBot="1">
      <c r="A3105" s="5"/>
      <c r="B3105" s="9"/>
      <c r="C3105" s="14"/>
      <c r="D3105" s="14"/>
      <c r="E3105" s="17"/>
      <c r="F3105" s="18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20"/>
    </row>
    <row r="3106" spans="1:20" ht="15.75" thickBot="1">
      <c r="A3106" s="5"/>
      <c r="B3106" s="9"/>
      <c r="C3106" s="14"/>
      <c r="D3106" s="14"/>
      <c r="E3106" s="17"/>
      <c r="F3106" s="18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20"/>
    </row>
    <row r="3107" spans="1:20" ht="15.75" thickBot="1">
      <c r="A3107" s="5"/>
      <c r="B3107" s="9"/>
      <c r="C3107" s="14"/>
      <c r="D3107" s="14"/>
      <c r="E3107" s="17"/>
      <c r="F3107" s="18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20"/>
    </row>
    <row r="3108" spans="1:20" ht="15.75" thickBot="1">
      <c r="A3108" s="5"/>
      <c r="B3108" s="9"/>
      <c r="C3108" s="14"/>
      <c r="D3108" s="14"/>
      <c r="E3108" s="17"/>
      <c r="F3108" s="18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20"/>
    </row>
    <row r="3109" spans="1:20" ht="15.75" thickBot="1">
      <c r="A3109" s="5"/>
      <c r="B3109" s="9"/>
      <c r="C3109" s="14"/>
      <c r="D3109" s="14"/>
      <c r="E3109" s="17"/>
      <c r="F3109" s="18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20"/>
    </row>
    <row r="3110" spans="1:20" ht="15.75" thickBot="1">
      <c r="A3110" s="5"/>
      <c r="B3110" s="9"/>
      <c r="C3110" s="14"/>
      <c r="D3110" s="14"/>
      <c r="E3110" s="17"/>
      <c r="F3110" s="18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20"/>
    </row>
    <row r="3111" spans="1:20" ht="15.75" thickBot="1">
      <c r="A3111" s="5"/>
      <c r="B3111" s="9"/>
      <c r="C3111" s="14"/>
      <c r="D3111" s="14"/>
      <c r="E3111" s="17"/>
      <c r="F3111" s="18"/>
      <c r="G3111" s="19"/>
      <c r="H3111" s="19"/>
      <c r="I3111" s="19"/>
      <c r="J3111" s="19"/>
      <c r="K3111" s="19"/>
      <c r="L3111" s="19"/>
      <c r="M3111" s="19"/>
      <c r="N3111" s="19"/>
      <c r="O3111" s="19"/>
      <c r="P3111" s="19"/>
      <c r="Q3111" s="19"/>
      <c r="R3111" s="20"/>
    </row>
    <row r="3112" spans="1:20" ht="15.75" thickBot="1">
      <c r="A3112" s="7"/>
      <c r="B3112" s="10"/>
      <c r="C3112" s="14"/>
      <c r="D3112" s="14"/>
      <c r="E3112" s="17"/>
      <c r="F3112" s="21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3"/>
      <c r="S3112">
        <f>SUM(G3104:R3112)</f>
        <v>0</v>
      </c>
      <c r="T3112">
        <f>E3104*S3112</f>
        <v>0</v>
      </c>
    </row>
    <row r="3113" spans="1:20" ht="15.75" thickBot="1">
      <c r="A3113" s="6">
        <v>7</v>
      </c>
      <c r="B3113" s="8"/>
      <c r="C3113" s="11" t="s">
        <v>456</v>
      </c>
      <c r="D3113" s="12" t="s">
        <v>3</v>
      </c>
      <c r="E3113" s="13" t="s">
        <v>5</v>
      </c>
      <c r="F3113" s="27" t="s">
        <v>6</v>
      </c>
      <c r="G3113" s="28">
        <v>44</v>
      </c>
      <c r="H3113" s="28">
        <v>46</v>
      </c>
      <c r="I3113" s="28">
        <v>48</v>
      </c>
      <c r="J3113" s="28">
        <v>50</v>
      </c>
      <c r="K3113" s="28">
        <v>52</v>
      </c>
      <c r="L3113" s="28">
        <v>54</v>
      </c>
      <c r="M3113" s="28">
        <v>56</v>
      </c>
      <c r="N3113" s="28">
        <v>58</v>
      </c>
      <c r="O3113" s="28">
        <v>60</v>
      </c>
      <c r="P3113" s="28">
        <v>62</v>
      </c>
      <c r="Q3113" s="28"/>
      <c r="R3113" s="29"/>
    </row>
    <row r="3114" spans="1:20" ht="15.75" thickBot="1">
      <c r="A3114" s="5"/>
      <c r="B3114" s="9"/>
      <c r="C3114" s="14"/>
      <c r="D3114" s="15" t="s">
        <v>34</v>
      </c>
      <c r="E3114" s="16">
        <v>348</v>
      </c>
      <c r="F3114" s="24" t="s">
        <v>44</v>
      </c>
      <c r="G3114" s="25"/>
      <c r="H3114" s="25"/>
      <c r="I3114" s="30"/>
      <c r="J3114" s="30"/>
      <c r="K3114" s="30"/>
      <c r="L3114" s="30"/>
      <c r="M3114" s="30"/>
      <c r="N3114" s="30"/>
      <c r="O3114" s="30"/>
      <c r="P3114" s="30"/>
      <c r="Q3114" s="25"/>
      <c r="R3114" s="26"/>
    </row>
    <row r="3115" spans="1:20" ht="15.75" thickBot="1">
      <c r="A3115" s="5"/>
      <c r="B3115" s="9"/>
      <c r="C3115" s="14"/>
      <c r="D3115" s="14"/>
      <c r="E3115" s="17"/>
      <c r="F3115" s="18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20"/>
    </row>
    <row r="3116" spans="1:20" ht="15.75" thickBot="1">
      <c r="A3116" s="5"/>
      <c r="B3116" s="9"/>
      <c r="C3116" s="14"/>
      <c r="D3116" s="14"/>
      <c r="E3116" s="17"/>
      <c r="F3116" s="18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20"/>
    </row>
    <row r="3117" spans="1:20" ht="15.75" thickBot="1">
      <c r="A3117" s="5"/>
      <c r="B3117" s="9"/>
      <c r="C3117" s="14"/>
      <c r="D3117" s="14"/>
      <c r="E3117" s="17"/>
      <c r="F3117" s="18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20"/>
    </row>
    <row r="3118" spans="1:20" ht="15.75" thickBot="1">
      <c r="A3118" s="5"/>
      <c r="B3118" s="9"/>
      <c r="C3118" s="14"/>
      <c r="D3118" s="14"/>
      <c r="E3118" s="17"/>
      <c r="F3118" s="18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20"/>
    </row>
    <row r="3119" spans="1:20" ht="15.75" thickBot="1">
      <c r="A3119" s="5"/>
      <c r="B3119" s="9"/>
      <c r="C3119" s="14"/>
      <c r="D3119" s="14"/>
      <c r="E3119" s="17"/>
      <c r="F3119" s="18"/>
      <c r="G3119" s="19"/>
      <c r="H3119" s="19"/>
      <c r="I3119" s="19"/>
      <c r="J3119" s="19"/>
      <c r="K3119" s="19"/>
      <c r="L3119" s="19"/>
      <c r="M3119" s="19"/>
      <c r="N3119" s="19"/>
      <c r="O3119" s="19"/>
      <c r="P3119" s="19"/>
      <c r="Q3119" s="19"/>
      <c r="R3119" s="20"/>
    </row>
    <row r="3120" spans="1:20" ht="15.75" thickBot="1">
      <c r="A3120" s="5"/>
      <c r="B3120" s="9"/>
      <c r="C3120" s="14"/>
      <c r="D3120" s="14"/>
      <c r="E3120" s="17"/>
      <c r="F3120" s="18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20"/>
    </row>
    <row r="3121" spans="1:20" ht="15.75" thickBot="1">
      <c r="A3121" s="5"/>
      <c r="B3121" s="9"/>
      <c r="C3121" s="14"/>
      <c r="D3121" s="14"/>
      <c r="E3121" s="17"/>
      <c r="F3121" s="18"/>
      <c r="G3121" s="19"/>
      <c r="H3121" s="19"/>
      <c r="I3121" s="19"/>
      <c r="J3121" s="19"/>
      <c r="K3121" s="19"/>
      <c r="L3121" s="19"/>
      <c r="M3121" s="19"/>
      <c r="N3121" s="19"/>
      <c r="O3121" s="19"/>
      <c r="P3121" s="19"/>
      <c r="Q3121" s="19"/>
      <c r="R3121" s="20"/>
    </row>
    <row r="3122" spans="1:20" ht="15.75" thickBot="1">
      <c r="A3122" s="7"/>
      <c r="B3122" s="10"/>
      <c r="C3122" s="14"/>
      <c r="D3122" s="14"/>
      <c r="E3122" s="17"/>
      <c r="F3122" s="21"/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3"/>
      <c r="S3122">
        <f>SUM(G3114:R3122)</f>
        <v>0</v>
      </c>
      <c r="T3122">
        <f>E3114*S3122</f>
        <v>0</v>
      </c>
    </row>
    <row r="3123" spans="1:20" ht="15.75" thickBot="1">
      <c r="A3123" s="6">
        <v>8</v>
      </c>
      <c r="B3123" s="8"/>
      <c r="C3123" s="11" t="s">
        <v>459</v>
      </c>
      <c r="D3123" s="12" t="s">
        <v>3</v>
      </c>
      <c r="E3123" s="13" t="s">
        <v>5</v>
      </c>
      <c r="F3123" s="27" t="s">
        <v>6</v>
      </c>
      <c r="G3123" s="28" t="s">
        <v>457</v>
      </c>
      <c r="H3123" s="28" t="s">
        <v>458</v>
      </c>
      <c r="I3123" s="28"/>
      <c r="J3123" s="28"/>
      <c r="K3123" s="28"/>
      <c r="L3123" s="28"/>
      <c r="M3123" s="28"/>
      <c r="N3123" s="28"/>
      <c r="O3123" s="28"/>
      <c r="P3123" s="28"/>
      <c r="Q3123" s="28"/>
      <c r="R3123" s="29"/>
    </row>
    <row r="3124" spans="1:20" ht="15.75" thickBot="1">
      <c r="A3124" s="5"/>
      <c r="B3124" s="9"/>
      <c r="C3124" s="14"/>
      <c r="D3124" s="15" t="s">
        <v>460</v>
      </c>
      <c r="E3124" s="16">
        <v>225</v>
      </c>
      <c r="F3124" s="24" t="s">
        <v>87</v>
      </c>
      <c r="G3124" s="30"/>
      <c r="H3124" s="30"/>
      <c r="I3124" s="25"/>
      <c r="J3124" s="25"/>
      <c r="K3124" s="25"/>
      <c r="L3124" s="25"/>
      <c r="M3124" s="25"/>
      <c r="N3124" s="25"/>
      <c r="O3124" s="25"/>
      <c r="P3124" s="25"/>
      <c r="Q3124" s="25"/>
      <c r="R3124" s="26"/>
    </row>
    <row r="3125" spans="1:20" ht="15.75" thickBot="1">
      <c r="A3125" s="5"/>
      <c r="B3125" s="9"/>
      <c r="C3125" s="14"/>
      <c r="D3125" s="14"/>
      <c r="E3125" s="17"/>
      <c r="F3125" s="18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20"/>
    </row>
    <row r="3126" spans="1:20" ht="15.75" thickBot="1">
      <c r="A3126" s="5"/>
      <c r="B3126" s="9"/>
      <c r="C3126" s="14"/>
      <c r="D3126" s="14"/>
      <c r="E3126" s="17"/>
      <c r="F3126" s="18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20"/>
    </row>
    <row r="3127" spans="1:20" ht="15.75" thickBot="1">
      <c r="A3127" s="5"/>
      <c r="B3127" s="9"/>
      <c r="C3127" s="14"/>
      <c r="D3127" s="14"/>
      <c r="E3127" s="17"/>
      <c r="F3127" s="18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20"/>
    </row>
    <row r="3128" spans="1:20" ht="15.75" thickBot="1">
      <c r="A3128" s="5"/>
      <c r="B3128" s="9"/>
      <c r="C3128" s="14"/>
      <c r="D3128" s="14"/>
      <c r="E3128" s="17"/>
      <c r="F3128" s="18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20"/>
    </row>
    <row r="3129" spans="1:20" ht="15.75" thickBot="1">
      <c r="A3129" s="5"/>
      <c r="B3129" s="9"/>
      <c r="C3129" s="14"/>
      <c r="D3129" s="14"/>
      <c r="E3129" s="17"/>
      <c r="F3129" s="18"/>
      <c r="G3129" s="19"/>
      <c r="H3129" s="19"/>
      <c r="I3129" s="19"/>
      <c r="J3129" s="19"/>
      <c r="K3129" s="19"/>
      <c r="L3129" s="19"/>
      <c r="M3129" s="19"/>
      <c r="N3129" s="19"/>
      <c r="O3129" s="19"/>
      <c r="P3129" s="19"/>
      <c r="Q3129" s="19"/>
      <c r="R3129" s="20"/>
    </row>
    <row r="3130" spans="1:20" ht="15.75" thickBot="1">
      <c r="A3130" s="5"/>
      <c r="B3130" s="9"/>
      <c r="C3130" s="14"/>
      <c r="D3130" s="14"/>
      <c r="E3130" s="17"/>
      <c r="F3130" s="18"/>
      <c r="G3130" s="19"/>
      <c r="H3130" s="19"/>
      <c r="I3130" s="19"/>
      <c r="J3130" s="19"/>
      <c r="K3130" s="19"/>
      <c r="L3130" s="19"/>
      <c r="M3130" s="19"/>
      <c r="N3130" s="19"/>
      <c r="O3130" s="19"/>
      <c r="P3130" s="19"/>
      <c r="Q3130" s="19"/>
      <c r="R3130" s="20"/>
    </row>
    <row r="3131" spans="1:20" ht="15.75" thickBot="1">
      <c r="A3131" s="5"/>
      <c r="B3131" s="9"/>
      <c r="C3131" s="14"/>
      <c r="D3131" s="14"/>
      <c r="E3131" s="17"/>
      <c r="F3131" s="18"/>
      <c r="G3131" s="19"/>
      <c r="H3131" s="19"/>
      <c r="I3131" s="19"/>
      <c r="J3131" s="19"/>
      <c r="K3131" s="19"/>
      <c r="L3131" s="19"/>
      <c r="M3131" s="19"/>
      <c r="N3131" s="19"/>
      <c r="O3131" s="19"/>
      <c r="P3131" s="19"/>
      <c r="Q3131" s="19"/>
      <c r="R3131" s="20"/>
    </row>
    <row r="3132" spans="1:20" ht="15.75" thickBot="1">
      <c r="A3132" s="7"/>
      <c r="B3132" s="10"/>
      <c r="C3132" s="14"/>
      <c r="D3132" s="14"/>
      <c r="E3132" s="17"/>
      <c r="F3132" s="21"/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3"/>
      <c r="S3132">
        <f>SUM(G3124:R3132)</f>
        <v>0</v>
      </c>
      <c r="T3132">
        <f>E3124*S3132</f>
        <v>0</v>
      </c>
    </row>
    <row r="3133" spans="1:20" ht="15.75" thickBot="1">
      <c r="A3133" s="6">
        <v>9</v>
      </c>
      <c r="B3133" s="8"/>
      <c r="C3133" s="11" t="s">
        <v>461</v>
      </c>
      <c r="D3133" s="12" t="s">
        <v>3</v>
      </c>
      <c r="E3133" s="13" t="s">
        <v>5</v>
      </c>
      <c r="F3133" s="27" t="s">
        <v>6</v>
      </c>
      <c r="G3133" s="28" t="s">
        <v>457</v>
      </c>
      <c r="H3133" s="28" t="s">
        <v>458</v>
      </c>
      <c r="I3133" s="28"/>
      <c r="J3133" s="28"/>
      <c r="K3133" s="28"/>
      <c r="L3133" s="28"/>
      <c r="M3133" s="28"/>
      <c r="N3133" s="28"/>
      <c r="O3133" s="28"/>
      <c r="P3133" s="28"/>
      <c r="Q3133" s="28"/>
      <c r="R3133" s="29"/>
    </row>
    <row r="3134" spans="1:20" ht="15.75" thickBot="1">
      <c r="A3134" s="5"/>
      <c r="B3134" s="9"/>
      <c r="C3134" s="14"/>
      <c r="D3134" s="15" t="s">
        <v>460</v>
      </c>
      <c r="E3134" s="16">
        <v>225</v>
      </c>
      <c r="F3134" s="24" t="s">
        <v>32</v>
      </c>
      <c r="G3134" s="30"/>
      <c r="H3134" s="30"/>
      <c r="I3134" s="25"/>
      <c r="J3134" s="25"/>
      <c r="K3134" s="25"/>
      <c r="L3134" s="25"/>
      <c r="M3134" s="25"/>
      <c r="N3134" s="25"/>
      <c r="O3134" s="25"/>
      <c r="P3134" s="25"/>
      <c r="Q3134" s="25"/>
      <c r="R3134" s="26"/>
    </row>
    <row r="3135" spans="1:20" ht="15.75" thickBot="1">
      <c r="A3135" s="5"/>
      <c r="B3135" s="9"/>
      <c r="C3135" s="14"/>
      <c r="D3135" s="14"/>
      <c r="E3135" s="17"/>
      <c r="F3135" s="18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20"/>
    </row>
    <row r="3136" spans="1:20" ht="15.75" thickBot="1">
      <c r="A3136" s="5"/>
      <c r="B3136" s="9"/>
      <c r="C3136" s="14"/>
      <c r="D3136" s="14"/>
      <c r="E3136" s="17"/>
      <c r="F3136" s="18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20"/>
    </row>
    <row r="3137" spans="1:20" ht="15.75" thickBot="1">
      <c r="A3137" s="5"/>
      <c r="B3137" s="9"/>
      <c r="C3137" s="14"/>
      <c r="D3137" s="14"/>
      <c r="E3137" s="17"/>
      <c r="F3137" s="18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20"/>
    </row>
    <row r="3138" spans="1:20" ht="15.75" thickBot="1">
      <c r="A3138" s="5"/>
      <c r="B3138" s="9"/>
      <c r="C3138" s="14"/>
      <c r="D3138" s="14"/>
      <c r="E3138" s="17"/>
      <c r="F3138" s="18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20"/>
    </row>
    <row r="3139" spans="1:20" ht="15.75" thickBot="1">
      <c r="A3139" s="5"/>
      <c r="B3139" s="9"/>
      <c r="C3139" s="14"/>
      <c r="D3139" s="14"/>
      <c r="E3139" s="17"/>
      <c r="F3139" s="18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20"/>
    </row>
    <row r="3140" spans="1:20" ht="15.75" thickBot="1">
      <c r="A3140" s="5"/>
      <c r="B3140" s="9"/>
      <c r="C3140" s="14"/>
      <c r="D3140" s="14"/>
      <c r="E3140" s="17"/>
      <c r="F3140" s="18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20"/>
    </row>
    <row r="3141" spans="1:20" ht="15.75" thickBot="1">
      <c r="A3141" s="5"/>
      <c r="B3141" s="9"/>
      <c r="C3141" s="14"/>
      <c r="D3141" s="14"/>
      <c r="E3141" s="17"/>
      <c r="F3141" s="18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20"/>
    </row>
    <row r="3142" spans="1:20" ht="15.75" thickBot="1">
      <c r="A3142" s="7"/>
      <c r="B3142" s="10"/>
      <c r="C3142" s="14"/>
      <c r="D3142" s="14"/>
      <c r="E3142" s="17"/>
      <c r="F3142" s="21"/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3"/>
      <c r="S3142">
        <f>SUM(G3134:R3142)</f>
        <v>0</v>
      </c>
      <c r="T3142">
        <f>E3134*S3142</f>
        <v>0</v>
      </c>
    </row>
    <row r="3143" spans="1:20" ht="15.75" thickBot="1">
      <c r="A3143" s="6">
        <v>10</v>
      </c>
      <c r="B3143" s="8"/>
      <c r="C3143" s="11" t="s">
        <v>462</v>
      </c>
      <c r="D3143" s="12" t="s">
        <v>3</v>
      </c>
      <c r="E3143" s="13" t="s">
        <v>5</v>
      </c>
      <c r="F3143" s="27" t="s">
        <v>6</v>
      </c>
      <c r="G3143" s="28">
        <v>42</v>
      </c>
      <c r="H3143" s="28">
        <v>44</v>
      </c>
      <c r="I3143" s="28">
        <v>46</v>
      </c>
      <c r="J3143" s="28">
        <v>48</v>
      </c>
      <c r="K3143" s="28">
        <v>50</v>
      </c>
      <c r="L3143" s="28">
        <v>52</v>
      </c>
      <c r="M3143" s="28"/>
      <c r="N3143" s="28"/>
      <c r="O3143" s="28"/>
      <c r="P3143" s="28"/>
      <c r="Q3143" s="28"/>
      <c r="R3143" s="29"/>
    </row>
    <row r="3144" spans="1:20" ht="15.75" thickBot="1">
      <c r="A3144" s="5"/>
      <c r="B3144" s="9"/>
      <c r="C3144" s="14"/>
      <c r="D3144" s="15" t="s">
        <v>34</v>
      </c>
      <c r="E3144" s="16">
        <v>302</v>
      </c>
      <c r="F3144" s="24" t="s">
        <v>37</v>
      </c>
      <c r="G3144" s="30"/>
      <c r="H3144" s="30"/>
      <c r="I3144" s="30"/>
      <c r="J3144" s="30"/>
      <c r="K3144" s="30"/>
      <c r="L3144" s="25"/>
      <c r="M3144" s="25"/>
      <c r="N3144" s="25"/>
      <c r="O3144" s="25"/>
      <c r="P3144" s="25"/>
      <c r="Q3144" s="25"/>
      <c r="R3144" s="26"/>
    </row>
    <row r="3145" spans="1:20" ht="15.75" thickBot="1">
      <c r="A3145" s="5"/>
      <c r="B3145" s="9"/>
      <c r="C3145" s="14"/>
      <c r="D3145" s="14"/>
      <c r="E3145" s="17"/>
      <c r="F3145" s="18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20"/>
    </row>
    <row r="3146" spans="1:20" ht="15.75" thickBot="1">
      <c r="A3146" s="5"/>
      <c r="B3146" s="9"/>
      <c r="C3146" s="14"/>
      <c r="D3146" s="14"/>
      <c r="E3146" s="17"/>
      <c r="F3146" s="18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20"/>
    </row>
    <row r="3147" spans="1:20" ht="15.75" thickBot="1">
      <c r="A3147" s="5"/>
      <c r="B3147" s="9"/>
      <c r="C3147" s="14"/>
      <c r="D3147" s="14"/>
      <c r="E3147" s="17"/>
      <c r="F3147" s="18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20"/>
    </row>
    <row r="3148" spans="1:20" ht="15.75" thickBot="1">
      <c r="A3148" s="5"/>
      <c r="B3148" s="9"/>
      <c r="C3148" s="14"/>
      <c r="D3148" s="14"/>
      <c r="E3148" s="17"/>
      <c r="F3148" s="18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20"/>
    </row>
    <row r="3149" spans="1:20" ht="15.75" thickBot="1">
      <c r="A3149" s="5"/>
      <c r="B3149" s="9"/>
      <c r="C3149" s="14"/>
      <c r="D3149" s="14"/>
      <c r="E3149" s="17"/>
      <c r="F3149" s="18"/>
      <c r="G3149" s="19"/>
      <c r="H3149" s="19"/>
      <c r="I3149" s="19"/>
      <c r="J3149" s="19"/>
      <c r="K3149" s="19"/>
      <c r="L3149" s="19"/>
      <c r="M3149" s="19"/>
      <c r="N3149" s="19"/>
      <c r="O3149" s="19"/>
      <c r="P3149" s="19"/>
      <c r="Q3149" s="19"/>
      <c r="R3149" s="20"/>
    </row>
    <row r="3150" spans="1:20" ht="15.75" thickBot="1">
      <c r="A3150" s="5"/>
      <c r="B3150" s="9"/>
      <c r="C3150" s="14"/>
      <c r="D3150" s="14"/>
      <c r="E3150" s="17"/>
      <c r="F3150" s="18"/>
      <c r="G3150" s="19"/>
      <c r="H3150" s="19"/>
      <c r="I3150" s="19"/>
      <c r="J3150" s="19"/>
      <c r="K3150" s="19"/>
      <c r="L3150" s="19"/>
      <c r="M3150" s="19"/>
      <c r="N3150" s="19"/>
      <c r="O3150" s="19"/>
      <c r="P3150" s="19"/>
      <c r="Q3150" s="19"/>
      <c r="R3150" s="20"/>
    </row>
    <row r="3151" spans="1:20" ht="15.75" thickBot="1">
      <c r="A3151" s="5"/>
      <c r="B3151" s="9"/>
      <c r="C3151" s="14"/>
      <c r="D3151" s="14"/>
      <c r="E3151" s="17"/>
      <c r="F3151" s="18"/>
      <c r="G3151" s="19"/>
      <c r="H3151" s="19"/>
      <c r="I3151" s="19"/>
      <c r="J3151" s="19"/>
      <c r="K3151" s="19"/>
      <c r="L3151" s="19"/>
      <c r="M3151" s="19"/>
      <c r="N3151" s="19"/>
      <c r="O3151" s="19"/>
      <c r="P3151" s="19"/>
      <c r="Q3151" s="19"/>
      <c r="R3151" s="20"/>
    </row>
    <row r="3152" spans="1:20" ht="15.75" thickBot="1">
      <c r="A3152" s="7"/>
      <c r="B3152" s="10"/>
      <c r="C3152" s="14"/>
      <c r="D3152" s="14"/>
      <c r="E3152" s="17"/>
      <c r="F3152" s="21"/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3"/>
      <c r="S3152">
        <f>SUM(G3144:R3152)</f>
        <v>0</v>
      </c>
      <c r="T3152">
        <f>E3144*S3152</f>
        <v>0</v>
      </c>
    </row>
    <row r="3153" spans="1:20" ht="15.75" thickBot="1">
      <c r="A3153" s="6">
        <v>11</v>
      </c>
      <c r="B3153" s="8"/>
      <c r="C3153" s="11" t="s">
        <v>463</v>
      </c>
      <c r="D3153" s="12" t="s">
        <v>3</v>
      </c>
      <c r="E3153" s="13" t="s">
        <v>5</v>
      </c>
      <c r="F3153" s="27" t="s">
        <v>6</v>
      </c>
      <c r="G3153" s="28">
        <v>42</v>
      </c>
      <c r="H3153" s="28">
        <v>44</v>
      </c>
      <c r="I3153" s="28">
        <v>46</v>
      </c>
      <c r="J3153" s="28">
        <v>48</v>
      </c>
      <c r="K3153" s="28">
        <v>50</v>
      </c>
      <c r="L3153" s="28">
        <v>52</v>
      </c>
      <c r="M3153" s="28"/>
      <c r="N3153" s="28"/>
      <c r="O3153" s="28"/>
      <c r="P3153" s="28"/>
      <c r="Q3153" s="28"/>
      <c r="R3153" s="29"/>
    </row>
    <row r="3154" spans="1:20" ht="15.75" thickBot="1">
      <c r="A3154" s="5"/>
      <c r="B3154" s="9"/>
      <c r="C3154" s="14"/>
      <c r="D3154" s="15" t="s">
        <v>39</v>
      </c>
      <c r="E3154" s="16">
        <v>288</v>
      </c>
      <c r="F3154" s="24" t="s">
        <v>44</v>
      </c>
      <c r="G3154" s="30"/>
      <c r="H3154" s="30"/>
      <c r="I3154" s="30"/>
      <c r="J3154" s="30"/>
      <c r="K3154" s="25"/>
      <c r="L3154" s="25"/>
      <c r="M3154" s="25"/>
      <c r="N3154" s="25"/>
      <c r="O3154" s="25"/>
      <c r="P3154" s="25"/>
      <c r="Q3154" s="25"/>
      <c r="R3154" s="26"/>
    </row>
    <row r="3155" spans="1:20" ht="15.75" thickBot="1">
      <c r="A3155" s="5"/>
      <c r="B3155" s="9"/>
      <c r="C3155" s="14"/>
      <c r="D3155" s="14"/>
      <c r="E3155" s="17"/>
      <c r="F3155" s="18" t="s">
        <v>37</v>
      </c>
      <c r="G3155" s="31"/>
      <c r="H3155" s="31"/>
      <c r="I3155" s="31"/>
      <c r="J3155" s="19"/>
      <c r="K3155" s="19"/>
      <c r="L3155" s="19"/>
      <c r="M3155" s="19"/>
      <c r="N3155" s="19"/>
      <c r="O3155" s="19"/>
      <c r="P3155" s="19"/>
      <c r="Q3155" s="19"/>
      <c r="R3155" s="20"/>
    </row>
    <row r="3156" spans="1:20" ht="15.75" thickBot="1">
      <c r="A3156" s="5"/>
      <c r="B3156" s="9"/>
      <c r="C3156" s="14"/>
      <c r="D3156" s="14"/>
      <c r="E3156" s="17"/>
      <c r="F3156" s="18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20"/>
    </row>
    <row r="3157" spans="1:20" ht="15.75" thickBot="1">
      <c r="A3157" s="5"/>
      <c r="B3157" s="9"/>
      <c r="C3157" s="14"/>
      <c r="D3157" s="14"/>
      <c r="E3157" s="17"/>
      <c r="F3157" s="18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20"/>
    </row>
    <row r="3158" spans="1:20" ht="15.75" thickBot="1">
      <c r="A3158" s="5"/>
      <c r="B3158" s="9"/>
      <c r="C3158" s="14"/>
      <c r="D3158" s="14"/>
      <c r="E3158" s="17"/>
      <c r="F3158" s="18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20"/>
    </row>
    <row r="3159" spans="1:20" ht="15.75" thickBot="1">
      <c r="A3159" s="5"/>
      <c r="B3159" s="9"/>
      <c r="C3159" s="14"/>
      <c r="D3159" s="14"/>
      <c r="E3159" s="17"/>
      <c r="F3159" s="18"/>
      <c r="G3159" s="19"/>
      <c r="H3159" s="19"/>
      <c r="I3159" s="19"/>
      <c r="J3159" s="19"/>
      <c r="K3159" s="19"/>
      <c r="L3159" s="19"/>
      <c r="M3159" s="19"/>
      <c r="N3159" s="19"/>
      <c r="O3159" s="19"/>
      <c r="P3159" s="19"/>
      <c r="Q3159" s="19"/>
      <c r="R3159" s="20"/>
    </row>
    <row r="3160" spans="1:20" ht="15.75" thickBot="1">
      <c r="A3160" s="5"/>
      <c r="B3160" s="9"/>
      <c r="C3160" s="14"/>
      <c r="D3160" s="14"/>
      <c r="E3160" s="17"/>
      <c r="F3160" s="18"/>
      <c r="G3160" s="19"/>
      <c r="H3160" s="19"/>
      <c r="I3160" s="19"/>
      <c r="J3160" s="19"/>
      <c r="K3160" s="19"/>
      <c r="L3160" s="19"/>
      <c r="M3160" s="19"/>
      <c r="N3160" s="19"/>
      <c r="O3160" s="19"/>
      <c r="P3160" s="19"/>
      <c r="Q3160" s="19"/>
      <c r="R3160" s="20"/>
    </row>
    <row r="3161" spans="1:20" ht="15.75" thickBot="1">
      <c r="A3161" s="5"/>
      <c r="B3161" s="9"/>
      <c r="C3161" s="14"/>
      <c r="D3161" s="14"/>
      <c r="E3161" s="17"/>
      <c r="F3161" s="18"/>
      <c r="G3161" s="19"/>
      <c r="H3161" s="19"/>
      <c r="I3161" s="19"/>
      <c r="J3161" s="19"/>
      <c r="K3161" s="19"/>
      <c r="L3161" s="19"/>
      <c r="M3161" s="19"/>
      <c r="N3161" s="19"/>
      <c r="O3161" s="19"/>
      <c r="P3161" s="19"/>
      <c r="Q3161" s="19"/>
      <c r="R3161" s="20"/>
    </row>
    <row r="3162" spans="1:20" ht="15.75" thickBot="1">
      <c r="A3162" s="7"/>
      <c r="B3162" s="10"/>
      <c r="C3162" s="14"/>
      <c r="D3162" s="14"/>
      <c r="E3162" s="17"/>
      <c r="F3162" s="21"/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3"/>
      <c r="S3162">
        <f>SUM(G3154:R3162)</f>
        <v>0</v>
      </c>
      <c r="T3162">
        <f>E3154*S3162</f>
        <v>0</v>
      </c>
    </row>
    <row r="3163" spans="1:20" ht="15.75" thickBot="1">
      <c r="A3163" s="6">
        <v>12</v>
      </c>
      <c r="B3163" s="8"/>
      <c r="C3163" s="11" t="s">
        <v>464</v>
      </c>
      <c r="D3163" s="12" t="s">
        <v>3</v>
      </c>
      <c r="E3163" s="13" t="s">
        <v>5</v>
      </c>
      <c r="F3163" s="27" t="s">
        <v>6</v>
      </c>
      <c r="G3163" s="28">
        <v>42</v>
      </c>
      <c r="H3163" s="28">
        <v>44</v>
      </c>
      <c r="I3163" s="28">
        <v>46</v>
      </c>
      <c r="J3163" s="28">
        <v>48</v>
      </c>
      <c r="K3163" s="28">
        <v>50</v>
      </c>
      <c r="L3163" s="28">
        <v>52</v>
      </c>
      <c r="M3163" s="28">
        <v>54</v>
      </c>
      <c r="N3163" s="28">
        <v>56</v>
      </c>
      <c r="O3163" s="28"/>
      <c r="P3163" s="28"/>
      <c r="Q3163" s="28"/>
      <c r="R3163" s="29"/>
    </row>
    <row r="3164" spans="1:20" ht="15.75" thickBot="1">
      <c r="A3164" s="5"/>
      <c r="B3164" s="9"/>
      <c r="C3164" s="14"/>
      <c r="D3164" s="15" t="s">
        <v>34</v>
      </c>
      <c r="E3164" s="16">
        <v>305</v>
      </c>
      <c r="F3164" s="24" t="s">
        <v>127</v>
      </c>
      <c r="G3164" s="30"/>
      <c r="H3164" s="30"/>
      <c r="I3164" s="30"/>
      <c r="J3164" s="30"/>
      <c r="K3164" s="30"/>
      <c r="L3164" s="30"/>
      <c r="M3164" s="25"/>
      <c r="N3164" s="25"/>
      <c r="O3164" s="25"/>
      <c r="P3164" s="25"/>
      <c r="Q3164" s="25"/>
      <c r="R3164" s="26"/>
    </row>
    <row r="3165" spans="1:20" ht="15.75" thickBot="1">
      <c r="A3165" s="5"/>
      <c r="B3165" s="9"/>
      <c r="C3165" s="14"/>
      <c r="D3165" s="14"/>
      <c r="E3165" s="17"/>
      <c r="F3165" s="18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20"/>
    </row>
    <row r="3166" spans="1:20" ht="15.75" thickBot="1">
      <c r="A3166" s="5"/>
      <c r="B3166" s="9"/>
      <c r="C3166" s="14"/>
      <c r="D3166" s="14"/>
      <c r="E3166" s="17"/>
      <c r="F3166" s="18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20"/>
    </row>
    <row r="3167" spans="1:20" ht="15.75" thickBot="1">
      <c r="A3167" s="5"/>
      <c r="B3167" s="9"/>
      <c r="C3167" s="14"/>
      <c r="D3167" s="14"/>
      <c r="E3167" s="17"/>
      <c r="F3167" s="18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20"/>
    </row>
    <row r="3168" spans="1:20" ht="15.75" thickBot="1">
      <c r="A3168" s="5"/>
      <c r="B3168" s="9"/>
      <c r="C3168" s="14"/>
      <c r="D3168" s="14"/>
      <c r="E3168" s="17"/>
      <c r="F3168" s="18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20"/>
    </row>
    <row r="3169" spans="1:20" ht="15.75" thickBot="1">
      <c r="A3169" s="5"/>
      <c r="B3169" s="9"/>
      <c r="C3169" s="14"/>
      <c r="D3169" s="14"/>
      <c r="E3169" s="17"/>
      <c r="F3169" s="18"/>
      <c r="G3169" s="19"/>
      <c r="H3169" s="19"/>
      <c r="I3169" s="19"/>
      <c r="J3169" s="19"/>
      <c r="K3169" s="19"/>
      <c r="L3169" s="19"/>
      <c r="M3169" s="19"/>
      <c r="N3169" s="19"/>
      <c r="O3169" s="19"/>
      <c r="P3169" s="19"/>
      <c r="Q3169" s="19"/>
      <c r="R3169" s="20"/>
    </row>
    <row r="3170" spans="1:20" ht="15.75" thickBot="1">
      <c r="A3170" s="5"/>
      <c r="B3170" s="9"/>
      <c r="C3170" s="14"/>
      <c r="D3170" s="14"/>
      <c r="E3170" s="17"/>
      <c r="F3170" s="18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20"/>
    </row>
    <row r="3171" spans="1:20" ht="15.75" thickBot="1">
      <c r="A3171" s="5"/>
      <c r="B3171" s="9"/>
      <c r="C3171" s="14"/>
      <c r="D3171" s="14"/>
      <c r="E3171" s="17"/>
      <c r="F3171" s="18"/>
      <c r="G3171" s="19"/>
      <c r="H3171" s="19"/>
      <c r="I3171" s="19"/>
      <c r="J3171" s="19"/>
      <c r="K3171" s="19"/>
      <c r="L3171" s="19"/>
      <c r="M3171" s="19"/>
      <c r="N3171" s="19"/>
      <c r="O3171" s="19"/>
      <c r="P3171" s="19"/>
      <c r="Q3171" s="19"/>
      <c r="R3171" s="20"/>
    </row>
    <row r="3172" spans="1:20" ht="15.75" thickBot="1">
      <c r="A3172" s="7"/>
      <c r="B3172" s="10"/>
      <c r="C3172" s="14"/>
      <c r="D3172" s="14"/>
      <c r="E3172" s="17"/>
      <c r="F3172" s="21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3"/>
      <c r="S3172">
        <f>SUM(G3164:R3172)</f>
        <v>0</v>
      </c>
      <c r="T3172">
        <f>E3164*S3172</f>
        <v>0</v>
      </c>
    </row>
    <row r="3173" spans="1:20" ht="15.75" thickBot="1">
      <c r="A3173" s="6">
        <v>13</v>
      </c>
      <c r="B3173" s="8"/>
      <c r="C3173" s="11" t="s">
        <v>465</v>
      </c>
      <c r="D3173" s="12" t="s">
        <v>3</v>
      </c>
      <c r="E3173" s="13" t="s">
        <v>5</v>
      </c>
      <c r="F3173" s="27" t="s">
        <v>6</v>
      </c>
      <c r="G3173" s="28">
        <v>46</v>
      </c>
      <c r="H3173" s="28">
        <v>48</v>
      </c>
      <c r="I3173" s="28">
        <v>50</v>
      </c>
      <c r="J3173" s="28">
        <v>52</v>
      </c>
      <c r="K3173" s="28">
        <v>54</v>
      </c>
      <c r="L3173" s="28">
        <v>56</v>
      </c>
      <c r="M3173" s="28">
        <v>58</v>
      </c>
      <c r="N3173" s="28"/>
      <c r="O3173" s="28"/>
      <c r="P3173" s="28"/>
      <c r="Q3173" s="28"/>
      <c r="R3173" s="29"/>
    </row>
    <row r="3174" spans="1:20" ht="15.75" thickBot="1">
      <c r="A3174" s="5"/>
      <c r="B3174" s="9"/>
      <c r="C3174" s="14"/>
      <c r="D3174" s="15" t="s">
        <v>449</v>
      </c>
      <c r="E3174" s="16">
        <v>299</v>
      </c>
      <c r="F3174" s="24" t="s">
        <v>7</v>
      </c>
      <c r="G3174" s="30"/>
      <c r="H3174" s="30"/>
      <c r="I3174" s="30"/>
      <c r="J3174" s="30"/>
      <c r="K3174" s="30"/>
      <c r="L3174" s="30"/>
      <c r="M3174" s="30"/>
      <c r="N3174" s="25"/>
      <c r="O3174" s="25"/>
      <c r="P3174" s="25"/>
      <c r="Q3174" s="25"/>
      <c r="R3174" s="26"/>
    </row>
    <row r="3175" spans="1:20" ht="15.75" thickBot="1">
      <c r="A3175" s="5"/>
      <c r="B3175" s="9"/>
      <c r="C3175" s="14"/>
      <c r="D3175" s="14"/>
      <c r="E3175" s="17"/>
      <c r="F3175" s="18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20"/>
    </row>
    <row r="3176" spans="1:20" ht="15.75" thickBot="1">
      <c r="A3176" s="5"/>
      <c r="B3176" s="9"/>
      <c r="C3176" s="14"/>
      <c r="D3176" s="14"/>
      <c r="E3176" s="17"/>
      <c r="F3176" s="18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20"/>
    </row>
    <row r="3177" spans="1:20" ht="15.75" thickBot="1">
      <c r="A3177" s="5"/>
      <c r="B3177" s="9"/>
      <c r="C3177" s="14"/>
      <c r="D3177" s="14"/>
      <c r="E3177" s="17"/>
      <c r="F3177" s="18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20"/>
    </row>
    <row r="3178" spans="1:20" ht="15.75" thickBot="1">
      <c r="A3178" s="5"/>
      <c r="B3178" s="9"/>
      <c r="C3178" s="14"/>
      <c r="D3178" s="14"/>
      <c r="E3178" s="17"/>
      <c r="F3178" s="18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20"/>
    </row>
    <row r="3179" spans="1:20" ht="15.75" thickBot="1">
      <c r="A3179" s="5"/>
      <c r="B3179" s="9"/>
      <c r="C3179" s="14"/>
      <c r="D3179" s="14"/>
      <c r="E3179" s="17"/>
      <c r="F3179" s="18"/>
      <c r="G3179" s="19"/>
      <c r="H3179" s="19"/>
      <c r="I3179" s="19"/>
      <c r="J3179" s="19"/>
      <c r="K3179" s="19"/>
      <c r="L3179" s="19"/>
      <c r="M3179" s="19"/>
      <c r="N3179" s="19"/>
      <c r="O3179" s="19"/>
      <c r="P3179" s="19"/>
      <c r="Q3179" s="19"/>
      <c r="R3179" s="20"/>
    </row>
    <row r="3180" spans="1:20" ht="15.75" thickBot="1">
      <c r="A3180" s="5"/>
      <c r="B3180" s="9"/>
      <c r="C3180" s="14"/>
      <c r="D3180" s="14"/>
      <c r="E3180" s="17"/>
      <c r="F3180" s="18"/>
      <c r="G3180" s="19"/>
      <c r="H3180" s="19"/>
      <c r="I3180" s="19"/>
      <c r="J3180" s="19"/>
      <c r="K3180" s="19"/>
      <c r="L3180" s="19"/>
      <c r="M3180" s="19"/>
      <c r="N3180" s="19"/>
      <c r="O3180" s="19"/>
      <c r="P3180" s="19"/>
      <c r="Q3180" s="19"/>
      <c r="R3180" s="20"/>
    </row>
    <row r="3181" spans="1:20" ht="15.75" thickBot="1">
      <c r="A3181" s="5"/>
      <c r="B3181" s="9"/>
      <c r="C3181" s="14"/>
      <c r="D3181" s="14"/>
      <c r="E3181" s="17"/>
      <c r="F3181" s="18"/>
      <c r="G3181" s="19"/>
      <c r="H3181" s="19"/>
      <c r="I3181" s="19"/>
      <c r="J3181" s="19"/>
      <c r="K3181" s="19"/>
      <c r="L3181" s="19"/>
      <c r="M3181" s="19"/>
      <c r="N3181" s="19"/>
      <c r="O3181" s="19"/>
      <c r="P3181" s="19"/>
      <c r="Q3181" s="19"/>
      <c r="R3181" s="20"/>
    </row>
    <row r="3182" spans="1:20" ht="15.75" thickBot="1">
      <c r="A3182" s="7"/>
      <c r="B3182" s="10"/>
      <c r="C3182" s="14"/>
      <c r="D3182" s="14"/>
      <c r="E3182" s="17"/>
      <c r="F3182" s="21"/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3"/>
      <c r="S3182">
        <f>SUM(G3174:R3182)</f>
        <v>0</v>
      </c>
      <c r="T3182">
        <f>E3174*S3182</f>
        <v>0</v>
      </c>
    </row>
    <row r="3183" spans="1:20" ht="15.75" thickBot="1">
      <c r="A3183" s="6">
        <v>14</v>
      </c>
      <c r="B3183" s="8"/>
      <c r="C3183" s="11" t="s">
        <v>466</v>
      </c>
      <c r="D3183" s="12" t="s">
        <v>3</v>
      </c>
      <c r="E3183" s="13" t="s">
        <v>5</v>
      </c>
      <c r="F3183" s="27" t="s">
        <v>6</v>
      </c>
      <c r="G3183" s="28">
        <v>46</v>
      </c>
      <c r="H3183" s="28">
        <v>48</v>
      </c>
      <c r="I3183" s="28">
        <v>50</v>
      </c>
      <c r="J3183" s="28">
        <v>52</v>
      </c>
      <c r="K3183" s="28">
        <v>54</v>
      </c>
      <c r="L3183" s="28">
        <v>56</v>
      </c>
      <c r="M3183" s="28"/>
      <c r="N3183" s="28"/>
      <c r="O3183" s="28"/>
      <c r="P3183" s="28"/>
      <c r="Q3183" s="28"/>
      <c r="R3183" s="29"/>
    </row>
    <row r="3184" spans="1:20" ht="15.75" thickBot="1">
      <c r="A3184" s="5"/>
      <c r="B3184" s="9"/>
      <c r="C3184" s="14"/>
      <c r="D3184" s="15" t="s">
        <v>453</v>
      </c>
      <c r="E3184" s="16">
        <v>439</v>
      </c>
      <c r="F3184" s="24" t="s">
        <v>127</v>
      </c>
      <c r="G3184" s="30"/>
      <c r="H3184" s="30"/>
      <c r="I3184" s="30"/>
      <c r="J3184" s="30"/>
      <c r="K3184" s="30"/>
      <c r="L3184" s="30"/>
      <c r="M3184" s="25"/>
      <c r="N3184" s="25"/>
      <c r="O3184" s="25"/>
      <c r="P3184" s="25"/>
      <c r="Q3184" s="25"/>
      <c r="R3184" s="26"/>
    </row>
    <row r="3185" spans="1:20" ht="15.75" thickBot="1">
      <c r="A3185" s="5"/>
      <c r="B3185" s="9"/>
      <c r="C3185" s="14"/>
      <c r="D3185" s="14"/>
      <c r="E3185" s="17"/>
      <c r="F3185" s="18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20"/>
    </row>
    <row r="3186" spans="1:20" ht="15.75" thickBot="1">
      <c r="A3186" s="5"/>
      <c r="B3186" s="9"/>
      <c r="C3186" s="14"/>
      <c r="D3186" s="14"/>
      <c r="E3186" s="17"/>
      <c r="F3186" s="18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20"/>
    </row>
    <row r="3187" spans="1:20" ht="15.75" thickBot="1">
      <c r="A3187" s="5"/>
      <c r="B3187" s="9"/>
      <c r="C3187" s="14"/>
      <c r="D3187" s="14"/>
      <c r="E3187" s="17"/>
      <c r="F3187" s="18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20"/>
    </row>
    <row r="3188" spans="1:20" ht="15.75" thickBot="1">
      <c r="A3188" s="5"/>
      <c r="B3188" s="9"/>
      <c r="C3188" s="14"/>
      <c r="D3188" s="14"/>
      <c r="E3188" s="17"/>
      <c r="F3188" s="18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20"/>
    </row>
    <row r="3189" spans="1:20" ht="15.75" thickBot="1">
      <c r="A3189" s="5"/>
      <c r="B3189" s="9"/>
      <c r="C3189" s="14"/>
      <c r="D3189" s="14"/>
      <c r="E3189" s="17"/>
      <c r="F3189" s="18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20"/>
    </row>
    <row r="3190" spans="1:20" ht="15.75" thickBot="1">
      <c r="A3190" s="5"/>
      <c r="B3190" s="9"/>
      <c r="C3190" s="14"/>
      <c r="D3190" s="14"/>
      <c r="E3190" s="17"/>
      <c r="F3190" s="18"/>
      <c r="G3190" s="19"/>
      <c r="H3190" s="19"/>
      <c r="I3190" s="19"/>
      <c r="J3190" s="19"/>
      <c r="K3190" s="19"/>
      <c r="L3190" s="19"/>
      <c r="M3190" s="19"/>
      <c r="N3190" s="19"/>
      <c r="O3190" s="19"/>
      <c r="P3190" s="19"/>
      <c r="Q3190" s="19"/>
      <c r="R3190" s="20"/>
    </row>
    <row r="3191" spans="1:20" ht="15.75" thickBot="1">
      <c r="A3191" s="5"/>
      <c r="B3191" s="9"/>
      <c r="C3191" s="14"/>
      <c r="D3191" s="14"/>
      <c r="E3191" s="17"/>
      <c r="F3191" s="18"/>
      <c r="G3191" s="19"/>
      <c r="H3191" s="19"/>
      <c r="I3191" s="19"/>
      <c r="J3191" s="19"/>
      <c r="K3191" s="19"/>
      <c r="L3191" s="19"/>
      <c r="M3191" s="19"/>
      <c r="N3191" s="19"/>
      <c r="O3191" s="19"/>
      <c r="P3191" s="19"/>
      <c r="Q3191" s="19"/>
      <c r="R3191" s="20"/>
    </row>
    <row r="3192" spans="1:20" ht="15.75" thickBot="1">
      <c r="A3192" s="7"/>
      <c r="B3192" s="10"/>
      <c r="C3192" s="14"/>
      <c r="D3192" s="14"/>
      <c r="E3192" s="17"/>
      <c r="F3192" s="21"/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3"/>
      <c r="S3192">
        <f>SUM(G3184:R3192)</f>
        <v>0</v>
      </c>
      <c r="T3192">
        <f>E3184*S3192</f>
        <v>0</v>
      </c>
    </row>
    <row r="3193" spans="1:20" ht="15.75" thickBot="1">
      <c r="A3193" s="6">
        <v>15</v>
      </c>
      <c r="B3193" s="8"/>
      <c r="C3193" s="11" t="s">
        <v>467</v>
      </c>
      <c r="D3193" s="12" t="s">
        <v>3</v>
      </c>
      <c r="E3193" s="13" t="s">
        <v>5</v>
      </c>
      <c r="F3193" s="27" t="s">
        <v>6</v>
      </c>
      <c r="G3193" s="28">
        <v>46</v>
      </c>
      <c r="H3193" s="28">
        <v>48</v>
      </c>
      <c r="I3193" s="28">
        <v>50</v>
      </c>
      <c r="J3193" s="28">
        <v>52</v>
      </c>
      <c r="K3193" s="28">
        <v>54</v>
      </c>
      <c r="L3193" s="28">
        <v>56</v>
      </c>
      <c r="M3193" s="28"/>
      <c r="N3193" s="28"/>
      <c r="O3193" s="28"/>
      <c r="P3193" s="28"/>
      <c r="Q3193" s="28"/>
      <c r="R3193" s="29"/>
    </row>
    <row r="3194" spans="1:20" ht="15.75" thickBot="1">
      <c r="A3194" s="5"/>
      <c r="B3194" s="9"/>
      <c r="C3194" s="14"/>
      <c r="D3194" s="15" t="s">
        <v>453</v>
      </c>
      <c r="E3194" s="16">
        <v>439</v>
      </c>
      <c r="F3194" s="24" t="s">
        <v>44</v>
      </c>
      <c r="G3194" s="30"/>
      <c r="H3194" s="30"/>
      <c r="I3194" s="30"/>
      <c r="J3194" s="30"/>
      <c r="K3194" s="25"/>
      <c r="L3194" s="25"/>
      <c r="M3194" s="25"/>
      <c r="N3194" s="25"/>
      <c r="O3194" s="25"/>
      <c r="P3194" s="25"/>
      <c r="Q3194" s="25"/>
      <c r="R3194" s="26"/>
    </row>
    <row r="3195" spans="1:20" ht="15.75" thickBot="1">
      <c r="A3195" s="5"/>
      <c r="B3195" s="9"/>
      <c r="C3195" s="14"/>
      <c r="D3195" s="14"/>
      <c r="E3195" s="17"/>
      <c r="F3195" s="18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20"/>
    </row>
    <row r="3196" spans="1:20" ht="15.75" thickBot="1">
      <c r="A3196" s="5"/>
      <c r="B3196" s="9"/>
      <c r="C3196" s="14"/>
      <c r="D3196" s="14"/>
      <c r="E3196" s="17"/>
      <c r="F3196" s="18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20"/>
    </row>
    <row r="3197" spans="1:20" ht="15.75" thickBot="1">
      <c r="A3197" s="5"/>
      <c r="B3197" s="9"/>
      <c r="C3197" s="14"/>
      <c r="D3197" s="14"/>
      <c r="E3197" s="17"/>
      <c r="F3197" s="18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20"/>
    </row>
    <row r="3198" spans="1:20" ht="15.75" thickBot="1">
      <c r="A3198" s="5"/>
      <c r="B3198" s="9"/>
      <c r="C3198" s="14"/>
      <c r="D3198" s="14"/>
      <c r="E3198" s="17"/>
      <c r="F3198" s="18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20"/>
    </row>
    <row r="3199" spans="1:20" ht="15.75" thickBot="1">
      <c r="A3199" s="5"/>
      <c r="B3199" s="9"/>
      <c r="C3199" s="14"/>
      <c r="D3199" s="14"/>
      <c r="E3199" s="17"/>
      <c r="F3199" s="18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20"/>
    </row>
    <row r="3200" spans="1:20" ht="15.75" thickBot="1">
      <c r="A3200" s="5"/>
      <c r="B3200" s="9"/>
      <c r="C3200" s="14"/>
      <c r="D3200" s="14"/>
      <c r="E3200" s="17"/>
      <c r="F3200" s="18"/>
      <c r="G3200" s="19"/>
      <c r="H3200" s="19"/>
      <c r="I3200" s="19"/>
      <c r="J3200" s="19"/>
      <c r="K3200" s="19"/>
      <c r="L3200" s="19"/>
      <c r="M3200" s="19"/>
      <c r="N3200" s="19"/>
      <c r="O3200" s="19"/>
      <c r="P3200" s="19"/>
      <c r="Q3200" s="19"/>
      <c r="R3200" s="20"/>
    </row>
    <row r="3201" spans="1:20" ht="15.75" thickBot="1">
      <c r="A3201" s="5"/>
      <c r="B3201" s="9"/>
      <c r="C3201" s="14"/>
      <c r="D3201" s="14"/>
      <c r="E3201" s="17"/>
      <c r="F3201" s="18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20"/>
    </row>
    <row r="3202" spans="1:20" ht="15.75" thickBot="1">
      <c r="A3202" s="7"/>
      <c r="B3202" s="10"/>
      <c r="C3202" s="14"/>
      <c r="D3202" s="14"/>
      <c r="E3202" s="17"/>
      <c r="F3202" s="21"/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3"/>
      <c r="S3202">
        <f>SUM(G3194:R3202)</f>
        <v>0</v>
      </c>
      <c r="T3202">
        <f>E3194*S3202</f>
        <v>0</v>
      </c>
    </row>
    <row r="3203" spans="1:20" ht="15.75" thickBot="1">
      <c r="A3203" s="6">
        <v>16</v>
      </c>
      <c r="B3203" s="8"/>
      <c r="C3203" s="11" t="s">
        <v>469</v>
      </c>
      <c r="D3203" s="12" t="s">
        <v>3</v>
      </c>
      <c r="E3203" s="13" t="s">
        <v>5</v>
      </c>
      <c r="F3203" s="27" t="s">
        <v>6</v>
      </c>
      <c r="G3203" s="28" t="s">
        <v>25</v>
      </c>
      <c r="H3203" s="28" t="s">
        <v>26</v>
      </c>
      <c r="I3203" s="28" t="s">
        <v>27</v>
      </c>
      <c r="J3203" s="28" t="s">
        <v>468</v>
      </c>
      <c r="K3203" s="28"/>
      <c r="L3203" s="28"/>
      <c r="M3203" s="28"/>
      <c r="N3203" s="28"/>
      <c r="O3203" s="28"/>
      <c r="P3203" s="28"/>
      <c r="Q3203" s="28"/>
      <c r="R3203" s="29"/>
    </row>
    <row r="3204" spans="1:20" ht="15.75" thickBot="1">
      <c r="A3204" s="5"/>
      <c r="B3204" s="9"/>
      <c r="C3204" s="14"/>
      <c r="D3204" s="15" t="s">
        <v>51</v>
      </c>
      <c r="E3204" s="16">
        <v>555</v>
      </c>
      <c r="F3204" s="24" t="s">
        <v>32</v>
      </c>
      <c r="G3204" s="30"/>
      <c r="H3204" s="30"/>
      <c r="I3204" s="30"/>
      <c r="J3204" s="30"/>
      <c r="K3204" s="25"/>
      <c r="L3204" s="25"/>
      <c r="M3204" s="25"/>
      <c r="N3204" s="25"/>
      <c r="O3204" s="25"/>
      <c r="P3204" s="25"/>
      <c r="Q3204" s="25"/>
      <c r="R3204" s="26"/>
    </row>
    <row r="3205" spans="1:20" ht="15.75" thickBot="1">
      <c r="A3205" s="5"/>
      <c r="B3205" s="9"/>
      <c r="C3205" s="14"/>
      <c r="D3205" s="14"/>
      <c r="E3205" s="17"/>
      <c r="F3205" s="18" t="s">
        <v>216</v>
      </c>
      <c r="G3205" s="31"/>
      <c r="H3205" s="31"/>
      <c r="I3205" s="31"/>
      <c r="J3205" s="31"/>
      <c r="K3205" s="19"/>
      <c r="L3205" s="19"/>
      <c r="M3205" s="19"/>
      <c r="N3205" s="19"/>
      <c r="O3205" s="19"/>
      <c r="P3205" s="19"/>
      <c r="Q3205" s="19"/>
      <c r="R3205" s="20"/>
    </row>
    <row r="3206" spans="1:20" ht="15.75" thickBot="1">
      <c r="A3206" s="5"/>
      <c r="B3206" s="9"/>
      <c r="C3206" s="14"/>
      <c r="D3206" s="14"/>
      <c r="E3206" s="17"/>
      <c r="F3206" s="18" t="s">
        <v>44</v>
      </c>
      <c r="G3206" s="31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20"/>
    </row>
    <row r="3207" spans="1:20" ht="15.75" thickBot="1">
      <c r="A3207" s="5"/>
      <c r="B3207" s="9"/>
      <c r="C3207" s="14"/>
      <c r="D3207" s="14"/>
      <c r="E3207" s="17"/>
      <c r="F3207" s="18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20"/>
    </row>
    <row r="3208" spans="1:20" ht="15.75" thickBot="1">
      <c r="A3208" s="5"/>
      <c r="B3208" s="9"/>
      <c r="C3208" s="14"/>
      <c r="D3208" s="14"/>
      <c r="E3208" s="17"/>
      <c r="F3208" s="18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20"/>
    </row>
    <row r="3209" spans="1:20" ht="15.75" thickBot="1">
      <c r="A3209" s="5"/>
      <c r="B3209" s="9"/>
      <c r="C3209" s="14"/>
      <c r="D3209" s="14"/>
      <c r="E3209" s="17"/>
      <c r="F3209" s="18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20"/>
    </row>
    <row r="3210" spans="1:20" ht="15.75" thickBot="1">
      <c r="A3210" s="5"/>
      <c r="B3210" s="9"/>
      <c r="C3210" s="14"/>
      <c r="D3210" s="14"/>
      <c r="E3210" s="17"/>
      <c r="F3210" s="18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20"/>
    </row>
    <row r="3211" spans="1:20" ht="15.75" thickBot="1">
      <c r="A3211" s="5"/>
      <c r="B3211" s="9"/>
      <c r="C3211" s="14"/>
      <c r="D3211" s="14"/>
      <c r="E3211" s="17"/>
      <c r="F3211" s="18"/>
      <c r="G3211" s="19"/>
      <c r="H3211" s="19"/>
      <c r="I3211" s="19"/>
      <c r="J3211" s="19"/>
      <c r="K3211" s="19"/>
      <c r="L3211" s="19"/>
      <c r="M3211" s="19"/>
      <c r="N3211" s="19"/>
      <c r="O3211" s="19"/>
      <c r="P3211" s="19"/>
      <c r="Q3211" s="19"/>
      <c r="R3211" s="20"/>
    </row>
    <row r="3212" spans="1:20" ht="15.75" thickBot="1">
      <c r="A3212" s="7"/>
      <c r="B3212" s="10"/>
      <c r="C3212" s="14"/>
      <c r="D3212" s="14"/>
      <c r="E3212" s="17"/>
      <c r="F3212" s="21"/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3"/>
      <c r="S3212">
        <f>SUM(G3204:R3212)</f>
        <v>0</v>
      </c>
      <c r="T3212">
        <f>E3204*S3212</f>
        <v>0</v>
      </c>
    </row>
    <row r="3213" spans="1:20" ht="15.75" thickBot="1">
      <c r="A3213" s="6">
        <v>17</v>
      </c>
      <c r="B3213" s="8"/>
      <c r="C3213" s="11" t="s">
        <v>470</v>
      </c>
      <c r="D3213" s="12" t="s">
        <v>3</v>
      </c>
      <c r="E3213" s="13" t="s">
        <v>5</v>
      </c>
      <c r="F3213" s="27" t="s">
        <v>6</v>
      </c>
      <c r="G3213" s="28">
        <v>48</v>
      </c>
      <c r="H3213" s="28">
        <v>50</v>
      </c>
      <c r="I3213" s="28">
        <v>52</v>
      </c>
      <c r="J3213" s="28">
        <v>54</v>
      </c>
      <c r="K3213" s="28">
        <v>56</v>
      </c>
      <c r="L3213" s="28">
        <v>58</v>
      </c>
      <c r="M3213" s="28">
        <v>60</v>
      </c>
      <c r="N3213" s="28">
        <v>62</v>
      </c>
      <c r="O3213" s="28"/>
      <c r="P3213" s="28"/>
      <c r="Q3213" s="28"/>
      <c r="R3213" s="29"/>
    </row>
    <row r="3214" spans="1:20" ht="15.75" thickBot="1">
      <c r="A3214" s="5"/>
      <c r="B3214" s="9"/>
      <c r="C3214" s="14"/>
      <c r="D3214" s="15" t="s">
        <v>34</v>
      </c>
      <c r="E3214" s="16">
        <v>382</v>
      </c>
      <c r="F3214" s="24" t="s">
        <v>166</v>
      </c>
      <c r="G3214" s="30"/>
      <c r="H3214" s="30"/>
      <c r="I3214" s="30"/>
      <c r="J3214" s="30"/>
      <c r="K3214" s="30"/>
      <c r="L3214" s="30"/>
      <c r="M3214" s="30"/>
      <c r="N3214" s="25"/>
      <c r="O3214" s="25"/>
      <c r="P3214" s="25"/>
      <c r="Q3214" s="25"/>
      <c r="R3214" s="26"/>
    </row>
    <row r="3215" spans="1:20" ht="15.75" thickBot="1">
      <c r="A3215" s="5"/>
      <c r="B3215" s="9"/>
      <c r="C3215" s="14"/>
      <c r="D3215" s="14"/>
      <c r="E3215" s="17"/>
      <c r="F3215" s="18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20"/>
    </row>
    <row r="3216" spans="1:20" ht="15.75" thickBot="1">
      <c r="A3216" s="5"/>
      <c r="B3216" s="9"/>
      <c r="C3216" s="14"/>
      <c r="D3216" s="14"/>
      <c r="E3216" s="17"/>
      <c r="F3216" s="18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20"/>
    </row>
    <row r="3217" spans="1:20" ht="15.75" thickBot="1">
      <c r="A3217" s="5"/>
      <c r="B3217" s="9"/>
      <c r="C3217" s="14"/>
      <c r="D3217" s="14"/>
      <c r="E3217" s="17"/>
      <c r="F3217" s="18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20"/>
    </row>
    <row r="3218" spans="1:20" ht="15.75" thickBot="1">
      <c r="A3218" s="5"/>
      <c r="B3218" s="9"/>
      <c r="C3218" s="14"/>
      <c r="D3218" s="14"/>
      <c r="E3218" s="17"/>
      <c r="F3218" s="18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20"/>
    </row>
    <row r="3219" spans="1:20" ht="15.75" thickBot="1">
      <c r="A3219" s="5"/>
      <c r="B3219" s="9"/>
      <c r="C3219" s="14"/>
      <c r="D3219" s="14"/>
      <c r="E3219" s="17"/>
      <c r="F3219" s="18"/>
      <c r="G3219" s="19"/>
      <c r="H3219" s="19"/>
      <c r="I3219" s="19"/>
      <c r="J3219" s="19"/>
      <c r="K3219" s="19"/>
      <c r="L3219" s="19"/>
      <c r="M3219" s="19"/>
      <c r="N3219" s="19"/>
      <c r="O3219" s="19"/>
      <c r="P3219" s="19"/>
      <c r="Q3219" s="19"/>
      <c r="R3219" s="20"/>
    </row>
    <row r="3220" spans="1:20" ht="15.75" thickBot="1">
      <c r="A3220" s="5"/>
      <c r="B3220" s="9"/>
      <c r="C3220" s="14"/>
      <c r="D3220" s="14"/>
      <c r="E3220" s="17"/>
      <c r="F3220" s="18"/>
      <c r="G3220" s="19"/>
      <c r="H3220" s="19"/>
      <c r="I3220" s="19"/>
      <c r="J3220" s="19"/>
      <c r="K3220" s="19"/>
      <c r="L3220" s="19"/>
      <c r="M3220" s="19"/>
      <c r="N3220" s="19"/>
      <c r="O3220" s="19"/>
      <c r="P3220" s="19"/>
      <c r="Q3220" s="19"/>
      <c r="R3220" s="20"/>
    </row>
    <row r="3221" spans="1:20" ht="15.75" thickBot="1">
      <c r="A3221" s="5"/>
      <c r="B3221" s="9"/>
      <c r="C3221" s="14"/>
      <c r="D3221" s="14"/>
      <c r="E3221" s="17"/>
      <c r="F3221" s="18"/>
      <c r="G3221" s="19"/>
      <c r="H3221" s="19"/>
      <c r="I3221" s="19"/>
      <c r="J3221" s="19"/>
      <c r="K3221" s="19"/>
      <c r="L3221" s="19"/>
      <c r="M3221" s="19"/>
      <c r="N3221" s="19"/>
      <c r="O3221" s="19"/>
      <c r="P3221" s="19"/>
      <c r="Q3221" s="19"/>
      <c r="R3221" s="20"/>
    </row>
    <row r="3222" spans="1:20" ht="15.75" thickBot="1">
      <c r="A3222" s="7"/>
      <c r="B3222" s="10"/>
      <c r="C3222" s="14"/>
      <c r="D3222" s="14"/>
      <c r="E3222" s="17"/>
      <c r="F3222" s="21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3"/>
      <c r="S3222">
        <f>SUM(G3214:R3222)</f>
        <v>0</v>
      </c>
      <c r="T3222">
        <f>E3214*S3222</f>
        <v>0</v>
      </c>
    </row>
    <row r="3223" spans="1:20" ht="15.75" thickBot="1">
      <c r="A3223" s="6">
        <v>18</v>
      </c>
      <c r="B3223" s="8"/>
      <c r="C3223" s="11" t="s">
        <v>471</v>
      </c>
      <c r="D3223" s="12" t="s">
        <v>3</v>
      </c>
      <c r="E3223" s="13" t="s">
        <v>5</v>
      </c>
      <c r="F3223" s="27" t="s">
        <v>6</v>
      </c>
      <c r="G3223" s="28">
        <v>48</v>
      </c>
      <c r="H3223" s="28">
        <v>50</v>
      </c>
      <c r="I3223" s="28">
        <v>52</v>
      </c>
      <c r="J3223" s="28">
        <v>54</v>
      </c>
      <c r="K3223" s="28">
        <v>56</v>
      </c>
      <c r="L3223" s="28">
        <v>58</v>
      </c>
      <c r="M3223" s="28"/>
      <c r="N3223" s="28"/>
      <c r="O3223" s="28"/>
      <c r="P3223" s="28"/>
      <c r="Q3223" s="28"/>
      <c r="R3223" s="29"/>
    </row>
    <row r="3224" spans="1:20" ht="15.75" thickBot="1">
      <c r="A3224" s="5"/>
      <c r="B3224" s="9"/>
      <c r="C3224" s="14"/>
      <c r="D3224" s="15" t="s">
        <v>472</v>
      </c>
      <c r="E3224" s="16">
        <v>508</v>
      </c>
      <c r="F3224" s="24" t="s">
        <v>14</v>
      </c>
      <c r="G3224" s="30"/>
      <c r="H3224" s="30"/>
      <c r="I3224" s="30"/>
      <c r="J3224" s="30"/>
      <c r="K3224" s="30"/>
      <c r="L3224" s="30"/>
      <c r="M3224" s="25"/>
      <c r="N3224" s="25"/>
      <c r="O3224" s="25"/>
      <c r="P3224" s="25"/>
      <c r="Q3224" s="25"/>
      <c r="R3224" s="26"/>
    </row>
    <row r="3225" spans="1:20" ht="15.75" thickBot="1">
      <c r="A3225" s="5"/>
      <c r="B3225" s="9"/>
      <c r="C3225" s="14"/>
      <c r="D3225" s="14"/>
      <c r="E3225" s="17"/>
      <c r="F3225" s="18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20"/>
    </row>
    <row r="3226" spans="1:20" ht="15.75" thickBot="1">
      <c r="A3226" s="5"/>
      <c r="B3226" s="9"/>
      <c r="C3226" s="14"/>
      <c r="D3226" s="14"/>
      <c r="E3226" s="17"/>
      <c r="F3226" s="18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20"/>
    </row>
    <row r="3227" spans="1:20" ht="15.75" thickBot="1">
      <c r="A3227" s="5"/>
      <c r="B3227" s="9"/>
      <c r="C3227" s="14"/>
      <c r="D3227" s="14"/>
      <c r="E3227" s="17"/>
      <c r="F3227" s="18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20"/>
    </row>
    <row r="3228" spans="1:20" ht="15.75" thickBot="1">
      <c r="A3228" s="5"/>
      <c r="B3228" s="9"/>
      <c r="C3228" s="14"/>
      <c r="D3228" s="14"/>
      <c r="E3228" s="17"/>
      <c r="F3228" s="18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20"/>
    </row>
    <row r="3229" spans="1:20" ht="15.75" thickBot="1">
      <c r="A3229" s="5"/>
      <c r="B3229" s="9"/>
      <c r="C3229" s="14"/>
      <c r="D3229" s="14"/>
      <c r="E3229" s="17"/>
      <c r="F3229" s="18"/>
      <c r="G3229" s="19"/>
      <c r="H3229" s="19"/>
      <c r="I3229" s="19"/>
      <c r="J3229" s="19"/>
      <c r="K3229" s="19"/>
      <c r="L3229" s="19"/>
      <c r="M3229" s="19"/>
      <c r="N3229" s="19"/>
      <c r="O3229" s="19"/>
      <c r="P3229" s="19"/>
      <c r="Q3229" s="19"/>
      <c r="R3229" s="20"/>
    </row>
    <row r="3230" spans="1:20" ht="15.75" thickBot="1">
      <c r="A3230" s="5"/>
      <c r="B3230" s="9"/>
      <c r="C3230" s="14"/>
      <c r="D3230" s="14"/>
      <c r="E3230" s="17"/>
      <c r="F3230" s="18"/>
      <c r="G3230" s="19"/>
      <c r="H3230" s="19"/>
      <c r="I3230" s="19"/>
      <c r="J3230" s="19"/>
      <c r="K3230" s="19"/>
      <c r="L3230" s="19"/>
      <c r="M3230" s="19"/>
      <c r="N3230" s="19"/>
      <c r="O3230" s="19"/>
      <c r="P3230" s="19"/>
      <c r="Q3230" s="19"/>
      <c r="R3230" s="20"/>
    </row>
    <row r="3231" spans="1:20" ht="15.75" thickBot="1">
      <c r="A3231" s="5"/>
      <c r="B3231" s="9"/>
      <c r="C3231" s="14"/>
      <c r="D3231" s="14"/>
      <c r="E3231" s="17"/>
      <c r="F3231" s="18"/>
      <c r="G3231" s="19"/>
      <c r="H3231" s="19"/>
      <c r="I3231" s="19"/>
      <c r="J3231" s="19"/>
      <c r="K3231" s="19"/>
      <c r="L3231" s="19"/>
      <c r="M3231" s="19"/>
      <c r="N3231" s="19"/>
      <c r="O3231" s="19"/>
      <c r="P3231" s="19"/>
      <c r="Q3231" s="19"/>
      <c r="R3231" s="20"/>
    </row>
    <row r="3232" spans="1:20" ht="15.75" thickBot="1">
      <c r="A3232" s="7"/>
      <c r="B3232" s="10"/>
      <c r="C3232" s="14"/>
      <c r="D3232" s="14"/>
      <c r="E3232" s="17"/>
      <c r="F3232" s="21"/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3"/>
      <c r="S3232">
        <f>SUM(G3224:R3232)</f>
        <v>0</v>
      </c>
      <c r="T3232">
        <f>E3224*S3232</f>
        <v>0</v>
      </c>
    </row>
    <row r="3233" spans="1:20" ht="15.75" thickBot="1">
      <c r="A3233" s="6">
        <v>19</v>
      </c>
      <c r="B3233" s="8"/>
      <c r="C3233" s="11" t="s">
        <v>473</v>
      </c>
      <c r="D3233" s="12" t="s">
        <v>3</v>
      </c>
      <c r="E3233" s="13" t="s">
        <v>5</v>
      </c>
      <c r="F3233" s="27" t="s">
        <v>6</v>
      </c>
      <c r="G3233" s="28">
        <v>48</v>
      </c>
      <c r="H3233" s="28">
        <v>50</v>
      </c>
      <c r="I3233" s="28">
        <v>52</v>
      </c>
      <c r="J3233" s="28">
        <v>54</v>
      </c>
      <c r="K3233" s="28">
        <v>56</v>
      </c>
      <c r="L3233" s="28">
        <v>58</v>
      </c>
      <c r="M3233" s="28"/>
      <c r="N3233" s="28"/>
      <c r="O3233" s="28"/>
      <c r="P3233" s="28"/>
      <c r="Q3233" s="28"/>
      <c r="R3233" s="29"/>
    </row>
    <row r="3234" spans="1:20" ht="15.75" thickBot="1">
      <c r="A3234" s="5"/>
      <c r="B3234" s="9"/>
      <c r="C3234" s="14"/>
      <c r="D3234" s="15" t="s">
        <v>472</v>
      </c>
      <c r="E3234" s="16">
        <v>508</v>
      </c>
      <c r="F3234" s="24" t="s">
        <v>32</v>
      </c>
      <c r="G3234" s="30"/>
      <c r="H3234" s="30"/>
      <c r="I3234" s="30"/>
      <c r="J3234" s="25"/>
      <c r="K3234" s="25"/>
      <c r="L3234" s="25"/>
      <c r="M3234" s="25"/>
      <c r="N3234" s="25"/>
      <c r="O3234" s="25"/>
      <c r="P3234" s="25"/>
      <c r="Q3234" s="25"/>
      <c r="R3234" s="26"/>
    </row>
    <row r="3235" spans="1:20" ht="15.75" thickBot="1">
      <c r="A3235" s="5"/>
      <c r="B3235" s="9"/>
      <c r="C3235" s="14"/>
      <c r="D3235" s="14"/>
      <c r="E3235" s="17"/>
      <c r="F3235" s="18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20"/>
    </row>
    <row r="3236" spans="1:20" ht="15.75" thickBot="1">
      <c r="A3236" s="5"/>
      <c r="B3236" s="9"/>
      <c r="C3236" s="14"/>
      <c r="D3236" s="14"/>
      <c r="E3236" s="17"/>
      <c r="F3236" s="18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20"/>
    </row>
    <row r="3237" spans="1:20" ht="15.75" thickBot="1">
      <c r="A3237" s="5"/>
      <c r="B3237" s="9"/>
      <c r="C3237" s="14"/>
      <c r="D3237" s="14"/>
      <c r="E3237" s="17"/>
      <c r="F3237" s="18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20"/>
    </row>
    <row r="3238" spans="1:20" ht="15.75" thickBot="1">
      <c r="A3238" s="5"/>
      <c r="B3238" s="9"/>
      <c r="C3238" s="14"/>
      <c r="D3238" s="14"/>
      <c r="E3238" s="17"/>
      <c r="F3238" s="18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20"/>
    </row>
    <row r="3239" spans="1:20" ht="15.75" thickBot="1">
      <c r="A3239" s="5"/>
      <c r="B3239" s="9"/>
      <c r="C3239" s="14"/>
      <c r="D3239" s="14"/>
      <c r="E3239" s="17"/>
      <c r="F3239" s="18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20"/>
    </row>
    <row r="3240" spans="1:20" ht="15.75" thickBot="1">
      <c r="A3240" s="5"/>
      <c r="B3240" s="9"/>
      <c r="C3240" s="14"/>
      <c r="D3240" s="14"/>
      <c r="E3240" s="17"/>
      <c r="F3240" s="18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20"/>
    </row>
    <row r="3241" spans="1:20" ht="15.75" thickBot="1">
      <c r="A3241" s="5"/>
      <c r="B3241" s="9"/>
      <c r="C3241" s="14"/>
      <c r="D3241" s="14"/>
      <c r="E3241" s="17"/>
      <c r="F3241" s="18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20"/>
    </row>
    <row r="3242" spans="1:20" ht="15.75" thickBot="1">
      <c r="A3242" s="7"/>
      <c r="B3242" s="10"/>
      <c r="C3242" s="14"/>
      <c r="D3242" s="14"/>
      <c r="E3242" s="17"/>
      <c r="F3242" s="21"/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3"/>
      <c r="S3242">
        <f>SUM(G3234:R3242)</f>
        <v>0</v>
      </c>
      <c r="T3242">
        <f>E3234*S3242</f>
        <v>0</v>
      </c>
    </row>
    <row r="3243" spans="1:20" ht="15.75" thickBot="1">
      <c r="A3243" s="6">
        <v>20</v>
      </c>
      <c r="B3243" s="8"/>
      <c r="C3243" s="11" t="s">
        <v>474</v>
      </c>
      <c r="D3243" s="12" t="s">
        <v>3</v>
      </c>
      <c r="E3243" s="13" t="s">
        <v>5</v>
      </c>
      <c r="F3243" s="27" t="s">
        <v>6</v>
      </c>
      <c r="G3243" s="28">
        <v>48</v>
      </c>
      <c r="H3243" s="28">
        <v>50</v>
      </c>
      <c r="I3243" s="28">
        <v>52</v>
      </c>
      <c r="J3243" s="28">
        <v>54</v>
      </c>
      <c r="K3243" s="28">
        <v>56</v>
      </c>
      <c r="L3243" s="28">
        <v>58</v>
      </c>
      <c r="M3243" s="28"/>
      <c r="N3243" s="28"/>
      <c r="O3243" s="28"/>
      <c r="P3243" s="28"/>
      <c r="Q3243" s="28"/>
      <c r="R3243" s="29"/>
    </row>
    <row r="3244" spans="1:20" ht="15.75" thickBot="1">
      <c r="A3244" s="5"/>
      <c r="B3244" s="9"/>
      <c r="C3244" s="14"/>
      <c r="D3244" s="15" t="s">
        <v>472</v>
      </c>
      <c r="E3244" s="16">
        <v>508</v>
      </c>
      <c r="F3244" s="24" t="s">
        <v>63</v>
      </c>
      <c r="G3244" s="30"/>
      <c r="H3244" s="30"/>
      <c r="I3244" s="30"/>
      <c r="J3244" s="30"/>
      <c r="K3244" s="30"/>
      <c r="L3244" s="30"/>
      <c r="M3244" s="25"/>
      <c r="N3244" s="25"/>
      <c r="O3244" s="25"/>
      <c r="P3244" s="25"/>
      <c r="Q3244" s="25"/>
      <c r="R3244" s="26"/>
    </row>
    <row r="3245" spans="1:20" ht="15.75" thickBot="1">
      <c r="A3245" s="5"/>
      <c r="B3245" s="9"/>
      <c r="C3245" s="14"/>
      <c r="D3245" s="14"/>
      <c r="E3245" s="17"/>
      <c r="F3245" s="18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20"/>
    </row>
    <row r="3246" spans="1:20" ht="15.75" thickBot="1">
      <c r="A3246" s="5"/>
      <c r="B3246" s="9"/>
      <c r="C3246" s="14"/>
      <c r="D3246" s="14"/>
      <c r="E3246" s="17"/>
      <c r="F3246" s="18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20"/>
    </row>
    <row r="3247" spans="1:20" ht="15.75" thickBot="1">
      <c r="A3247" s="5"/>
      <c r="B3247" s="9"/>
      <c r="C3247" s="14"/>
      <c r="D3247" s="14"/>
      <c r="E3247" s="17"/>
      <c r="F3247" s="18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20"/>
    </row>
    <row r="3248" spans="1:20" ht="15.75" thickBot="1">
      <c r="A3248" s="5"/>
      <c r="B3248" s="9"/>
      <c r="C3248" s="14"/>
      <c r="D3248" s="14"/>
      <c r="E3248" s="17"/>
      <c r="F3248" s="18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20"/>
    </row>
    <row r="3249" spans="1:20" ht="15.75" thickBot="1">
      <c r="A3249" s="5"/>
      <c r="B3249" s="9"/>
      <c r="C3249" s="14"/>
      <c r="D3249" s="14"/>
      <c r="E3249" s="17"/>
      <c r="F3249" s="18"/>
      <c r="G3249" s="19"/>
      <c r="H3249" s="19"/>
      <c r="I3249" s="19"/>
      <c r="J3249" s="19"/>
      <c r="K3249" s="19"/>
      <c r="L3249" s="19"/>
      <c r="M3249" s="19"/>
      <c r="N3249" s="19"/>
      <c r="O3249" s="19"/>
      <c r="P3249" s="19"/>
      <c r="Q3249" s="19"/>
      <c r="R3249" s="20"/>
    </row>
    <row r="3250" spans="1:20" ht="15.75" thickBot="1">
      <c r="A3250" s="5"/>
      <c r="B3250" s="9"/>
      <c r="C3250" s="14"/>
      <c r="D3250" s="14"/>
      <c r="E3250" s="17"/>
      <c r="F3250" s="18"/>
      <c r="G3250" s="19"/>
      <c r="H3250" s="19"/>
      <c r="I3250" s="19"/>
      <c r="J3250" s="19"/>
      <c r="K3250" s="19"/>
      <c r="L3250" s="19"/>
      <c r="M3250" s="19"/>
      <c r="N3250" s="19"/>
      <c r="O3250" s="19"/>
      <c r="P3250" s="19"/>
      <c r="Q3250" s="19"/>
      <c r="R3250" s="20"/>
    </row>
    <row r="3251" spans="1:20" ht="15.75" thickBot="1">
      <c r="A3251" s="5"/>
      <c r="B3251" s="9"/>
      <c r="C3251" s="14"/>
      <c r="D3251" s="14"/>
      <c r="E3251" s="17"/>
      <c r="F3251" s="18"/>
      <c r="G3251" s="19"/>
      <c r="H3251" s="19"/>
      <c r="I3251" s="19"/>
      <c r="J3251" s="19"/>
      <c r="K3251" s="19"/>
      <c r="L3251" s="19"/>
      <c r="M3251" s="19"/>
      <c r="N3251" s="19"/>
      <c r="O3251" s="19"/>
      <c r="P3251" s="19"/>
      <c r="Q3251" s="19"/>
      <c r="R3251" s="20"/>
    </row>
    <row r="3252" spans="1:20" ht="15.75" thickBot="1">
      <c r="A3252" s="7"/>
      <c r="B3252" s="10"/>
      <c r="C3252" s="14"/>
      <c r="D3252" s="14"/>
      <c r="E3252" s="17"/>
      <c r="F3252" s="21"/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3"/>
      <c r="S3252">
        <f>SUM(G3244:R3252)</f>
        <v>0</v>
      </c>
      <c r="T3252">
        <f>E3244*S3252</f>
        <v>0</v>
      </c>
    </row>
    <row r="3253" spans="1:20" ht="15.75" thickBot="1">
      <c r="A3253" s="6">
        <v>21</v>
      </c>
      <c r="B3253" s="8"/>
      <c r="C3253" s="11" t="s">
        <v>475</v>
      </c>
      <c r="D3253" s="12" t="s">
        <v>3</v>
      </c>
      <c r="E3253" s="13" t="s">
        <v>5</v>
      </c>
      <c r="F3253" s="27" t="s">
        <v>6</v>
      </c>
      <c r="G3253" s="28">
        <v>48</v>
      </c>
      <c r="H3253" s="28">
        <v>50</v>
      </c>
      <c r="I3253" s="28">
        <v>52</v>
      </c>
      <c r="J3253" s="28">
        <v>54</v>
      </c>
      <c r="K3253" s="28">
        <v>56</v>
      </c>
      <c r="L3253" s="28">
        <v>58</v>
      </c>
      <c r="M3253" s="28"/>
      <c r="N3253" s="28"/>
      <c r="O3253" s="28"/>
      <c r="P3253" s="28"/>
      <c r="Q3253" s="28"/>
      <c r="R3253" s="29"/>
    </row>
    <row r="3254" spans="1:20" ht="15.75" thickBot="1">
      <c r="A3254" s="5"/>
      <c r="B3254" s="9"/>
      <c r="C3254" s="14"/>
      <c r="D3254" s="15" t="s">
        <v>472</v>
      </c>
      <c r="E3254" s="16">
        <v>508</v>
      </c>
      <c r="F3254" s="24" t="s">
        <v>73</v>
      </c>
      <c r="G3254" s="30"/>
      <c r="H3254" s="30"/>
      <c r="I3254" s="30"/>
      <c r="J3254" s="30"/>
      <c r="K3254" s="30"/>
      <c r="L3254" s="30"/>
      <c r="M3254" s="25"/>
      <c r="N3254" s="25"/>
      <c r="O3254" s="25"/>
      <c r="P3254" s="25"/>
      <c r="Q3254" s="25"/>
      <c r="R3254" s="26"/>
    </row>
    <row r="3255" spans="1:20" ht="15.75" thickBot="1">
      <c r="A3255" s="5"/>
      <c r="B3255" s="9"/>
      <c r="C3255" s="14"/>
      <c r="D3255" s="14"/>
      <c r="E3255" s="17"/>
      <c r="F3255" s="18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20"/>
    </row>
    <row r="3256" spans="1:20" ht="15.75" thickBot="1">
      <c r="A3256" s="5"/>
      <c r="B3256" s="9"/>
      <c r="C3256" s="14"/>
      <c r="D3256" s="14"/>
      <c r="E3256" s="17"/>
      <c r="F3256" s="18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20"/>
    </row>
    <row r="3257" spans="1:20" ht="15.75" thickBot="1">
      <c r="A3257" s="5"/>
      <c r="B3257" s="9"/>
      <c r="C3257" s="14"/>
      <c r="D3257" s="14"/>
      <c r="E3257" s="17"/>
      <c r="F3257" s="18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20"/>
    </row>
    <row r="3258" spans="1:20" ht="15.75" thickBot="1">
      <c r="A3258" s="5"/>
      <c r="B3258" s="9"/>
      <c r="C3258" s="14"/>
      <c r="D3258" s="14"/>
      <c r="E3258" s="17"/>
      <c r="F3258" s="18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20"/>
    </row>
    <row r="3259" spans="1:20" ht="15.75" thickBot="1">
      <c r="A3259" s="5"/>
      <c r="B3259" s="9"/>
      <c r="C3259" s="14"/>
      <c r="D3259" s="14"/>
      <c r="E3259" s="17"/>
      <c r="F3259" s="18"/>
      <c r="G3259" s="19"/>
      <c r="H3259" s="19"/>
      <c r="I3259" s="19"/>
      <c r="J3259" s="19"/>
      <c r="K3259" s="19"/>
      <c r="L3259" s="19"/>
      <c r="M3259" s="19"/>
      <c r="N3259" s="19"/>
      <c r="O3259" s="19"/>
      <c r="P3259" s="19"/>
      <c r="Q3259" s="19"/>
      <c r="R3259" s="20"/>
    </row>
    <row r="3260" spans="1:20" ht="15.75" thickBot="1">
      <c r="A3260" s="5"/>
      <c r="B3260" s="9"/>
      <c r="C3260" s="14"/>
      <c r="D3260" s="14"/>
      <c r="E3260" s="17"/>
      <c r="F3260" s="18"/>
      <c r="G3260" s="19"/>
      <c r="H3260" s="19"/>
      <c r="I3260" s="19"/>
      <c r="J3260" s="19"/>
      <c r="K3260" s="19"/>
      <c r="L3260" s="19"/>
      <c r="M3260" s="19"/>
      <c r="N3260" s="19"/>
      <c r="O3260" s="19"/>
      <c r="P3260" s="19"/>
      <c r="Q3260" s="19"/>
      <c r="R3260" s="20"/>
    </row>
    <row r="3261" spans="1:20" ht="15.75" thickBot="1">
      <c r="A3261" s="5"/>
      <c r="B3261" s="9"/>
      <c r="C3261" s="14"/>
      <c r="D3261" s="14"/>
      <c r="E3261" s="17"/>
      <c r="F3261" s="18"/>
      <c r="G3261" s="19"/>
      <c r="H3261" s="19"/>
      <c r="I3261" s="19"/>
      <c r="J3261" s="19"/>
      <c r="K3261" s="19"/>
      <c r="L3261" s="19"/>
      <c r="M3261" s="19"/>
      <c r="N3261" s="19"/>
      <c r="O3261" s="19"/>
      <c r="P3261" s="19"/>
      <c r="Q3261" s="19"/>
      <c r="R3261" s="20"/>
    </row>
    <row r="3262" spans="1:20" ht="15.75" thickBot="1">
      <c r="A3262" s="7"/>
      <c r="B3262" s="10"/>
      <c r="C3262" s="14"/>
      <c r="D3262" s="14"/>
      <c r="E3262" s="17"/>
      <c r="F3262" s="21"/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3"/>
      <c r="S3262">
        <f>SUM(G3254:R3262)</f>
        <v>0</v>
      </c>
      <c r="T3262">
        <f>E3254*S3262</f>
        <v>0</v>
      </c>
    </row>
    <row r="3263" spans="1:20" ht="15.75" thickBot="1">
      <c r="A3263" s="6">
        <v>22</v>
      </c>
      <c r="B3263" s="8"/>
      <c r="C3263" s="11" t="s">
        <v>476</v>
      </c>
      <c r="D3263" s="12" t="s">
        <v>3</v>
      </c>
      <c r="E3263" s="13" t="s">
        <v>5</v>
      </c>
      <c r="F3263" s="27" t="s">
        <v>6</v>
      </c>
      <c r="G3263" s="28">
        <v>48</v>
      </c>
      <c r="H3263" s="28">
        <v>50</v>
      </c>
      <c r="I3263" s="28">
        <v>52</v>
      </c>
      <c r="J3263" s="28">
        <v>54</v>
      </c>
      <c r="K3263" s="28">
        <v>56</v>
      </c>
      <c r="L3263" s="28">
        <v>58</v>
      </c>
      <c r="M3263" s="28"/>
      <c r="N3263" s="28"/>
      <c r="O3263" s="28"/>
      <c r="P3263" s="28"/>
      <c r="Q3263" s="28"/>
      <c r="R3263" s="29"/>
    </row>
    <row r="3264" spans="1:20" ht="15.75" thickBot="1">
      <c r="A3264" s="5"/>
      <c r="B3264" s="9"/>
      <c r="C3264" s="14"/>
      <c r="D3264" s="15" t="s">
        <v>472</v>
      </c>
      <c r="E3264" s="16">
        <v>508</v>
      </c>
      <c r="F3264" s="24" t="s">
        <v>87</v>
      </c>
      <c r="G3264" s="30"/>
      <c r="H3264" s="30"/>
      <c r="I3264" s="30"/>
      <c r="J3264" s="30"/>
      <c r="K3264" s="30"/>
      <c r="L3264" s="30"/>
      <c r="M3264" s="25"/>
      <c r="N3264" s="25"/>
      <c r="O3264" s="25"/>
      <c r="P3264" s="25"/>
      <c r="Q3264" s="25"/>
      <c r="R3264" s="26"/>
    </row>
    <row r="3265" spans="1:20" ht="15.75" thickBot="1">
      <c r="A3265" s="5"/>
      <c r="B3265" s="9"/>
      <c r="C3265" s="14"/>
      <c r="D3265" s="14"/>
      <c r="E3265" s="17"/>
      <c r="F3265" s="18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20"/>
    </row>
    <row r="3266" spans="1:20" ht="15.75" thickBot="1">
      <c r="A3266" s="5"/>
      <c r="B3266" s="9"/>
      <c r="C3266" s="14"/>
      <c r="D3266" s="14"/>
      <c r="E3266" s="17"/>
      <c r="F3266" s="18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20"/>
    </row>
    <row r="3267" spans="1:20" ht="15.75" thickBot="1">
      <c r="A3267" s="5"/>
      <c r="B3267" s="9"/>
      <c r="C3267" s="14"/>
      <c r="D3267" s="14"/>
      <c r="E3267" s="17"/>
      <c r="F3267" s="18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20"/>
    </row>
    <row r="3268" spans="1:20" ht="15.75" thickBot="1">
      <c r="A3268" s="5"/>
      <c r="B3268" s="9"/>
      <c r="C3268" s="14"/>
      <c r="D3268" s="14"/>
      <c r="E3268" s="17"/>
      <c r="F3268" s="18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20"/>
    </row>
    <row r="3269" spans="1:20" ht="15.75" thickBot="1">
      <c r="A3269" s="5"/>
      <c r="B3269" s="9"/>
      <c r="C3269" s="14"/>
      <c r="D3269" s="14"/>
      <c r="E3269" s="17"/>
      <c r="F3269" s="18"/>
      <c r="G3269" s="19"/>
      <c r="H3269" s="19"/>
      <c r="I3269" s="19"/>
      <c r="J3269" s="19"/>
      <c r="K3269" s="19"/>
      <c r="L3269" s="19"/>
      <c r="M3269" s="19"/>
      <c r="N3269" s="19"/>
      <c r="O3269" s="19"/>
      <c r="P3269" s="19"/>
      <c r="Q3269" s="19"/>
      <c r="R3269" s="20"/>
    </row>
    <row r="3270" spans="1:20" ht="15.75" thickBot="1">
      <c r="A3270" s="5"/>
      <c r="B3270" s="9"/>
      <c r="C3270" s="14"/>
      <c r="D3270" s="14"/>
      <c r="E3270" s="17"/>
      <c r="F3270" s="18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20"/>
    </row>
    <row r="3271" spans="1:20" ht="15.75" thickBot="1">
      <c r="A3271" s="5"/>
      <c r="B3271" s="9"/>
      <c r="C3271" s="14"/>
      <c r="D3271" s="14"/>
      <c r="E3271" s="17"/>
      <c r="F3271" s="18"/>
      <c r="G3271" s="19"/>
      <c r="H3271" s="19"/>
      <c r="I3271" s="19"/>
      <c r="J3271" s="19"/>
      <c r="K3271" s="19"/>
      <c r="L3271" s="19"/>
      <c r="M3271" s="19"/>
      <c r="N3271" s="19"/>
      <c r="O3271" s="19"/>
      <c r="P3271" s="19"/>
      <c r="Q3271" s="19"/>
      <c r="R3271" s="20"/>
    </row>
    <row r="3272" spans="1:20" ht="15.75" thickBot="1">
      <c r="A3272" s="7"/>
      <c r="B3272" s="10"/>
      <c r="C3272" s="14"/>
      <c r="D3272" s="14"/>
      <c r="E3272" s="17"/>
      <c r="F3272" s="21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3"/>
      <c r="S3272">
        <f>SUM(G3264:R3272)</f>
        <v>0</v>
      </c>
      <c r="T3272">
        <f>E3264*S3272</f>
        <v>0</v>
      </c>
    </row>
    <row r="3273" spans="1:20" ht="15.75" thickBot="1">
      <c r="A3273" s="6">
        <v>23</v>
      </c>
      <c r="B3273" s="8"/>
      <c r="C3273" s="11" t="s">
        <v>477</v>
      </c>
      <c r="D3273" s="12" t="s">
        <v>3</v>
      </c>
      <c r="E3273" s="13" t="s">
        <v>5</v>
      </c>
      <c r="F3273" s="27" t="s">
        <v>6</v>
      </c>
      <c r="G3273" s="28">
        <v>52</v>
      </c>
      <c r="H3273" s="28">
        <v>54</v>
      </c>
      <c r="I3273" s="28">
        <v>56</v>
      </c>
      <c r="J3273" s="28">
        <v>58</v>
      </c>
      <c r="K3273" s="28">
        <v>60</v>
      </c>
      <c r="L3273" s="28">
        <v>62</v>
      </c>
      <c r="M3273" s="28"/>
      <c r="N3273" s="28"/>
      <c r="O3273" s="28"/>
      <c r="P3273" s="28"/>
      <c r="Q3273" s="28"/>
      <c r="R3273" s="29"/>
    </row>
    <row r="3274" spans="1:20" ht="15.75" thickBot="1">
      <c r="A3274" s="5"/>
      <c r="B3274" s="9"/>
      <c r="C3274" s="14"/>
      <c r="D3274" s="15" t="s">
        <v>34</v>
      </c>
      <c r="E3274" s="16">
        <v>375</v>
      </c>
      <c r="F3274" s="24" t="s">
        <v>166</v>
      </c>
      <c r="G3274" s="30"/>
      <c r="H3274" s="30"/>
      <c r="I3274" s="30"/>
      <c r="J3274" s="30"/>
      <c r="K3274" s="30"/>
      <c r="L3274" s="30"/>
      <c r="M3274" s="25"/>
      <c r="N3274" s="25"/>
      <c r="O3274" s="25"/>
      <c r="P3274" s="25"/>
      <c r="Q3274" s="25"/>
      <c r="R3274" s="26"/>
    </row>
    <row r="3275" spans="1:20" ht="15.75" thickBot="1">
      <c r="A3275" s="5"/>
      <c r="B3275" s="9"/>
      <c r="C3275" s="14"/>
      <c r="D3275" s="14"/>
      <c r="E3275" s="17"/>
      <c r="F3275" s="18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20"/>
    </row>
    <row r="3276" spans="1:20" ht="15.75" thickBot="1">
      <c r="A3276" s="5"/>
      <c r="B3276" s="9"/>
      <c r="C3276" s="14"/>
      <c r="D3276" s="14"/>
      <c r="E3276" s="17"/>
      <c r="F3276" s="18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20"/>
    </row>
    <row r="3277" spans="1:20" ht="15.75" thickBot="1">
      <c r="A3277" s="5"/>
      <c r="B3277" s="9"/>
      <c r="C3277" s="14"/>
      <c r="D3277" s="14"/>
      <c r="E3277" s="17"/>
      <c r="F3277" s="18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20"/>
    </row>
    <row r="3278" spans="1:20" ht="15.75" thickBot="1">
      <c r="A3278" s="5"/>
      <c r="B3278" s="9"/>
      <c r="C3278" s="14"/>
      <c r="D3278" s="14"/>
      <c r="E3278" s="17"/>
      <c r="F3278" s="18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20"/>
    </row>
    <row r="3279" spans="1:20" ht="15.75" thickBot="1">
      <c r="A3279" s="5"/>
      <c r="B3279" s="9"/>
      <c r="C3279" s="14"/>
      <c r="D3279" s="14"/>
      <c r="E3279" s="17"/>
      <c r="F3279" s="18"/>
      <c r="G3279" s="19"/>
      <c r="H3279" s="19"/>
      <c r="I3279" s="19"/>
      <c r="J3279" s="19"/>
      <c r="K3279" s="19"/>
      <c r="L3279" s="19"/>
      <c r="M3279" s="19"/>
      <c r="N3279" s="19"/>
      <c r="O3279" s="19"/>
      <c r="P3279" s="19"/>
      <c r="Q3279" s="19"/>
      <c r="R3279" s="20"/>
    </row>
    <row r="3280" spans="1:20" ht="15.75" thickBot="1">
      <c r="A3280" s="5"/>
      <c r="B3280" s="9"/>
      <c r="C3280" s="14"/>
      <c r="D3280" s="14"/>
      <c r="E3280" s="17"/>
      <c r="F3280" s="18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20"/>
    </row>
    <row r="3281" spans="1:20" ht="15.75" thickBot="1">
      <c r="A3281" s="5"/>
      <c r="B3281" s="9"/>
      <c r="C3281" s="14"/>
      <c r="D3281" s="14"/>
      <c r="E3281" s="17"/>
      <c r="F3281" s="18"/>
      <c r="G3281" s="19"/>
      <c r="H3281" s="19"/>
      <c r="I3281" s="19"/>
      <c r="J3281" s="19"/>
      <c r="K3281" s="19"/>
      <c r="L3281" s="19"/>
      <c r="M3281" s="19"/>
      <c r="N3281" s="19"/>
      <c r="O3281" s="19"/>
      <c r="P3281" s="19"/>
      <c r="Q3281" s="19"/>
      <c r="R3281" s="20"/>
    </row>
    <row r="3282" spans="1:20" ht="15.75" thickBot="1">
      <c r="A3282" s="7"/>
      <c r="B3282" s="10"/>
      <c r="C3282" s="14"/>
      <c r="D3282" s="14"/>
      <c r="E3282" s="17"/>
      <c r="F3282" s="21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3"/>
      <c r="S3282">
        <f>SUM(G3274:R3282)</f>
        <v>0</v>
      </c>
      <c r="T3282">
        <f>E3274*S3282</f>
        <v>0</v>
      </c>
    </row>
    <row r="3283" spans="1:20" ht="15.75" thickBot="1">
      <c r="A3283" s="6">
        <v>24</v>
      </c>
      <c r="B3283" s="8"/>
      <c r="C3283" s="11" t="s">
        <v>478</v>
      </c>
      <c r="D3283" s="12" t="s">
        <v>3</v>
      </c>
      <c r="E3283" s="13" t="s">
        <v>5</v>
      </c>
      <c r="F3283" s="27" t="s">
        <v>6</v>
      </c>
      <c r="G3283" s="28">
        <v>52</v>
      </c>
      <c r="H3283" s="28">
        <v>54</v>
      </c>
      <c r="I3283" s="28">
        <v>56</v>
      </c>
      <c r="J3283" s="28">
        <v>58</v>
      </c>
      <c r="K3283" s="28">
        <v>60</v>
      </c>
      <c r="L3283" s="28">
        <v>62</v>
      </c>
      <c r="M3283" s="28"/>
      <c r="N3283" s="28"/>
      <c r="O3283" s="28"/>
      <c r="P3283" s="28"/>
      <c r="Q3283" s="28"/>
      <c r="R3283" s="29"/>
    </row>
    <row r="3284" spans="1:20" ht="15.75" thickBot="1">
      <c r="A3284" s="5"/>
      <c r="B3284" s="9"/>
      <c r="C3284" s="14"/>
      <c r="D3284" s="15" t="s">
        <v>34</v>
      </c>
      <c r="E3284" s="16">
        <v>375</v>
      </c>
      <c r="F3284" s="24" t="s">
        <v>185</v>
      </c>
      <c r="G3284" s="30"/>
      <c r="H3284" s="30"/>
      <c r="I3284" s="30"/>
      <c r="J3284" s="30"/>
      <c r="K3284" s="30"/>
      <c r="L3284" s="30"/>
      <c r="M3284" s="25"/>
      <c r="N3284" s="25"/>
      <c r="O3284" s="25"/>
      <c r="P3284" s="25"/>
      <c r="Q3284" s="25"/>
      <c r="R3284" s="26"/>
    </row>
    <row r="3285" spans="1:20" ht="15.75" thickBot="1">
      <c r="A3285" s="5"/>
      <c r="B3285" s="9"/>
      <c r="C3285" s="14"/>
      <c r="D3285" s="14"/>
      <c r="E3285" s="17"/>
      <c r="F3285" s="18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20"/>
    </row>
    <row r="3286" spans="1:20" ht="15.75" thickBot="1">
      <c r="A3286" s="5"/>
      <c r="B3286" s="9"/>
      <c r="C3286" s="14"/>
      <c r="D3286" s="14"/>
      <c r="E3286" s="17"/>
      <c r="F3286" s="18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20"/>
    </row>
    <row r="3287" spans="1:20" ht="15.75" thickBot="1">
      <c r="A3287" s="5"/>
      <c r="B3287" s="9"/>
      <c r="C3287" s="14"/>
      <c r="D3287" s="14"/>
      <c r="E3287" s="17"/>
      <c r="F3287" s="18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20"/>
    </row>
    <row r="3288" spans="1:20" ht="15.75" thickBot="1">
      <c r="A3288" s="5"/>
      <c r="B3288" s="9"/>
      <c r="C3288" s="14"/>
      <c r="D3288" s="14"/>
      <c r="E3288" s="17"/>
      <c r="F3288" s="18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20"/>
    </row>
    <row r="3289" spans="1:20" ht="15.75" thickBot="1">
      <c r="A3289" s="5"/>
      <c r="B3289" s="9"/>
      <c r="C3289" s="14"/>
      <c r="D3289" s="14"/>
      <c r="E3289" s="17"/>
      <c r="F3289" s="18"/>
      <c r="G3289" s="19"/>
      <c r="H3289" s="19"/>
      <c r="I3289" s="19"/>
      <c r="J3289" s="19"/>
      <c r="K3289" s="19"/>
      <c r="L3289" s="19"/>
      <c r="M3289" s="19"/>
      <c r="N3289" s="19"/>
      <c r="O3289" s="19"/>
      <c r="P3289" s="19"/>
      <c r="Q3289" s="19"/>
      <c r="R3289" s="20"/>
    </row>
    <row r="3290" spans="1:20" ht="15.75" thickBot="1">
      <c r="A3290" s="5"/>
      <c r="B3290" s="9"/>
      <c r="C3290" s="14"/>
      <c r="D3290" s="14"/>
      <c r="E3290" s="17"/>
      <c r="F3290" s="18"/>
      <c r="G3290" s="19"/>
      <c r="H3290" s="19"/>
      <c r="I3290" s="19"/>
      <c r="J3290" s="19"/>
      <c r="K3290" s="19"/>
      <c r="L3290" s="19"/>
      <c r="M3290" s="19"/>
      <c r="N3290" s="19"/>
      <c r="O3290" s="19"/>
      <c r="P3290" s="19"/>
      <c r="Q3290" s="19"/>
      <c r="R3290" s="20"/>
    </row>
    <row r="3291" spans="1:20" ht="15.75" thickBot="1">
      <c r="A3291" s="5"/>
      <c r="B3291" s="9"/>
      <c r="C3291" s="14"/>
      <c r="D3291" s="14"/>
      <c r="E3291" s="17"/>
      <c r="F3291" s="18"/>
      <c r="G3291" s="19"/>
      <c r="H3291" s="19"/>
      <c r="I3291" s="19"/>
      <c r="J3291" s="19"/>
      <c r="K3291" s="19"/>
      <c r="L3291" s="19"/>
      <c r="M3291" s="19"/>
      <c r="N3291" s="19"/>
      <c r="O3291" s="19"/>
      <c r="P3291" s="19"/>
      <c r="Q3291" s="19"/>
      <c r="R3291" s="20"/>
    </row>
    <row r="3292" spans="1:20" ht="15.75" thickBot="1">
      <c r="A3292" s="7"/>
      <c r="B3292" s="10"/>
      <c r="C3292" s="14"/>
      <c r="D3292" s="14"/>
      <c r="E3292" s="17"/>
      <c r="F3292" s="21"/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3"/>
      <c r="S3292">
        <f>SUM(G3284:R3292)</f>
        <v>0</v>
      </c>
      <c r="T3292">
        <f>E3284*S3292</f>
        <v>0</v>
      </c>
    </row>
    <row r="3293" spans="1:20" ht="15.75" thickBot="1">
      <c r="A3293" s="6">
        <v>25</v>
      </c>
      <c r="B3293" s="8"/>
      <c r="C3293" s="11" t="s">
        <v>479</v>
      </c>
      <c r="D3293" s="12" t="s">
        <v>3</v>
      </c>
      <c r="E3293" s="13" t="s">
        <v>5</v>
      </c>
      <c r="F3293" s="27" t="s">
        <v>6</v>
      </c>
      <c r="G3293" s="28">
        <v>42</v>
      </c>
      <c r="H3293" s="28" t="s">
        <v>457</v>
      </c>
      <c r="I3293" s="28">
        <v>44</v>
      </c>
      <c r="J3293" s="28">
        <v>46</v>
      </c>
      <c r="K3293" s="28">
        <v>48</v>
      </c>
      <c r="L3293" s="28" t="s">
        <v>458</v>
      </c>
      <c r="M3293" s="28">
        <v>50</v>
      </c>
      <c r="N3293" s="28">
        <v>52</v>
      </c>
      <c r="O3293" s="28"/>
      <c r="P3293" s="28"/>
      <c r="Q3293" s="28"/>
      <c r="R3293" s="29"/>
    </row>
    <row r="3294" spans="1:20" ht="15.75" thickBot="1">
      <c r="A3294" s="5"/>
      <c r="B3294" s="9"/>
      <c r="C3294" s="14"/>
      <c r="D3294" s="15" t="s">
        <v>460</v>
      </c>
      <c r="E3294" s="16">
        <v>225</v>
      </c>
      <c r="F3294" s="24" t="s">
        <v>171</v>
      </c>
      <c r="G3294" s="25"/>
      <c r="H3294" s="30"/>
      <c r="I3294" s="25"/>
      <c r="J3294" s="25"/>
      <c r="K3294" s="25"/>
      <c r="L3294" s="30"/>
      <c r="M3294" s="25"/>
      <c r="N3294" s="25"/>
      <c r="O3294" s="25"/>
      <c r="P3294" s="25"/>
      <c r="Q3294" s="25"/>
      <c r="R3294" s="26"/>
    </row>
    <row r="3295" spans="1:20" ht="15.75" thickBot="1">
      <c r="A3295" s="5"/>
      <c r="B3295" s="9"/>
      <c r="C3295" s="14"/>
      <c r="D3295" s="14"/>
      <c r="E3295" s="17"/>
      <c r="F3295" s="18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20"/>
    </row>
    <row r="3296" spans="1:20" ht="15.75" thickBot="1">
      <c r="A3296" s="5"/>
      <c r="B3296" s="9"/>
      <c r="C3296" s="14"/>
      <c r="D3296" s="14"/>
      <c r="E3296" s="17"/>
      <c r="F3296" s="18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20"/>
    </row>
    <row r="3297" spans="1:20" ht="15.75" thickBot="1">
      <c r="A3297" s="5"/>
      <c r="B3297" s="9"/>
      <c r="C3297" s="14"/>
      <c r="D3297" s="14"/>
      <c r="E3297" s="17"/>
      <c r="F3297" s="18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20"/>
    </row>
    <row r="3298" spans="1:20" ht="15.75" thickBot="1">
      <c r="A3298" s="5"/>
      <c r="B3298" s="9"/>
      <c r="C3298" s="14"/>
      <c r="D3298" s="14"/>
      <c r="E3298" s="17"/>
      <c r="F3298" s="18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20"/>
    </row>
    <row r="3299" spans="1:20" ht="15.75" thickBot="1">
      <c r="A3299" s="5"/>
      <c r="B3299" s="9"/>
      <c r="C3299" s="14"/>
      <c r="D3299" s="14"/>
      <c r="E3299" s="17"/>
      <c r="F3299" s="18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20"/>
    </row>
    <row r="3300" spans="1:20" ht="15.75" thickBot="1">
      <c r="A3300" s="5"/>
      <c r="B3300" s="9"/>
      <c r="C3300" s="14"/>
      <c r="D3300" s="14"/>
      <c r="E3300" s="17"/>
      <c r="F3300" s="18"/>
      <c r="G3300" s="19"/>
      <c r="H3300" s="19"/>
      <c r="I3300" s="19"/>
      <c r="J3300" s="19"/>
      <c r="K3300" s="19"/>
      <c r="L3300" s="19"/>
      <c r="M3300" s="19"/>
      <c r="N3300" s="19"/>
      <c r="O3300" s="19"/>
      <c r="P3300" s="19"/>
      <c r="Q3300" s="19"/>
      <c r="R3300" s="20"/>
    </row>
    <row r="3301" spans="1:20" ht="15.75" thickBot="1">
      <c r="A3301" s="5"/>
      <c r="B3301" s="9"/>
      <c r="C3301" s="14"/>
      <c r="D3301" s="14"/>
      <c r="E3301" s="17"/>
      <c r="F3301" s="18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20"/>
    </row>
    <row r="3302" spans="1:20" ht="15.75" thickBot="1">
      <c r="A3302" s="7"/>
      <c r="B3302" s="10"/>
      <c r="C3302" s="14"/>
      <c r="D3302" s="14"/>
      <c r="E3302" s="17"/>
      <c r="F3302" s="21"/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3"/>
      <c r="S3302">
        <f>SUM(G3294:R3302)</f>
        <v>0</v>
      </c>
      <c r="T3302">
        <f>E3294*S3302</f>
        <v>0</v>
      </c>
    </row>
    <row r="3303" spans="1:20" ht="15.75" thickBot="1">
      <c r="A3303" s="6">
        <v>26</v>
      </c>
      <c r="B3303" s="8"/>
      <c r="C3303" s="11" t="s">
        <v>480</v>
      </c>
      <c r="D3303" s="12" t="s">
        <v>3</v>
      </c>
      <c r="E3303" s="13" t="s">
        <v>5</v>
      </c>
      <c r="F3303" s="27" t="s">
        <v>6</v>
      </c>
      <c r="G3303" s="28">
        <v>42</v>
      </c>
      <c r="H3303" s="28">
        <v>44</v>
      </c>
      <c r="I3303" s="28">
        <v>46</v>
      </c>
      <c r="J3303" s="28">
        <v>48</v>
      </c>
      <c r="K3303" s="28">
        <v>50</v>
      </c>
      <c r="L3303" s="28">
        <v>52</v>
      </c>
      <c r="M3303" s="28"/>
      <c r="N3303" s="28"/>
      <c r="O3303" s="28"/>
      <c r="P3303" s="28"/>
      <c r="Q3303" s="28"/>
      <c r="R3303" s="29"/>
    </row>
    <row r="3304" spans="1:20" ht="15.75" thickBot="1">
      <c r="A3304" s="5"/>
      <c r="B3304" s="9"/>
      <c r="C3304" s="14"/>
      <c r="D3304" s="15" t="s">
        <v>34</v>
      </c>
      <c r="E3304" s="16">
        <v>302</v>
      </c>
      <c r="F3304" s="24" t="s">
        <v>171</v>
      </c>
      <c r="G3304" s="30"/>
      <c r="H3304" s="30"/>
      <c r="I3304" s="25"/>
      <c r="J3304" s="25"/>
      <c r="K3304" s="25"/>
      <c r="L3304" s="25"/>
      <c r="M3304" s="25"/>
      <c r="N3304" s="25"/>
      <c r="O3304" s="25"/>
      <c r="P3304" s="25"/>
      <c r="Q3304" s="25"/>
      <c r="R3304" s="26"/>
    </row>
    <row r="3305" spans="1:20" ht="15.75" thickBot="1">
      <c r="A3305" s="5"/>
      <c r="B3305" s="9"/>
      <c r="C3305" s="14"/>
      <c r="D3305" s="14"/>
      <c r="E3305" s="17"/>
      <c r="F3305" s="18" t="s">
        <v>32</v>
      </c>
      <c r="G3305" s="31"/>
      <c r="H3305" s="31"/>
      <c r="I3305" s="19"/>
      <c r="J3305" s="19"/>
      <c r="K3305" s="19"/>
      <c r="L3305" s="19"/>
      <c r="M3305" s="19"/>
      <c r="N3305" s="19"/>
      <c r="O3305" s="19"/>
      <c r="P3305" s="19"/>
      <c r="Q3305" s="19"/>
      <c r="R3305" s="20"/>
    </row>
    <row r="3306" spans="1:20" ht="15.75" thickBot="1">
      <c r="A3306" s="5"/>
      <c r="B3306" s="9"/>
      <c r="C3306" s="14"/>
      <c r="D3306" s="14"/>
      <c r="E3306" s="17"/>
      <c r="F3306" s="18" t="s">
        <v>52</v>
      </c>
      <c r="G3306" s="31"/>
      <c r="H3306" s="31"/>
      <c r="I3306" s="19"/>
      <c r="J3306" s="19"/>
      <c r="K3306" s="19"/>
      <c r="L3306" s="19"/>
      <c r="M3306" s="19"/>
      <c r="N3306" s="19"/>
      <c r="O3306" s="19"/>
      <c r="P3306" s="19"/>
      <c r="Q3306" s="19"/>
      <c r="R3306" s="20"/>
    </row>
    <row r="3307" spans="1:20" ht="15.75" thickBot="1">
      <c r="A3307" s="5"/>
      <c r="B3307" s="9"/>
      <c r="C3307" s="14"/>
      <c r="D3307" s="14"/>
      <c r="E3307" s="17"/>
      <c r="F3307" s="18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20"/>
    </row>
    <row r="3308" spans="1:20" ht="15.75" thickBot="1">
      <c r="A3308" s="5"/>
      <c r="B3308" s="9"/>
      <c r="C3308" s="14"/>
      <c r="D3308" s="14"/>
      <c r="E3308" s="17"/>
      <c r="F3308" s="18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20"/>
    </row>
    <row r="3309" spans="1:20" ht="15.75" thickBot="1">
      <c r="A3309" s="5"/>
      <c r="B3309" s="9"/>
      <c r="C3309" s="14"/>
      <c r="D3309" s="14"/>
      <c r="E3309" s="17"/>
      <c r="F3309" s="18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20"/>
    </row>
    <row r="3310" spans="1:20" ht="15.75" thickBot="1">
      <c r="A3310" s="5"/>
      <c r="B3310" s="9"/>
      <c r="C3310" s="14"/>
      <c r="D3310" s="14"/>
      <c r="E3310" s="17"/>
      <c r="F3310" s="18"/>
      <c r="G3310" s="19"/>
      <c r="H3310" s="19"/>
      <c r="I3310" s="19"/>
      <c r="J3310" s="19"/>
      <c r="K3310" s="19"/>
      <c r="L3310" s="19"/>
      <c r="M3310" s="19"/>
      <c r="N3310" s="19"/>
      <c r="O3310" s="19"/>
      <c r="P3310" s="19"/>
      <c r="Q3310" s="19"/>
      <c r="R3310" s="20"/>
    </row>
    <row r="3311" spans="1:20" ht="15.75" thickBot="1">
      <c r="A3311" s="5"/>
      <c r="B3311" s="9"/>
      <c r="C3311" s="14"/>
      <c r="D3311" s="14"/>
      <c r="E3311" s="17"/>
      <c r="F3311" s="18"/>
      <c r="G3311" s="19"/>
      <c r="H3311" s="19"/>
      <c r="I3311" s="19"/>
      <c r="J3311" s="19"/>
      <c r="K3311" s="19"/>
      <c r="L3311" s="19"/>
      <c r="M3311" s="19"/>
      <c r="N3311" s="19"/>
      <c r="O3311" s="19"/>
      <c r="P3311" s="19"/>
      <c r="Q3311" s="19"/>
      <c r="R3311" s="20"/>
    </row>
    <row r="3312" spans="1:20" ht="15.75" thickBot="1">
      <c r="A3312" s="7"/>
      <c r="B3312" s="10"/>
      <c r="C3312" s="14"/>
      <c r="D3312" s="14"/>
      <c r="E3312" s="17"/>
      <c r="F3312" s="21"/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3"/>
      <c r="S3312">
        <f>SUM(G3304:R3312)</f>
        <v>0</v>
      </c>
      <c r="T3312">
        <f>E3304*S3312</f>
        <v>0</v>
      </c>
    </row>
    <row r="3313" spans="1:20" ht="15.75" thickBot="1">
      <c r="A3313" s="6">
        <v>27</v>
      </c>
      <c r="B3313" s="8"/>
      <c r="C3313" s="11" t="s">
        <v>481</v>
      </c>
      <c r="D3313" s="12" t="s">
        <v>3</v>
      </c>
      <c r="E3313" s="13" t="s">
        <v>5</v>
      </c>
      <c r="F3313" s="27" t="s">
        <v>6</v>
      </c>
      <c r="G3313" s="28">
        <v>42</v>
      </c>
      <c r="H3313" s="28">
        <v>44</v>
      </c>
      <c r="I3313" s="28">
        <v>46</v>
      </c>
      <c r="J3313" s="28">
        <v>48</v>
      </c>
      <c r="K3313" s="28">
        <v>50</v>
      </c>
      <c r="L3313" s="28">
        <v>52</v>
      </c>
      <c r="M3313" s="28">
        <v>54</v>
      </c>
      <c r="N3313" s="28">
        <v>56</v>
      </c>
      <c r="O3313" s="28"/>
      <c r="P3313" s="28"/>
      <c r="Q3313" s="28"/>
      <c r="R3313" s="29"/>
    </row>
    <row r="3314" spans="1:20" ht="15.75" thickBot="1">
      <c r="A3314" s="5"/>
      <c r="B3314" s="9"/>
      <c r="C3314" s="14"/>
      <c r="D3314" s="15" t="s">
        <v>374</v>
      </c>
      <c r="E3314" s="16">
        <v>378</v>
      </c>
      <c r="F3314" s="24" t="s">
        <v>54</v>
      </c>
      <c r="G3314" s="30"/>
      <c r="H3314" s="30"/>
      <c r="I3314" s="25"/>
      <c r="J3314" s="25"/>
      <c r="K3314" s="25"/>
      <c r="L3314" s="25"/>
      <c r="M3314" s="25"/>
      <c r="N3314" s="25"/>
      <c r="O3314" s="25"/>
      <c r="P3314" s="25"/>
      <c r="Q3314" s="25"/>
      <c r="R3314" s="26"/>
    </row>
    <row r="3315" spans="1:20" ht="15.75" thickBot="1">
      <c r="A3315" s="5"/>
      <c r="B3315" s="9"/>
      <c r="C3315" s="14"/>
      <c r="D3315" s="14"/>
      <c r="E3315" s="17"/>
      <c r="F3315" s="18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20"/>
    </row>
    <row r="3316" spans="1:20" ht="15.75" thickBot="1">
      <c r="A3316" s="5"/>
      <c r="B3316" s="9"/>
      <c r="C3316" s="14"/>
      <c r="D3316" s="14"/>
      <c r="E3316" s="17"/>
      <c r="F3316" s="18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20"/>
    </row>
    <row r="3317" spans="1:20" ht="15.75" thickBot="1">
      <c r="A3317" s="5"/>
      <c r="B3317" s="9"/>
      <c r="C3317" s="14"/>
      <c r="D3317" s="14"/>
      <c r="E3317" s="17"/>
      <c r="F3317" s="18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20"/>
    </row>
    <row r="3318" spans="1:20" ht="15.75" thickBot="1">
      <c r="A3318" s="5"/>
      <c r="B3318" s="9"/>
      <c r="C3318" s="14"/>
      <c r="D3318" s="14"/>
      <c r="E3318" s="17"/>
      <c r="F3318" s="18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20"/>
    </row>
    <row r="3319" spans="1:20" ht="15.75" thickBot="1">
      <c r="A3319" s="5"/>
      <c r="B3319" s="9"/>
      <c r="C3319" s="14"/>
      <c r="D3319" s="14"/>
      <c r="E3319" s="17"/>
      <c r="F3319" s="18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20"/>
    </row>
    <row r="3320" spans="1:20" ht="15.75" thickBot="1">
      <c r="A3320" s="5"/>
      <c r="B3320" s="9"/>
      <c r="C3320" s="14"/>
      <c r="D3320" s="14"/>
      <c r="E3320" s="17"/>
      <c r="F3320" s="18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20"/>
    </row>
    <row r="3321" spans="1:20" ht="15.75" thickBot="1">
      <c r="A3321" s="5"/>
      <c r="B3321" s="9"/>
      <c r="C3321" s="14"/>
      <c r="D3321" s="14"/>
      <c r="E3321" s="17"/>
      <c r="F3321" s="18"/>
      <c r="G3321" s="19"/>
      <c r="H3321" s="19"/>
      <c r="I3321" s="19"/>
      <c r="J3321" s="19"/>
      <c r="K3321" s="19"/>
      <c r="L3321" s="19"/>
      <c r="M3321" s="19"/>
      <c r="N3321" s="19"/>
      <c r="O3321" s="19"/>
      <c r="P3321" s="19"/>
      <c r="Q3321" s="19"/>
      <c r="R3321" s="20"/>
    </row>
    <row r="3322" spans="1:20" ht="15.75" thickBot="1">
      <c r="A3322" s="7"/>
      <c r="B3322" s="10"/>
      <c r="C3322" s="14"/>
      <c r="D3322" s="14"/>
      <c r="E3322" s="17"/>
      <c r="F3322" s="21"/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3"/>
      <c r="S3322">
        <f>SUM(G3314:R3322)</f>
        <v>0</v>
      </c>
      <c r="T3322">
        <f>E3314*S3322</f>
        <v>0</v>
      </c>
    </row>
    <row r="3323" spans="1:20" ht="15.75" thickBot="1">
      <c r="A3323" s="6">
        <v>28</v>
      </c>
      <c r="B3323" s="8"/>
      <c r="C3323" s="11" t="s">
        <v>482</v>
      </c>
      <c r="D3323" s="12" t="s">
        <v>3</v>
      </c>
      <c r="E3323" s="13" t="s">
        <v>5</v>
      </c>
      <c r="F3323" s="27" t="s">
        <v>6</v>
      </c>
      <c r="G3323" s="28">
        <v>42</v>
      </c>
      <c r="H3323" s="28">
        <v>44</v>
      </c>
      <c r="I3323" s="28">
        <v>46</v>
      </c>
      <c r="J3323" s="28">
        <v>48</v>
      </c>
      <c r="K3323" s="28">
        <v>50</v>
      </c>
      <c r="L3323" s="28">
        <v>52</v>
      </c>
      <c r="M3323" s="28"/>
      <c r="N3323" s="28"/>
      <c r="O3323" s="28"/>
      <c r="P3323" s="28"/>
      <c r="Q3323" s="28"/>
      <c r="R3323" s="29"/>
    </row>
    <row r="3324" spans="1:20" ht="15.75" thickBot="1">
      <c r="A3324" s="5"/>
      <c r="B3324" s="9"/>
      <c r="C3324" s="14"/>
      <c r="D3324" s="15" t="s">
        <v>34</v>
      </c>
      <c r="E3324" s="16">
        <v>302</v>
      </c>
      <c r="F3324" s="24" t="s">
        <v>56</v>
      </c>
      <c r="G3324" s="30"/>
      <c r="H3324" s="30"/>
      <c r="I3324" s="30"/>
      <c r="J3324" s="30"/>
      <c r="K3324" s="30"/>
      <c r="L3324" s="30"/>
      <c r="M3324" s="25"/>
      <c r="N3324" s="25"/>
      <c r="O3324" s="25"/>
      <c r="P3324" s="25"/>
      <c r="Q3324" s="25"/>
      <c r="R3324" s="26"/>
    </row>
    <row r="3325" spans="1:20" ht="15.75" thickBot="1">
      <c r="A3325" s="5"/>
      <c r="B3325" s="9"/>
      <c r="C3325" s="14"/>
      <c r="D3325" s="14"/>
      <c r="E3325" s="17"/>
      <c r="F3325" s="18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20"/>
    </row>
    <row r="3326" spans="1:20" ht="15.75" thickBot="1">
      <c r="A3326" s="5"/>
      <c r="B3326" s="9"/>
      <c r="C3326" s="14"/>
      <c r="D3326" s="14"/>
      <c r="E3326" s="17"/>
      <c r="F3326" s="18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20"/>
    </row>
    <row r="3327" spans="1:20" ht="15.75" thickBot="1">
      <c r="A3327" s="5"/>
      <c r="B3327" s="9"/>
      <c r="C3327" s="14"/>
      <c r="D3327" s="14"/>
      <c r="E3327" s="17"/>
      <c r="F3327" s="18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20"/>
    </row>
    <row r="3328" spans="1:20" ht="15.75" thickBot="1">
      <c r="A3328" s="5"/>
      <c r="B3328" s="9"/>
      <c r="C3328" s="14"/>
      <c r="D3328" s="14"/>
      <c r="E3328" s="17"/>
      <c r="F3328" s="18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20"/>
    </row>
    <row r="3329" spans="1:20" ht="15.75" thickBot="1">
      <c r="A3329" s="5"/>
      <c r="B3329" s="9"/>
      <c r="C3329" s="14"/>
      <c r="D3329" s="14"/>
      <c r="E3329" s="17"/>
      <c r="F3329" s="18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20"/>
    </row>
    <row r="3330" spans="1:20" ht="15.75" thickBot="1">
      <c r="A3330" s="5"/>
      <c r="B3330" s="9"/>
      <c r="C3330" s="14"/>
      <c r="D3330" s="14"/>
      <c r="E3330" s="17"/>
      <c r="F3330" s="18"/>
      <c r="G3330" s="19"/>
      <c r="H3330" s="19"/>
      <c r="I3330" s="19"/>
      <c r="J3330" s="19"/>
      <c r="K3330" s="19"/>
      <c r="L3330" s="19"/>
      <c r="M3330" s="19"/>
      <c r="N3330" s="19"/>
      <c r="O3330" s="19"/>
      <c r="P3330" s="19"/>
      <c r="Q3330" s="19"/>
      <c r="R3330" s="20"/>
    </row>
    <row r="3331" spans="1:20" ht="15.75" thickBot="1">
      <c r="A3331" s="5"/>
      <c r="B3331" s="9"/>
      <c r="C3331" s="14"/>
      <c r="D3331" s="14"/>
      <c r="E3331" s="17"/>
      <c r="F3331" s="18"/>
      <c r="G3331" s="19"/>
      <c r="H3331" s="19"/>
      <c r="I3331" s="19"/>
      <c r="J3331" s="19"/>
      <c r="K3331" s="19"/>
      <c r="L3331" s="19"/>
      <c r="M3331" s="19"/>
      <c r="N3331" s="19"/>
      <c r="O3331" s="19"/>
      <c r="P3331" s="19"/>
      <c r="Q3331" s="19"/>
      <c r="R3331" s="20"/>
    </row>
    <row r="3332" spans="1:20" ht="15.75" thickBot="1">
      <c r="A3332" s="7"/>
      <c r="B3332" s="10"/>
      <c r="C3332" s="14"/>
      <c r="D3332" s="14"/>
      <c r="E3332" s="17"/>
      <c r="F3332" s="21"/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3"/>
      <c r="S3332">
        <f>SUM(G3324:R3332)</f>
        <v>0</v>
      </c>
      <c r="T3332">
        <f>E3324*S3332</f>
        <v>0</v>
      </c>
    </row>
    <row r="3333" spans="1:20" ht="15.75" thickBot="1">
      <c r="A3333" s="6">
        <v>29</v>
      </c>
      <c r="B3333" s="8"/>
      <c r="C3333" s="11" t="s">
        <v>483</v>
      </c>
      <c r="D3333" s="12" t="s">
        <v>3</v>
      </c>
      <c r="E3333" s="13" t="s">
        <v>5</v>
      </c>
      <c r="F3333" s="27" t="s">
        <v>6</v>
      </c>
      <c r="G3333" s="28">
        <v>42</v>
      </c>
      <c r="H3333" s="28">
        <v>44</v>
      </c>
      <c r="I3333" s="28">
        <v>46</v>
      </c>
      <c r="J3333" s="28">
        <v>48</v>
      </c>
      <c r="K3333" s="28">
        <v>50</v>
      </c>
      <c r="L3333" s="28">
        <v>52</v>
      </c>
      <c r="M3333" s="28"/>
      <c r="N3333" s="28"/>
      <c r="O3333" s="28"/>
      <c r="P3333" s="28"/>
      <c r="Q3333" s="28"/>
      <c r="R3333" s="29"/>
    </row>
    <row r="3334" spans="1:20" ht="15.75" thickBot="1">
      <c r="A3334" s="5"/>
      <c r="B3334" s="9"/>
      <c r="C3334" s="14"/>
      <c r="D3334" s="15" t="s">
        <v>34</v>
      </c>
      <c r="E3334" s="16">
        <v>302</v>
      </c>
      <c r="F3334" s="24" t="s">
        <v>166</v>
      </c>
      <c r="G3334" s="30"/>
      <c r="H3334" s="30"/>
      <c r="I3334" s="30"/>
      <c r="J3334" s="30"/>
      <c r="K3334" s="30"/>
      <c r="L3334" s="30"/>
      <c r="M3334" s="25"/>
      <c r="N3334" s="25"/>
      <c r="O3334" s="25"/>
      <c r="P3334" s="25"/>
      <c r="Q3334" s="25"/>
      <c r="R3334" s="26"/>
    </row>
    <row r="3335" spans="1:20" ht="15.75" thickBot="1">
      <c r="A3335" s="5"/>
      <c r="B3335" s="9"/>
      <c r="C3335" s="14"/>
      <c r="D3335" s="14"/>
      <c r="E3335" s="17"/>
      <c r="F3335" s="18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19"/>
      <c r="R3335" s="20"/>
    </row>
    <row r="3336" spans="1:20" ht="15.75" thickBot="1">
      <c r="A3336" s="5"/>
      <c r="B3336" s="9"/>
      <c r="C3336" s="14"/>
      <c r="D3336" s="14"/>
      <c r="E3336" s="17"/>
      <c r="F3336" s="18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20"/>
    </row>
    <row r="3337" spans="1:20" ht="15.75" thickBot="1">
      <c r="A3337" s="5"/>
      <c r="B3337" s="9"/>
      <c r="C3337" s="14"/>
      <c r="D3337" s="14"/>
      <c r="E3337" s="17"/>
      <c r="F3337" s="18"/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20"/>
    </row>
    <row r="3338" spans="1:20" ht="15.75" thickBot="1">
      <c r="A3338" s="5"/>
      <c r="B3338" s="9"/>
      <c r="C3338" s="14"/>
      <c r="D3338" s="14"/>
      <c r="E3338" s="17"/>
      <c r="F3338" s="18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20"/>
    </row>
    <row r="3339" spans="1:20" ht="15.75" thickBot="1">
      <c r="A3339" s="5"/>
      <c r="B3339" s="9"/>
      <c r="C3339" s="14"/>
      <c r="D3339" s="14"/>
      <c r="E3339" s="17"/>
      <c r="F3339" s="18"/>
      <c r="G3339" s="19"/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20"/>
    </row>
    <row r="3340" spans="1:20" ht="15.75" thickBot="1">
      <c r="A3340" s="5"/>
      <c r="B3340" s="9"/>
      <c r="C3340" s="14"/>
      <c r="D3340" s="14"/>
      <c r="E3340" s="17"/>
      <c r="F3340" s="18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20"/>
    </row>
    <row r="3341" spans="1:20" ht="15.75" thickBot="1">
      <c r="A3341" s="5"/>
      <c r="B3341" s="9"/>
      <c r="C3341" s="14"/>
      <c r="D3341" s="14"/>
      <c r="E3341" s="17"/>
      <c r="F3341" s="18"/>
      <c r="G3341" s="19"/>
      <c r="H3341" s="19"/>
      <c r="I3341" s="19"/>
      <c r="J3341" s="19"/>
      <c r="K3341" s="19"/>
      <c r="L3341" s="19"/>
      <c r="M3341" s="19"/>
      <c r="N3341" s="19"/>
      <c r="O3341" s="19"/>
      <c r="P3341" s="19"/>
      <c r="Q3341" s="19"/>
      <c r="R3341" s="20"/>
    </row>
    <row r="3342" spans="1:20" ht="15.75" thickBot="1">
      <c r="A3342" s="7"/>
      <c r="B3342" s="10"/>
      <c r="C3342" s="14"/>
      <c r="D3342" s="14"/>
      <c r="E3342" s="17"/>
      <c r="F3342" s="21"/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3"/>
      <c r="S3342">
        <f>SUM(G3334:R3342)</f>
        <v>0</v>
      </c>
      <c r="T3342">
        <f>E3334*S3342</f>
        <v>0</v>
      </c>
    </row>
    <row r="3343" spans="1:20" ht="15.75" thickBot="1">
      <c r="A3343" s="6">
        <v>30</v>
      </c>
      <c r="B3343" s="8"/>
      <c r="C3343" s="11" t="s">
        <v>484</v>
      </c>
      <c r="D3343" s="12" t="s">
        <v>3</v>
      </c>
      <c r="E3343" s="13" t="s">
        <v>5</v>
      </c>
      <c r="F3343" s="27" t="s">
        <v>6</v>
      </c>
      <c r="G3343" s="28">
        <v>42</v>
      </c>
      <c r="H3343" s="28">
        <v>44</v>
      </c>
      <c r="I3343" s="28">
        <v>46</v>
      </c>
      <c r="J3343" s="28">
        <v>48</v>
      </c>
      <c r="K3343" s="28">
        <v>50</v>
      </c>
      <c r="L3343" s="28">
        <v>52</v>
      </c>
      <c r="M3343" s="28"/>
      <c r="N3343" s="28"/>
      <c r="O3343" s="28"/>
      <c r="P3343" s="28"/>
      <c r="Q3343" s="28"/>
      <c r="R3343" s="29"/>
    </row>
    <row r="3344" spans="1:20" ht="15.75" thickBot="1">
      <c r="A3344" s="5"/>
      <c r="B3344" s="9"/>
      <c r="C3344" s="14"/>
      <c r="D3344" s="15" t="s">
        <v>34</v>
      </c>
      <c r="E3344" s="16">
        <v>423</v>
      </c>
      <c r="F3344" s="24" t="s">
        <v>71</v>
      </c>
      <c r="G3344" s="30"/>
      <c r="H3344" s="30"/>
      <c r="I3344" s="30"/>
      <c r="J3344" s="30"/>
      <c r="K3344" s="30"/>
      <c r="L3344" s="30"/>
      <c r="M3344" s="25"/>
      <c r="N3344" s="25"/>
      <c r="O3344" s="25"/>
      <c r="P3344" s="25"/>
      <c r="Q3344" s="25"/>
      <c r="R3344" s="26"/>
    </row>
    <row r="3345" spans="1:20" ht="15.75" thickBot="1">
      <c r="A3345" s="5"/>
      <c r="B3345" s="9"/>
      <c r="C3345" s="14"/>
      <c r="D3345" s="14"/>
      <c r="E3345" s="17"/>
      <c r="F3345" s="18" t="s">
        <v>47</v>
      </c>
      <c r="G3345" s="31"/>
      <c r="H3345" s="31"/>
      <c r="I3345" s="31"/>
      <c r="J3345" s="31"/>
      <c r="K3345" s="31"/>
      <c r="L3345" s="31"/>
      <c r="M3345" s="19"/>
      <c r="N3345" s="19"/>
      <c r="O3345" s="19"/>
      <c r="P3345" s="19"/>
      <c r="Q3345" s="19"/>
      <c r="R3345" s="20"/>
    </row>
    <row r="3346" spans="1:20" ht="15.75" thickBot="1">
      <c r="A3346" s="5"/>
      <c r="B3346" s="9"/>
      <c r="C3346" s="14"/>
      <c r="D3346" s="14"/>
      <c r="E3346" s="17"/>
      <c r="F3346" s="18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20"/>
    </row>
    <row r="3347" spans="1:20" ht="15.75" thickBot="1">
      <c r="A3347" s="5"/>
      <c r="B3347" s="9"/>
      <c r="C3347" s="14"/>
      <c r="D3347" s="14"/>
      <c r="E3347" s="17"/>
      <c r="F3347" s="18"/>
      <c r="G3347" s="19"/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20"/>
    </row>
    <row r="3348" spans="1:20" ht="15.75" thickBot="1">
      <c r="A3348" s="5"/>
      <c r="B3348" s="9"/>
      <c r="C3348" s="14"/>
      <c r="D3348" s="14"/>
      <c r="E3348" s="17"/>
      <c r="F3348" s="18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20"/>
    </row>
    <row r="3349" spans="1:20" ht="15.75" thickBot="1">
      <c r="A3349" s="5"/>
      <c r="B3349" s="9"/>
      <c r="C3349" s="14"/>
      <c r="D3349" s="14"/>
      <c r="E3349" s="17"/>
      <c r="F3349" s="18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20"/>
    </row>
    <row r="3350" spans="1:20" ht="15.75" thickBot="1">
      <c r="A3350" s="5"/>
      <c r="B3350" s="9"/>
      <c r="C3350" s="14"/>
      <c r="D3350" s="14"/>
      <c r="E3350" s="17"/>
      <c r="F3350" s="18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20"/>
    </row>
    <row r="3351" spans="1:20" ht="15.75" thickBot="1">
      <c r="A3351" s="5"/>
      <c r="B3351" s="9"/>
      <c r="C3351" s="14"/>
      <c r="D3351" s="14"/>
      <c r="E3351" s="17"/>
      <c r="F3351" s="18"/>
      <c r="G3351" s="19"/>
      <c r="H3351" s="19"/>
      <c r="I3351" s="19"/>
      <c r="J3351" s="19"/>
      <c r="K3351" s="19"/>
      <c r="L3351" s="19"/>
      <c r="M3351" s="19"/>
      <c r="N3351" s="19"/>
      <c r="O3351" s="19"/>
      <c r="P3351" s="19"/>
      <c r="Q3351" s="19"/>
      <c r="R3351" s="20"/>
    </row>
    <row r="3352" spans="1:20" ht="15.75" thickBot="1">
      <c r="A3352" s="7"/>
      <c r="B3352" s="10"/>
      <c r="C3352" s="14"/>
      <c r="D3352" s="14"/>
      <c r="E3352" s="17"/>
      <c r="F3352" s="21"/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3"/>
      <c r="S3352">
        <f>SUM(G3344:R3352)</f>
        <v>0</v>
      </c>
      <c r="T3352">
        <f>E3344*S3352</f>
        <v>0</v>
      </c>
    </row>
    <row r="3353" spans="1:20" ht="15.75" thickBot="1">
      <c r="A3353" s="6">
        <v>31</v>
      </c>
      <c r="B3353" s="8"/>
      <c r="C3353" s="11" t="s">
        <v>485</v>
      </c>
      <c r="D3353" s="12" t="s">
        <v>3</v>
      </c>
      <c r="E3353" s="13" t="s">
        <v>5</v>
      </c>
      <c r="F3353" s="27" t="s">
        <v>6</v>
      </c>
      <c r="G3353" s="28">
        <v>42</v>
      </c>
      <c r="H3353" s="28">
        <v>44</v>
      </c>
      <c r="I3353" s="28">
        <v>46</v>
      </c>
      <c r="J3353" s="28">
        <v>48</v>
      </c>
      <c r="K3353" s="28">
        <v>50</v>
      </c>
      <c r="L3353" s="28">
        <v>52</v>
      </c>
      <c r="M3353" s="28">
        <v>54</v>
      </c>
      <c r="N3353" s="28">
        <v>56</v>
      </c>
      <c r="O3353" s="28"/>
      <c r="P3353" s="28"/>
      <c r="Q3353" s="28"/>
      <c r="R3353" s="29"/>
    </row>
    <row r="3354" spans="1:20" ht="15.75" thickBot="1">
      <c r="A3354" s="5"/>
      <c r="B3354" s="9"/>
      <c r="C3354" s="14"/>
      <c r="D3354" s="15" t="s">
        <v>330</v>
      </c>
      <c r="E3354" s="16">
        <v>451</v>
      </c>
      <c r="F3354" s="24" t="s">
        <v>102</v>
      </c>
      <c r="G3354" s="30"/>
      <c r="H3354" s="30"/>
      <c r="I3354" s="30"/>
      <c r="J3354" s="30"/>
      <c r="K3354" s="30"/>
      <c r="L3354" s="30"/>
      <c r="M3354" s="30"/>
      <c r="N3354" s="30"/>
      <c r="O3354" s="25"/>
      <c r="P3354" s="25"/>
      <c r="Q3354" s="25"/>
      <c r="R3354" s="26"/>
    </row>
    <row r="3355" spans="1:20" ht="15.75" thickBot="1">
      <c r="A3355" s="5"/>
      <c r="B3355" s="9"/>
      <c r="C3355" s="14"/>
      <c r="D3355" s="14"/>
      <c r="E3355" s="17"/>
      <c r="F3355" s="18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20"/>
    </row>
    <row r="3356" spans="1:20" ht="15.75" thickBot="1">
      <c r="A3356" s="5"/>
      <c r="B3356" s="9"/>
      <c r="C3356" s="14"/>
      <c r="D3356" s="14"/>
      <c r="E3356" s="17"/>
      <c r="F3356" s="18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20"/>
    </row>
    <row r="3357" spans="1:20" ht="15.75" thickBot="1">
      <c r="A3357" s="5"/>
      <c r="B3357" s="9"/>
      <c r="C3357" s="14"/>
      <c r="D3357" s="14"/>
      <c r="E3357" s="17"/>
      <c r="F3357" s="18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20"/>
    </row>
    <row r="3358" spans="1:20" ht="15.75" thickBot="1">
      <c r="A3358" s="5"/>
      <c r="B3358" s="9"/>
      <c r="C3358" s="14"/>
      <c r="D3358" s="14"/>
      <c r="E3358" s="17"/>
      <c r="F3358" s="18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20"/>
    </row>
    <row r="3359" spans="1:20" ht="15.75" thickBot="1">
      <c r="A3359" s="5"/>
      <c r="B3359" s="9"/>
      <c r="C3359" s="14"/>
      <c r="D3359" s="14"/>
      <c r="E3359" s="17"/>
      <c r="F3359" s="18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20"/>
    </row>
    <row r="3360" spans="1:20" ht="15.75" thickBot="1">
      <c r="A3360" s="5"/>
      <c r="B3360" s="9"/>
      <c r="C3360" s="14"/>
      <c r="D3360" s="14"/>
      <c r="E3360" s="17"/>
      <c r="F3360" s="18"/>
      <c r="G3360" s="19"/>
      <c r="H3360" s="19"/>
      <c r="I3360" s="19"/>
      <c r="J3360" s="19"/>
      <c r="K3360" s="19"/>
      <c r="L3360" s="19"/>
      <c r="M3360" s="19"/>
      <c r="N3360" s="19"/>
      <c r="O3360" s="19"/>
      <c r="P3360" s="19"/>
      <c r="Q3360" s="19"/>
      <c r="R3360" s="20"/>
    </row>
    <row r="3361" spans="1:20" ht="15.75" thickBot="1">
      <c r="A3361" s="5"/>
      <c r="B3361" s="9"/>
      <c r="C3361" s="14"/>
      <c r="D3361" s="14"/>
      <c r="E3361" s="17"/>
      <c r="F3361" s="18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20"/>
    </row>
    <row r="3362" spans="1:20" ht="15.75" thickBot="1">
      <c r="A3362" s="7"/>
      <c r="B3362" s="10"/>
      <c r="C3362" s="14"/>
      <c r="D3362" s="14"/>
      <c r="E3362" s="17"/>
      <c r="F3362" s="21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3"/>
      <c r="S3362">
        <f>SUM(G3354:R3362)</f>
        <v>0</v>
      </c>
      <c r="T3362">
        <f>E3354*S3362</f>
        <v>0</v>
      </c>
    </row>
    <row r="3363" spans="1:20" ht="15.75" thickBot="1">
      <c r="A3363" s="6">
        <v>32</v>
      </c>
      <c r="B3363" s="8"/>
      <c r="C3363" s="11" t="s">
        <v>486</v>
      </c>
      <c r="D3363" s="12" t="s">
        <v>3</v>
      </c>
      <c r="E3363" s="13" t="s">
        <v>5</v>
      </c>
      <c r="F3363" s="27" t="s">
        <v>6</v>
      </c>
      <c r="G3363" s="28">
        <v>42</v>
      </c>
      <c r="H3363" s="28">
        <v>44</v>
      </c>
      <c r="I3363" s="28">
        <v>46</v>
      </c>
      <c r="J3363" s="28">
        <v>48</v>
      </c>
      <c r="K3363" s="28">
        <v>50</v>
      </c>
      <c r="L3363" s="28">
        <v>52</v>
      </c>
      <c r="M3363" s="28">
        <v>54</v>
      </c>
      <c r="N3363" s="28">
        <v>56</v>
      </c>
      <c r="O3363" s="28"/>
      <c r="P3363" s="28"/>
      <c r="Q3363" s="28"/>
      <c r="R3363" s="29"/>
    </row>
    <row r="3364" spans="1:20" ht="15.75" thickBot="1">
      <c r="A3364" s="5"/>
      <c r="B3364" s="9"/>
      <c r="C3364" s="14"/>
      <c r="D3364" s="15" t="s">
        <v>34</v>
      </c>
      <c r="E3364" s="16">
        <v>369</v>
      </c>
      <c r="F3364" s="24" t="s">
        <v>102</v>
      </c>
      <c r="G3364" s="30"/>
      <c r="H3364" s="30"/>
      <c r="I3364" s="30"/>
      <c r="J3364" s="30"/>
      <c r="K3364" s="30"/>
      <c r="L3364" s="30"/>
      <c r="M3364" s="30"/>
      <c r="N3364" s="30"/>
      <c r="O3364" s="25"/>
      <c r="P3364" s="25"/>
      <c r="Q3364" s="25"/>
      <c r="R3364" s="26"/>
    </row>
    <row r="3365" spans="1:20" ht="15.75" thickBot="1">
      <c r="A3365" s="5"/>
      <c r="B3365" s="9"/>
      <c r="C3365" s="14"/>
      <c r="D3365" s="14"/>
      <c r="E3365" s="17"/>
      <c r="F3365" s="18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20"/>
    </row>
    <row r="3366" spans="1:20" ht="15.75" thickBot="1">
      <c r="A3366" s="5"/>
      <c r="B3366" s="9"/>
      <c r="C3366" s="14"/>
      <c r="D3366" s="14"/>
      <c r="E3366" s="17"/>
      <c r="F3366" s="18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20"/>
    </row>
    <row r="3367" spans="1:20" ht="15.75" thickBot="1">
      <c r="A3367" s="5"/>
      <c r="B3367" s="9"/>
      <c r="C3367" s="14"/>
      <c r="D3367" s="14"/>
      <c r="E3367" s="17"/>
      <c r="F3367" s="18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20"/>
    </row>
    <row r="3368" spans="1:20" ht="15.75" thickBot="1">
      <c r="A3368" s="5"/>
      <c r="B3368" s="9"/>
      <c r="C3368" s="14"/>
      <c r="D3368" s="14"/>
      <c r="E3368" s="17"/>
      <c r="F3368" s="18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20"/>
    </row>
    <row r="3369" spans="1:20" ht="15.75" thickBot="1">
      <c r="A3369" s="5"/>
      <c r="B3369" s="9"/>
      <c r="C3369" s="14"/>
      <c r="D3369" s="14"/>
      <c r="E3369" s="17"/>
      <c r="F3369" s="18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20"/>
    </row>
    <row r="3370" spans="1:20" ht="15.75" thickBot="1">
      <c r="A3370" s="5"/>
      <c r="B3370" s="9"/>
      <c r="C3370" s="14"/>
      <c r="D3370" s="14"/>
      <c r="E3370" s="17"/>
      <c r="F3370" s="18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20"/>
    </row>
    <row r="3371" spans="1:20" ht="15.75" thickBot="1">
      <c r="A3371" s="5"/>
      <c r="B3371" s="9"/>
      <c r="C3371" s="14"/>
      <c r="D3371" s="14"/>
      <c r="E3371" s="17"/>
      <c r="F3371" s="18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20"/>
    </row>
    <row r="3372" spans="1:20" ht="15.75" thickBot="1">
      <c r="A3372" s="7"/>
      <c r="B3372" s="10"/>
      <c r="C3372" s="14"/>
      <c r="D3372" s="14"/>
      <c r="E3372" s="17"/>
      <c r="F3372" s="21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3"/>
      <c r="S3372">
        <f>SUM(G3364:R3372)</f>
        <v>0</v>
      </c>
      <c r="T3372">
        <f>E3364*S3372</f>
        <v>0</v>
      </c>
    </row>
    <row r="3373" spans="1:20" ht="15.75" thickBot="1">
      <c r="A3373" s="6">
        <v>33</v>
      </c>
      <c r="B3373" s="8"/>
      <c r="C3373" s="11" t="s">
        <v>487</v>
      </c>
      <c r="D3373" s="12" t="s">
        <v>3</v>
      </c>
      <c r="E3373" s="13" t="s">
        <v>5</v>
      </c>
      <c r="F3373" s="27" t="s">
        <v>6</v>
      </c>
      <c r="G3373" s="28">
        <v>42</v>
      </c>
      <c r="H3373" s="28">
        <v>44</v>
      </c>
      <c r="I3373" s="28">
        <v>46</v>
      </c>
      <c r="J3373" s="28">
        <v>48</v>
      </c>
      <c r="K3373" s="28">
        <v>50</v>
      </c>
      <c r="L3373" s="28">
        <v>52</v>
      </c>
      <c r="M3373" s="28"/>
      <c r="N3373" s="28"/>
      <c r="O3373" s="28"/>
      <c r="P3373" s="28"/>
      <c r="Q3373" s="28"/>
      <c r="R3373" s="29"/>
    </row>
    <row r="3374" spans="1:20" ht="15.75" thickBot="1">
      <c r="A3374" s="5"/>
      <c r="B3374" s="9"/>
      <c r="C3374" s="14"/>
      <c r="D3374" s="15" t="s">
        <v>34</v>
      </c>
      <c r="E3374" s="16">
        <v>281</v>
      </c>
      <c r="F3374" s="24" t="s">
        <v>178</v>
      </c>
      <c r="G3374" s="30"/>
      <c r="H3374" s="30"/>
      <c r="I3374" s="30"/>
      <c r="J3374" s="25"/>
      <c r="K3374" s="25"/>
      <c r="L3374" s="25"/>
      <c r="M3374" s="25"/>
      <c r="N3374" s="25"/>
      <c r="O3374" s="25"/>
      <c r="P3374" s="25"/>
      <c r="Q3374" s="25"/>
      <c r="R3374" s="26"/>
    </row>
    <row r="3375" spans="1:20" ht="15.75" thickBot="1">
      <c r="A3375" s="5"/>
      <c r="B3375" s="9"/>
      <c r="C3375" s="14"/>
      <c r="D3375" s="14"/>
      <c r="E3375" s="17"/>
      <c r="F3375" s="18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20"/>
    </row>
    <row r="3376" spans="1:20" ht="15.75" thickBot="1">
      <c r="A3376" s="5"/>
      <c r="B3376" s="9"/>
      <c r="C3376" s="14"/>
      <c r="D3376" s="14"/>
      <c r="E3376" s="17"/>
      <c r="F3376" s="18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20"/>
    </row>
    <row r="3377" spans="1:20" ht="15.75" thickBot="1">
      <c r="A3377" s="5"/>
      <c r="B3377" s="9"/>
      <c r="C3377" s="14"/>
      <c r="D3377" s="14"/>
      <c r="E3377" s="17"/>
      <c r="F3377" s="18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20"/>
    </row>
    <row r="3378" spans="1:20" ht="15.75" thickBot="1">
      <c r="A3378" s="5"/>
      <c r="B3378" s="9"/>
      <c r="C3378" s="14"/>
      <c r="D3378" s="14"/>
      <c r="E3378" s="17"/>
      <c r="F3378" s="18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20"/>
    </row>
    <row r="3379" spans="1:20" ht="15.75" thickBot="1">
      <c r="A3379" s="5"/>
      <c r="B3379" s="9"/>
      <c r="C3379" s="14"/>
      <c r="D3379" s="14"/>
      <c r="E3379" s="17"/>
      <c r="F3379" s="18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20"/>
    </row>
    <row r="3380" spans="1:20" ht="15.75" thickBot="1">
      <c r="A3380" s="5"/>
      <c r="B3380" s="9"/>
      <c r="C3380" s="14"/>
      <c r="D3380" s="14"/>
      <c r="E3380" s="17"/>
      <c r="F3380" s="18"/>
      <c r="G3380" s="19"/>
      <c r="H3380" s="19"/>
      <c r="I3380" s="19"/>
      <c r="J3380" s="19"/>
      <c r="K3380" s="19"/>
      <c r="L3380" s="19"/>
      <c r="M3380" s="19"/>
      <c r="N3380" s="19"/>
      <c r="O3380" s="19"/>
      <c r="P3380" s="19"/>
      <c r="Q3380" s="19"/>
      <c r="R3380" s="20"/>
    </row>
    <row r="3381" spans="1:20" ht="15.75" thickBot="1">
      <c r="A3381" s="5"/>
      <c r="B3381" s="9"/>
      <c r="C3381" s="14"/>
      <c r="D3381" s="14"/>
      <c r="E3381" s="17"/>
      <c r="F3381" s="18"/>
      <c r="G3381" s="19"/>
      <c r="H3381" s="19"/>
      <c r="I3381" s="19"/>
      <c r="J3381" s="19"/>
      <c r="K3381" s="19"/>
      <c r="L3381" s="19"/>
      <c r="M3381" s="19"/>
      <c r="N3381" s="19"/>
      <c r="O3381" s="19"/>
      <c r="P3381" s="19"/>
      <c r="Q3381" s="19"/>
      <c r="R3381" s="20"/>
    </row>
    <row r="3382" spans="1:20" ht="15.75" thickBot="1">
      <c r="A3382" s="7"/>
      <c r="B3382" s="10"/>
      <c r="C3382" s="14"/>
      <c r="D3382" s="14"/>
      <c r="E3382" s="17"/>
      <c r="F3382" s="21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3"/>
      <c r="S3382">
        <f>SUM(G3374:R3382)</f>
        <v>0</v>
      </c>
      <c r="T3382">
        <f>E3374*S3382</f>
        <v>0</v>
      </c>
    </row>
    <row r="3383" spans="1:20" ht="15.75" thickBot="1">
      <c r="A3383" s="6">
        <v>34</v>
      </c>
      <c r="B3383" s="8"/>
      <c r="C3383" s="11" t="s">
        <v>488</v>
      </c>
      <c r="D3383" s="12" t="s">
        <v>3</v>
      </c>
      <c r="E3383" s="13" t="s">
        <v>5</v>
      </c>
      <c r="F3383" s="27" t="s">
        <v>6</v>
      </c>
      <c r="G3383" s="28">
        <v>42</v>
      </c>
      <c r="H3383" s="28">
        <v>44</v>
      </c>
      <c r="I3383" s="28">
        <v>46</v>
      </c>
      <c r="J3383" s="28">
        <v>48</v>
      </c>
      <c r="K3383" s="28">
        <v>50</v>
      </c>
      <c r="L3383" s="28">
        <v>52</v>
      </c>
      <c r="M3383" s="28"/>
      <c r="N3383" s="28"/>
      <c r="O3383" s="28"/>
      <c r="P3383" s="28"/>
      <c r="Q3383" s="28"/>
      <c r="R3383" s="29"/>
    </row>
    <row r="3384" spans="1:20" ht="15.75" thickBot="1">
      <c r="A3384" s="5"/>
      <c r="B3384" s="9"/>
      <c r="C3384" s="14"/>
      <c r="D3384" s="15" t="s">
        <v>34</v>
      </c>
      <c r="E3384" s="16">
        <v>302</v>
      </c>
      <c r="F3384" s="24" t="s">
        <v>180</v>
      </c>
      <c r="G3384" s="30"/>
      <c r="H3384" s="30"/>
      <c r="I3384" s="30"/>
      <c r="J3384" s="30"/>
      <c r="K3384" s="30"/>
      <c r="L3384" s="30"/>
      <c r="M3384" s="25"/>
      <c r="N3384" s="25"/>
      <c r="O3384" s="25"/>
      <c r="P3384" s="25"/>
      <c r="Q3384" s="25"/>
      <c r="R3384" s="26"/>
    </row>
    <row r="3385" spans="1:20" ht="15.75" thickBot="1">
      <c r="A3385" s="5"/>
      <c r="B3385" s="9"/>
      <c r="C3385" s="14"/>
      <c r="D3385" s="14"/>
      <c r="E3385" s="17"/>
      <c r="F3385" s="18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20"/>
    </row>
    <row r="3386" spans="1:20" ht="15.75" thickBot="1">
      <c r="A3386" s="5"/>
      <c r="B3386" s="9"/>
      <c r="C3386" s="14"/>
      <c r="D3386" s="14"/>
      <c r="E3386" s="17"/>
      <c r="F3386" s="18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20"/>
    </row>
    <row r="3387" spans="1:20" ht="15.75" thickBot="1">
      <c r="A3387" s="5"/>
      <c r="B3387" s="9"/>
      <c r="C3387" s="14"/>
      <c r="D3387" s="14"/>
      <c r="E3387" s="17"/>
      <c r="F3387" s="18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20"/>
    </row>
    <row r="3388" spans="1:20" ht="15.75" thickBot="1">
      <c r="A3388" s="5"/>
      <c r="B3388" s="9"/>
      <c r="C3388" s="14"/>
      <c r="D3388" s="14"/>
      <c r="E3388" s="17"/>
      <c r="F3388" s="18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20"/>
    </row>
    <row r="3389" spans="1:20" ht="15.75" thickBot="1">
      <c r="A3389" s="5"/>
      <c r="B3389" s="9"/>
      <c r="C3389" s="14"/>
      <c r="D3389" s="14"/>
      <c r="E3389" s="17"/>
      <c r="F3389" s="18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20"/>
    </row>
    <row r="3390" spans="1:20" ht="15.75" thickBot="1">
      <c r="A3390" s="5"/>
      <c r="B3390" s="9"/>
      <c r="C3390" s="14"/>
      <c r="D3390" s="14"/>
      <c r="E3390" s="17"/>
      <c r="F3390" s="18"/>
      <c r="G3390" s="19"/>
      <c r="H3390" s="19"/>
      <c r="I3390" s="19"/>
      <c r="J3390" s="19"/>
      <c r="K3390" s="19"/>
      <c r="L3390" s="19"/>
      <c r="M3390" s="19"/>
      <c r="N3390" s="19"/>
      <c r="O3390" s="19"/>
      <c r="P3390" s="19"/>
      <c r="Q3390" s="19"/>
      <c r="R3390" s="20"/>
    </row>
    <row r="3391" spans="1:20" ht="15.75" thickBot="1">
      <c r="A3391" s="5"/>
      <c r="B3391" s="9"/>
      <c r="C3391" s="14"/>
      <c r="D3391" s="14"/>
      <c r="E3391" s="17"/>
      <c r="F3391" s="18"/>
      <c r="G3391" s="19"/>
      <c r="H3391" s="19"/>
      <c r="I3391" s="19"/>
      <c r="J3391" s="19"/>
      <c r="K3391" s="19"/>
      <c r="L3391" s="19"/>
      <c r="M3391" s="19"/>
      <c r="N3391" s="19"/>
      <c r="O3391" s="19"/>
      <c r="P3391" s="19"/>
      <c r="Q3391" s="19"/>
      <c r="R3391" s="20"/>
    </row>
    <row r="3392" spans="1:20" ht="15.75" thickBot="1">
      <c r="A3392" s="7"/>
      <c r="B3392" s="10"/>
      <c r="C3392" s="14"/>
      <c r="D3392" s="14"/>
      <c r="E3392" s="17"/>
      <c r="F3392" s="21"/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3"/>
      <c r="S3392">
        <f>SUM(G3384:R3392)</f>
        <v>0</v>
      </c>
      <c r="T3392">
        <f>E3384*S3392</f>
        <v>0</v>
      </c>
    </row>
    <row r="3393" spans="1:20" ht="15.75" thickBot="1">
      <c r="A3393" s="6">
        <v>35</v>
      </c>
      <c r="B3393" s="8"/>
      <c r="C3393" s="11" t="s">
        <v>489</v>
      </c>
      <c r="D3393" s="12" t="s">
        <v>3</v>
      </c>
      <c r="E3393" s="13" t="s">
        <v>5</v>
      </c>
      <c r="F3393" s="27" t="s">
        <v>6</v>
      </c>
      <c r="G3393" s="28">
        <v>42</v>
      </c>
      <c r="H3393" s="28">
        <v>44</v>
      </c>
      <c r="I3393" s="28">
        <v>46</v>
      </c>
      <c r="J3393" s="28">
        <v>48</v>
      </c>
      <c r="K3393" s="28">
        <v>50</v>
      </c>
      <c r="L3393" s="28">
        <v>52</v>
      </c>
      <c r="M3393" s="28">
        <v>54</v>
      </c>
      <c r="N3393" s="28">
        <v>56</v>
      </c>
      <c r="O3393" s="28"/>
      <c r="P3393" s="28"/>
      <c r="Q3393" s="28"/>
      <c r="R3393" s="29"/>
    </row>
    <row r="3394" spans="1:20" ht="15.75" thickBot="1">
      <c r="A3394" s="5"/>
      <c r="B3394" s="9"/>
      <c r="C3394" s="14"/>
      <c r="D3394" s="15" t="s">
        <v>34</v>
      </c>
      <c r="E3394" s="16">
        <v>467</v>
      </c>
      <c r="F3394" s="24" t="s">
        <v>59</v>
      </c>
      <c r="G3394" s="30"/>
      <c r="H3394" s="30"/>
      <c r="I3394" s="30"/>
      <c r="J3394" s="30"/>
      <c r="K3394" s="30"/>
      <c r="L3394" s="30"/>
      <c r="M3394" s="30"/>
      <c r="N3394" s="30"/>
      <c r="O3394" s="25"/>
      <c r="P3394" s="25"/>
      <c r="Q3394" s="25"/>
      <c r="R3394" s="26"/>
    </row>
    <row r="3395" spans="1:20" ht="15.75" thickBot="1">
      <c r="A3395" s="5"/>
      <c r="B3395" s="9"/>
      <c r="C3395" s="14"/>
      <c r="D3395" s="14"/>
      <c r="E3395" s="17"/>
      <c r="F3395" s="18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20"/>
    </row>
    <row r="3396" spans="1:20" ht="15.75" thickBot="1">
      <c r="A3396" s="5"/>
      <c r="B3396" s="9"/>
      <c r="C3396" s="14"/>
      <c r="D3396" s="14"/>
      <c r="E3396" s="17"/>
      <c r="F3396" s="18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20"/>
    </row>
    <row r="3397" spans="1:20" ht="15.75" thickBot="1">
      <c r="A3397" s="5"/>
      <c r="B3397" s="9"/>
      <c r="C3397" s="14"/>
      <c r="D3397" s="14"/>
      <c r="E3397" s="17"/>
      <c r="F3397" s="18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20"/>
    </row>
    <row r="3398" spans="1:20" ht="15.75" thickBot="1">
      <c r="A3398" s="5"/>
      <c r="B3398" s="9"/>
      <c r="C3398" s="14"/>
      <c r="D3398" s="14"/>
      <c r="E3398" s="17"/>
      <c r="F3398" s="18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20"/>
    </row>
    <row r="3399" spans="1:20" ht="15.75" thickBot="1">
      <c r="A3399" s="5"/>
      <c r="B3399" s="9"/>
      <c r="C3399" s="14"/>
      <c r="D3399" s="14"/>
      <c r="E3399" s="17"/>
      <c r="F3399" s="18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20"/>
    </row>
    <row r="3400" spans="1:20" ht="15.75" thickBot="1">
      <c r="A3400" s="5"/>
      <c r="B3400" s="9"/>
      <c r="C3400" s="14"/>
      <c r="D3400" s="14"/>
      <c r="E3400" s="17"/>
      <c r="F3400" s="18"/>
      <c r="G3400" s="19"/>
      <c r="H3400" s="19"/>
      <c r="I3400" s="19"/>
      <c r="J3400" s="19"/>
      <c r="K3400" s="19"/>
      <c r="L3400" s="19"/>
      <c r="M3400" s="19"/>
      <c r="N3400" s="19"/>
      <c r="O3400" s="19"/>
      <c r="P3400" s="19"/>
      <c r="Q3400" s="19"/>
      <c r="R3400" s="20"/>
    </row>
    <row r="3401" spans="1:20" ht="15.75" thickBot="1">
      <c r="A3401" s="5"/>
      <c r="B3401" s="9"/>
      <c r="C3401" s="14"/>
      <c r="D3401" s="14"/>
      <c r="E3401" s="17"/>
      <c r="F3401" s="18"/>
      <c r="G3401" s="19"/>
      <c r="H3401" s="19"/>
      <c r="I3401" s="19"/>
      <c r="J3401" s="19"/>
      <c r="K3401" s="19"/>
      <c r="L3401" s="19"/>
      <c r="M3401" s="19"/>
      <c r="N3401" s="19"/>
      <c r="O3401" s="19"/>
      <c r="P3401" s="19"/>
      <c r="Q3401" s="19"/>
      <c r="R3401" s="20"/>
    </row>
    <row r="3402" spans="1:20" ht="15.75" thickBot="1">
      <c r="A3402" s="7"/>
      <c r="B3402" s="10"/>
      <c r="C3402" s="14"/>
      <c r="D3402" s="14"/>
      <c r="E3402" s="17"/>
      <c r="F3402" s="21"/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3"/>
      <c r="S3402">
        <f>SUM(G3394:R3402)</f>
        <v>0</v>
      </c>
      <c r="T3402">
        <f>E3394*S3402</f>
        <v>0</v>
      </c>
    </row>
    <row r="3403" spans="1:20" ht="15.75" thickBot="1">
      <c r="A3403" s="6">
        <v>36</v>
      </c>
      <c r="B3403" s="8"/>
      <c r="C3403" s="11" t="s">
        <v>490</v>
      </c>
      <c r="D3403" s="12" t="s">
        <v>3</v>
      </c>
      <c r="E3403" s="13" t="s">
        <v>5</v>
      </c>
      <c r="F3403" s="27" t="s">
        <v>6</v>
      </c>
      <c r="G3403" s="28">
        <v>42</v>
      </c>
      <c r="H3403" s="28">
        <v>44</v>
      </c>
      <c r="I3403" s="28">
        <v>46</v>
      </c>
      <c r="J3403" s="28">
        <v>48</v>
      </c>
      <c r="K3403" s="28">
        <v>50</v>
      </c>
      <c r="L3403" s="28">
        <v>52</v>
      </c>
      <c r="M3403" s="28"/>
      <c r="N3403" s="28"/>
      <c r="O3403" s="28"/>
      <c r="P3403" s="28"/>
      <c r="Q3403" s="28"/>
      <c r="R3403" s="29"/>
    </row>
    <row r="3404" spans="1:20" ht="15.75" thickBot="1">
      <c r="A3404" s="5"/>
      <c r="B3404" s="9"/>
      <c r="C3404" s="14"/>
      <c r="D3404" s="15" t="s">
        <v>34</v>
      </c>
      <c r="E3404" s="16">
        <v>302</v>
      </c>
      <c r="F3404" s="24" t="s">
        <v>30</v>
      </c>
      <c r="G3404" s="30"/>
      <c r="H3404" s="30"/>
      <c r="I3404" s="30"/>
      <c r="J3404" s="30"/>
      <c r="K3404" s="30"/>
      <c r="L3404" s="30"/>
      <c r="M3404" s="25"/>
      <c r="N3404" s="25"/>
      <c r="O3404" s="25"/>
      <c r="P3404" s="25"/>
      <c r="Q3404" s="25"/>
      <c r="R3404" s="26"/>
    </row>
    <row r="3405" spans="1:20" ht="15.75" thickBot="1">
      <c r="A3405" s="5"/>
      <c r="B3405" s="9"/>
      <c r="C3405" s="14"/>
      <c r="D3405" s="14"/>
      <c r="E3405" s="17"/>
      <c r="F3405" s="18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20"/>
    </row>
    <row r="3406" spans="1:20" ht="15.75" thickBot="1">
      <c r="A3406" s="5"/>
      <c r="B3406" s="9"/>
      <c r="C3406" s="14"/>
      <c r="D3406" s="14"/>
      <c r="E3406" s="17"/>
      <c r="F3406" s="18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20"/>
    </row>
    <row r="3407" spans="1:20" ht="15.75" thickBot="1">
      <c r="A3407" s="5"/>
      <c r="B3407" s="9"/>
      <c r="C3407" s="14"/>
      <c r="D3407" s="14"/>
      <c r="E3407" s="17"/>
      <c r="F3407" s="18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20"/>
    </row>
    <row r="3408" spans="1:20" ht="15.75" thickBot="1">
      <c r="A3408" s="5"/>
      <c r="B3408" s="9"/>
      <c r="C3408" s="14"/>
      <c r="D3408" s="14"/>
      <c r="E3408" s="17"/>
      <c r="F3408" s="18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20"/>
    </row>
    <row r="3409" spans="1:20" ht="15.75" thickBot="1">
      <c r="A3409" s="5"/>
      <c r="B3409" s="9"/>
      <c r="C3409" s="14"/>
      <c r="D3409" s="14"/>
      <c r="E3409" s="17"/>
      <c r="F3409" s="18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20"/>
    </row>
    <row r="3410" spans="1:20" ht="15.75" thickBot="1">
      <c r="A3410" s="5"/>
      <c r="B3410" s="9"/>
      <c r="C3410" s="14"/>
      <c r="D3410" s="14"/>
      <c r="E3410" s="17"/>
      <c r="F3410" s="18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20"/>
    </row>
    <row r="3411" spans="1:20" ht="15.75" thickBot="1">
      <c r="A3411" s="5"/>
      <c r="B3411" s="9"/>
      <c r="C3411" s="14"/>
      <c r="D3411" s="14"/>
      <c r="E3411" s="17"/>
      <c r="F3411" s="18"/>
      <c r="G3411" s="19"/>
      <c r="H3411" s="19"/>
      <c r="I3411" s="19"/>
      <c r="J3411" s="19"/>
      <c r="K3411" s="19"/>
      <c r="L3411" s="19"/>
      <c r="M3411" s="19"/>
      <c r="N3411" s="19"/>
      <c r="O3411" s="19"/>
      <c r="P3411" s="19"/>
      <c r="Q3411" s="19"/>
      <c r="R3411" s="20"/>
    </row>
    <row r="3412" spans="1:20" ht="15.75" thickBot="1">
      <c r="A3412" s="7"/>
      <c r="B3412" s="10"/>
      <c r="C3412" s="14"/>
      <c r="D3412" s="14"/>
      <c r="E3412" s="17"/>
      <c r="F3412" s="21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3"/>
      <c r="S3412">
        <f>SUM(G3404:R3412)</f>
        <v>0</v>
      </c>
      <c r="T3412">
        <f>E3404*S3412</f>
        <v>0</v>
      </c>
    </row>
    <row r="3413" spans="1:20" ht="15.75" thickBot="1">
      <c r="A3413" s="6">
        <v>37</v>
      </c>
      <c r="B3413" s="8"/>
      <c r="C3413" s="11" t="s">
        <v>491</v>
      </c>
      <c r="D3413" s="12" t="s">
        <v>3</v>
      </c>
      <c r="E3413" s="13" t="s">
        <v>5</v>
      </c>
      <c r="F3413" s="27" t="s">
        <v>6</v>
      </c>
      <c r="G3413" s="28">
        <v>42</v>
      </c>
      <c r="H3413" s="28">
        <v>44</v>
      </c>
      <c r="I3413" s="28">
        <v>46</v>
      </c>
      <c r="J3413" s="28">
        <v>48</v>
      </c>
      <c r="K3413" s="28">
        <v>50</v>
      </c>
      <c r="L3413" s="28">
        <v>52</v>
      </c>
      <c r="M3413" s="28"/>
      <c r="N3413" s="28"/>
      <c r="O3413" s="28"/>
      <c r="P3413" s="28"/>
      <c r="Q3413" s="28"/>
      <c r="R3413" s="29"/>
    </row>
    <row r="3414" spans="1:20" ht="15.75" thickBot="1">
      <c r="A3414" s="5"/>
      <c r="B3414" s="9"/>
      <c r="C3414" s="14"/>
      <c r="D3414" s="15" t="s">
        <v>34</v>
      </c>
      <c r="E3414" s="16">
        <v>302</v>
      </c>
      <c r="F3414" s="24" t="s">
        <v>87</v>
      </c>
      <c r="G3414" s="30"/>
      <c r="H3414" s="30"/>
      <c r="I3414" s="30"/>
      <c r="J3414" s="30"/>
      <c r="K3414" s="30"/>
      <c r="L3414" s="30"/>
      <c r="M3414" s="25"/>
      <c r="N3414" s="25"/>
      <c r="O3414" s="25"/>
      <c r="P3414" s="25"/>
      <c r="Q3414" s="25"/>
      <c r="R3414" s="26"/>
    </row>
    <row r="3415" spans="1:20" ht="15.75" thickBot="1">
      <c r="A3415" s="5"/>
      <c r="B3415" s="9"/>
      <c r="C3415" s="14"/>
      <c r="D3415" s="14"/>
      <c r="E3415" s="17"/>
      <c r="F3415" s="18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20"/>
    </row>
    <row r="3416" spans="1:20" ht="15.75" thickBot="1">
      <c r="A3416" s="5"/>
      <c r="B3416" s="9"/>
      <c r="C3416" s="14"/>
      <c r="D3416" s="14"/>
      <c r="E3416" s="17"/>
      <c r="F3416" s="18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20"/>
    </row>
    <row r="3417" spans="1:20" ht="15.75" thickBot="1">
      <c r="A3417" s="5"/>
      <c r="B3417" s="9"/>
      <c r="C3417" s="14"/>
      <c r="D3417" s="14"/>
      <c r="E3417" s="17"/>
      <c r="F3417" s="18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20"/>
    </row>
    <row r="3418" spans="1:20" ht="15.75" thickBot="1">
      <c r="A3418" s="5"/>
      <c r="B3418" s="9"/>
      <c r="C3418" s="14"/>
      <c r="D3418" s="14"/>
      <c r="E3418" s="17"/>
      <c r="F3418" s="18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20"/>
    </row>
    <row r="3419" spans="1:20" ht="15.75" thickBot="1">
      <c r="A3419" s="5"/>
      <c r="B3419" s="9"/>
      <c r="C3419" s="14"/>
      <c r="D3419" s="14"/>
      <c r="E3419" s="17"/>
      <c r="F3419" s="18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20"/>
    </row>
    <row r="3420" spans="1:20" ht="15.75" thickBot="1">
      <c r="A3420" s="5"/>
      <c r="B3420" s="9"/>
      <c r="C3420" s="14"/>
      <c r="D3420" s="14"/>
      <c r="E3420" s="17"/>
      <c r="F3420" s="18"/>
      <c r="G3420" s="19"/>
      <c r="H3420" s="19"/>
      <c r="I3420" s="19"/>
      <c r="J3420" s="19"/>
      <c r="K3420" s="19"/>
      <c r="L3420" s="19"/>
      <c r="M3420" s="19"/>
      <c r="N3420" s="19"/>
      <c r="O3420" s="19"/>
      <c r="P3420" s="19"/>
      <c r="Q3420" s="19"/>
      <c r="R3420" s="20"/>
    </row>
    <row r="3421" spans="1:20" ht="15.75" thickBot="1">
      <c r="A3421" s="5"/>
      <c r="B3421" s="9"/>
      <c r="C3421" s="14"/>
      <c r="D3421" s="14"/>
      <c r="E3421" s="17"/>
      <c r="F3421" s="18"/>
      <c r="G3421" s="19"/>
      <c r="H3421" s="19"/>
      <c r="I3421" s="19"/>
      <c r="J3421" s="19"/>
      <c r="K3421" s="19"/>
      <c r="L3421" s="19"/>
      <c r="M3421" s="19"/>
      <c r="N3421" s="19"/>
      <c r="O3421" s="19"/>
      <c r="P3421" s="19"/>
      <c r="Q3421" s="19"/>
      <c r="R3421" s="20"/>
    </row>
    <row r="3422" spans="1:20" ht="15.75" thickBot="1">
      <c r="A3422" s="7"/>
      <c r="B3422" s="10"/>
      <c r="C3422" s="14"/>
      <c r="D3422" s="14"/>
      <c r="E3422" s="17"/>
      <c r="F3422" s="21"/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3"/>
      <c r="S3422">
        <f>SUM(G3414:R3422)</f>
        <v>0</v>
      </c>
      <c r="T3422">
        <f>E3414*S3422</f>
        <v>0</v>
      </c>
    </row>
    <row r="3423" spans="1:20" ht="15.75" thickBot="1">
      <c r="A3423" s="6">
        <v>38</v>
      </c>
      <c r="B3423" s="8"/>
      <c r="C3423" s="11" t="s">
        <v>492</v>
      </c>
      <c r="D3423" s="12" t="s">
        <v>3</v>
      </c>
      <c r="E3423" s="13" t="s">
        <v>5</v>
      </c>
      <c r="F3423" s="27" t="s">
        <v>6</v>
      </c>
      <c r="G3423" s="28">
        <v>42</v>
      </c>
      <c r="H3423" s="28">
        <v>44</v>
      </c>
      <c r="I3423" s="28">
        <v>46</v>
      </c>
      <c r="J3423" s="28">
        <v>48</v>
      </c>
      <c r="K3423" s="28">
        <v>50</v>
      </c>
      <c r="L3423" s="28">
        <v>52</v>
      </c>
      <c r="M3423" s="28">
        <v>54</v>
      </c>
      <c r="N3423" s="28">
        <v>56</v>
      </c>
      <c r="O3423" s="28"/>
      <c r="P3423" s="28"/>
      <c r="Q3423" s="28"/>
      <c r="R3423" s="29"/>
    </row>
    <row r="3424" spans="1:20" ht="15.75" thickBot="1">
      <c r="A3424" s="5"/>
      <c r="B3424" s="9"/>
      <c r="C3424" s="14"/>
      <c r="D3424" s="15" t="s">
        <v>34</v>
      </c>
      <c r="E3424" s="16">
        <v>467</v>
      </c>
      <c r="F3424" s="24" t="s">
        <v>47</v>
      </c>
      <c r="G3424" s="30"/>
      <c r="H3424" s="30"/>
      <c r="I3424" s="30"/>
      <c r="J3424" s="30"/>
      <c r="K3424" s="30"/>
      <c r="L3424" s="30"/>
      <c r="M3424" s="30"/>
      <c r="N3424" s="30"/>
      <c r="O3424" s="25"/>
      <c r="P3424" s="25"/>
      <c r="Q3424" s="25"/>
      <c r="R3424" s="26"/>
    </row>
    <row r="3425" spans="1:20" ht="15.75" thickBot="1">
      <c r="A3425" s="5"/>
      <c r="B3425" s="9"/>
      <c r="C3425" s="14"/>
      <c r="D3425" s="14"/>
      <c r="E3425" s="17"/>
      <c r="F3425" s="18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20"/>
    </row>
    <row r="3426" spans="1:20" ht="15.75" thickBot="1">
      <c r="A3426" s="5"/>
      <c r="B3426" s="9"/>
      <c r="C3426" s="14"/>
      <c r="D3426" s="14"/>
      <c r="E3426" s="17"/>
      <c r="F3426" s="18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20"/>
    </row>
    <row r="3427" spans="1:20" ht="15.75" thickBot="1">
      <c r="A3427" s="5"/>
      <c r="B3427" s="9"/>
      <c r="C3427" s="14"/>
      <c r="D3427" s="14"/>
      <c r="E3427" s="17"/>
      <c r="F3427" s="18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20"/>
    </row>
    <row r="3428" spans="1:20" ht="15.75" thickBot="1">
      <c r="A3428" s="5"/>
      <c r="B3428" s="9"/>
      <c r="C3428" s="14"/>
      <c r="D3428" s="14"/>
      <c r="E3428" s="17"/>
      <c r="F3428" s="18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20"/>
    </row>
    <row r="3429" spans="1:20" ht="15.75" thickBot="1">
      <c r="A3429" s="5"/>
      <c r="B3429" s="9"/>
      <c r="C3429" s="14"/>
      <c r="D3429" s="14"/>
      <c r="E3429" s="17"/>
      <c r="F3429" s="18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20"/>
    </row>
    <row r="3430" spans="1:20" ht="15.75" thickBot="1">
      <c r="A3430" s="5"/>
      <c r="B3430" s="9"/>
      <c r="C3430" s="14"/>
      <c r="D3430" s="14"/>
      <c r="E3430" s="17"/>
      <c r="F3430" s="18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20"/>
    </row>
    <row r="3431" spans="1:20" ht="15.75" thickBot="1">
      <c r="A3431" s="5"/>
      <c r="B3431" s="9"/>
      <c r="C3431" s="14"/>
      <c r="D3431" s="14"/>
      <c r="E3431" s="17"/>
      <c r="F3431" s="18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20"/>
    </row>
    <row r="3432" spans="1:20" ht="15.75" thickBot="1">
      <c r="A3432" s="7"/>
      <c r="B3432" s="10"/>
      <c r="C3432" s="14"/>
      <c r="D3432" s="14"/>
      <c r="E3432" s="17"/>
      <c r="F3432" s="21"/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3"/>
      <c r="S3432">
        <f>SUM(G3424:R3432)</f>
        <v>0</v>
      </c>
      <c r="T3432">
        <f>E3424*S3432</f>
        <v>0</v>
      </c>
    </row>
    <row r="3433" spans="1:20" ht="15.75" thickBot="1">
      <c r="A3433" s="6">
        <v>39</v>
      </c>
      <c r="B3433" s="8"/>
      <c r="C3433" s="11" t="s">
        <v>493</v>
      </c>
      <c r="D3433" s="12" t="s">
        <v>3</v>
      </c>
      <c r="E3433" s="13" t="s">
        <v>5</v>
      </c>
      <c r="F3433" s="27" t="s">
        <v>6</v>
      </c>
      <c r="G3433" s="28">
        <v>42</v>
      </c>
      <c r="H3433" s="28">
        <v>44</v>
      </c>
      <c r="I3433" s="28">
        <v>46</v>
      </c>
      <c r="J3433" s="28">
        <v>48</v>
      </c>
      <c r="K3433" s="28">
        <v>50</v>
      </c>
      <c r="L3433" s="28">
        <v>52</v>
      </c>
      <c r="M3433" s="28">
        <v>54</v>
      </c>
      <c r="N3433" s="28">
        <v>56</v>
      </c>
      <c r="O3433" s="28"/>
      <c r="P3433" s="28"/>
      <c r="Q3433" s="28"/>
      <c r="R3433" s="29"/>
    </row>
    <row r="3434" spans="1:20" ht="15.75" thickBot="1">
      <c r="A3434" s="5"/>
      <c r="B3434" s="9"/>
      <c r="C3434" s="14"/>
      <c r="D3434" s="15" t="s">
        <v>494</v>
      </c>
      <c r="E3434" s="16">
        <v>348</v>
      </c>
      <c r="F3434" s="24" t="s">
        <v>81</v>
      </c>
      <c r="G3434" s="30"/>
      <c r="H3434" s="30"/>
      <c r="I3434" s="30"/>
      <c r="J3434" s="30"/>
      <c r="K3434" s="30"/>
      <c r="L3434" s="30"/>
      <c r="M3434" s="30"/>
      <c r="N3434" s="30"/>
      <c r="O3434" s="25"/>
      <c r="P3434" s="25"/>
      <c r="Q3434" s="25"/>
      <c r="R3434" s="26"/>
    </row>
    <row r="3435" spans="1:20" ht="15.75" thickBot="1">
      <c r="A3435" s="5"/>
      <c r="B3435" s="9"/>
      <c r="C3435" s="14"/>
      <c r="D3435" s="14"/>
      <c r="E3435" s="17"/>
      <c r="F3435" s="18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20"/>
    </row>
    <row r="3436" spans="1:20" ht="15.75" thickBot="1">
      <c r="A3436" s="5"/>
      <c r="B3436" s="9"/>
      <c r="C3436" s="14"/>
      <c r="D3436" s="14"/>
      <c r="E3436" s="17"/>
      <c r="F3436" s="18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20"/>
    </row>
    <row r="3437" spans="1:20" ht="15.75" thickBot="1">
      <c r="A3437" s="5"/>
      <c r="B3437" s="9"/>
      <c r="C3437" s="14"/>
      <c r="D3437" s="14"/>
      <c r="E3437" s="17"/>
      <c r="F3437" s="18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20"/>
    </row>
    <row r="3438" spans="1:20" ht="15.75" thickBot="1">
      <c r="A3438" s="5"/>
      <c r="B3438" s="9"/>
      <c r="C3438" s="14"/>
      <c r="D3438" s="14"/>
      <c r="E3438" s="17"/>
      <c r="F3438" s="18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20"/>
    </row>
    <row r="3439" spans="1:20" ht="15.75" thickBot="1">
      <c r="A3439" s="5"/>
      <c r="B3439" s="9"/>
      <c r="C3439" s="14"/>
      <c r="D3439" s="14"/>
      <c r="E3439" s="17"/>
      <c r="F3439" s="18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20"/>
    </row>
    <row r="3440" spans="1:20" ht="15.75" thickBot="1">
      <c r="A3440" s="5"/>
      <c r="B3440" s="9"/>
      <c r="C3440" s="14"/>
      <c r="D3440" s="14"/>
      <c r="E3440" s="17"/>
      <c r="F3440" s="18"/>
      <c r="G3440" s="19"/>
      <c r="H3440" s="19"/>
      <c r="I3440" s="19"/>
      <c r="J3440" s="19"/>
      <c r="K3440" s="19"/>
      <c r="L3440" s="19"/>
      <c r="M3440" s="19"/>
      <c r="N3440" s="19"/>
      <c r="O3440" s="19"/>
      <c r="P3440" s="19"/>
      <c r="Q3440" s="19"/>
      <c r="R3440" s="20"/>
    </row>
    <row r="3441" spans="1:20" ht="15.75" thickBot="1">
      <c r="A3441" s="5"/>
      <c r="B3441" s="9"/>
      <c r="C3441" s="14"/>
      <c r="D3441" s="14"/>
      <c r="E3441" s="17"/>
      <c r="F3441" s="18"/>
      <c r="G3441" s="19"/>
      <c r="H3441" s="19"/>
      <c r="I3441" s="19"/>
      <c r="J3441" s="19"/>
      <c r="K3441" s="19"/>
      <c r="L3441" s="19"/>
      <c r="M3441" s="19"/>
      <c r="N3441" s="19"/>
      <c r="O3441" s="19"/>
      <c r="P3441" s="19"/>
      <c r="Q3441" s="19"/>
      <c r="R3441" s="20"/>
    </row>
    <row r="3442" spans="1:20" ht="15.75" thickBot="1">
      <c r="A3442" s="7"/>
      <c r="B3442" s="10"/>
      <c r="C3442" s="14"/>
      <c r="D3442" s="14"/>
      <c r="E3442" s="17"/>
      <c r="F3442" s="21"/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3"/>
      <c r="S3442">
        <f>SUM(G3434:R3442)</f>
        <v>0</v>
      </c>
      <c r="T3442">
        <f>E3434*S3442</f>
        <v>0</v>
      </c>
    </row>
    <row r="3443" spans="1:20" ht="15.75" thickBot="1">
      <c r="A3443" s="6">
        <v>40</v>
      </c>
      <c r="B3443" s="8"/>
      <c r="C3443" s="11" t="s">
        <v>495</v>
      </c>
      <c r="D3443" s="12" t="s">
        <v>3</v>
      </c>
      <c r="E3443" s="13" t="s">
        <v>5</v>
      </c>
      <c r="F3443" s="27" t="s">
        <v>6</v>
      </c>
      <c r="G3443" s="28">
        <v>42</v>
      </c>
      <c r="H3443" s="28">
        <v>44</v>
      </c>
      <c r="I3443" s="28">
        <v>46</v>
      </c>
      <c r="J3443" s="28">
        <v>48</v>
      </c>
      <c r="K3443" s="28">
        <v>50</v>
      </c>
      <c r="L3443" s="28">
        <v>52</v>
      </c>
      <c r="M3443" s="28"/>
      <c r="N3443" s="28"/>
      <c r="O3443" s="28"/>
      <c r="P3443" s="28"/>
      <c r="Q3443" s="28"/>
      <c r="R3443" s="29"/>
    </row>
    <row r="3444" spans="1:20" ht="15.75" thickBot="1">
      <c r="A3444" s="5"/>
      <c r="B3444" s="9"/>
      <c r="C3444" s="14"/>
      <c r="D3444" s="15" t="s">
        <v>496</v>
      </c>
      <c r="E3444" s="16">
        <v>483</v>
      </c>
      <c r="F3444" s="24" t="s">
        <v>81</v>
      </c>
      <c r="G3444" s="30"/>
      <c r="H3444" s="30"/>
      <c r="I3444" s="30"/>
      <c r="J3444" s="30"/>
      <c r="K3444" s="30"/>
      <c r="L3444" s="30"/>
      <c r="M3444" s="25"/>
      <c r="N3444" s="25"/>
      <c r="O3444" s="25"/>
      <c r="P3444" s="25"/>
      <c r="Q3444" s="25"/>
      <c r="R3444" s="26"/>
    </row>
    <row r="3445" spans="1:20" ht="15.75" thickBot="1">
      <c r="A3445" s="5"/>
      <c r="B3445" s="9"/>
      <c r="C3445" s="14"/>
      <c r="D3445" s="14"/>
      <c r="E3445" s="17"/>
      <c r="F3445" s="18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20"/>
    </row>
    <row r="3446" spans="1:20" ht="15.75" thickBot="1">
      <c r="A3446" s="5"/>
      <c r="B3446" s="9"/>
      <c r="C3446" s="14"/>
      <c r="D3446" s="14"/>
      <c r="E3446" s="17"/>
      <c r="F3446" s="18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20"/>
    </row>
    <row r="3447" spans="1:20" ht="15.75" thickBot="1">
      <c r="A3447" s="5"/>
      <c r="B3447" s="9"/>
      <c r="C3447" s="14"/>
      <c r="D3447" s="14"/>
      <c r="E3447" s="17"/>
      <c r="F3447" s="18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20"/>
    </row>
    <row r="3448" spans="1:20" ht="15.75" thickBot="1">
      <c r="A3448" s="5"/>
      <c r="B3448" s="9"/>
      <c r="C3448" s="14"/>
      <c r="D3448" s="14"/>
      <c r="E3448" s="17"/>
      <c r="F3448" s="18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20"/>
    </row>
    <row r="3449" spans="1:20" ht="15.75" thickBot="1">
      <c r="A3449" s="5"/>
      <c r="B3449" s="9"/>
      <c r="C3449" s="14"/>
      <c r="D3449" s="14"/>
      <c r="E3449" s="17"/>
      <c r="F3449" s="18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20"/>
    </row>
    <row r="3450" spans="1:20" ht="15.75" thickBot="1">
      <c r="A3450" s="5"/>
      <c r="B3450" s="9"/>
      <c r="C3450" s="14"/>
      <c r="D3450" s="14"/>
      <c r="E3450" s="17"/>
      <c r="F3450" s="18"/>
      <c r="G3450" s="19"/>
      <c r="H3450" s="19"/>
      <c r="I3450" s="19"/>
      <c r="J3450" s="19"/>
      <c r="K3450" s="19"/>
      <c r="L3450" s="19"/>
      <c r="M3450" s="19"/>
      <c r="N3450" s="19"/>
      <c r="O3450" s="19"/>
      <c r="P3450" s="19"/>
      <c r="Q3450" s="19"/>
      <c r="R3450" s="20"/>
    </row>
    <row r="3451" spans="1:20" ht="15.75" thickBot="1">
      <c r="A3451" s="5"/>
      <c r="B3451" s="9"/>
      <c r="C3451" s="14"/>
      <c r="D3451" s="14"/>
      <c r="E3451" s="17"/>
      <c r="F3451" s="18"/>
      <c r="G3451" s="19"/>
      <c r="H3451" s="19"/>
      <c r="I3451" s="19"/>
      <c r="J3451" s="19"/>
      <c r="K3451" s="19"/>
      <c r="L3451" s="19"/>
      <c r="M3451" s="19"/>
      <c r="N3451" s="19"/>
      <c r="O3451" s="19"/>
      <c r="P3451" s="19"/>
      <c r="Q3451" s="19"/>
      <c r="R3451" s="20"/>
    </row>
    <row r="3452" spans="1:20" ht="15.75" thickBot="1">
      <c r="A3452" s="7"/>
      <c r="B3452" s="10"/>
      <c r="C3452" s="14"/>
      <c r="D3452" s="14"/>
      <c r="E3452" s="17"/>
      <c r="F3452" s="21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3"/>
      <c r="S3452">
        <f>SUM(G3444:R3452)</f>
        <v>0</v>
      </c>
      <c r="T3452">
        <f>E3444*S3452</f>
        <v>0</v>
      </c>
    </row>
    <row r="3453" spans="1:20" ht="15.75" thickBot="1">
      <c r="A3453" s="6">
        <v>41</v>
      </c>
      <c r="B3453" s="8"/>
      <c r="C3453" s="11" t="s">
        <v>497</v>
      </c>
      <c r="D3453" s="12" t="s">
        <v>3</v>
      </c>
      <c r="E3453" s="13" t="s">
        <v>5</v>
      </c>
      <c r="F3453" s="27" t="s">
        <v>6</v>
      </c>
      <c r="G3453" s="28">
        <v>42</v>
      </c>
      <c r="H3453" s="28">
        <v>44</v>
      </c>
      <c r="I3453" s="28">
        <v>46</v>
      </c>
      <c r="J3453" s="28">
        <v>48</v>
      </c>
      <c r="K3453" s="28">
        <v>50</v>
      </c>
      <c r="L3453" s="28">
        <v>52</v>
      </c>
      <c r="M3453" s="28"/>
      <c r="N3453" s="28"/>
      <c r="O3453" s="28"/>
      <c r="P3453" s="28"/>
      <c r="Q3453" s="28"/>
      <c r="R3453" s="29"/>
    </row>
    <row r="3454" spans="1:20" ht="15.75" thickBot="1">
      <c r="A3454" s="5"/>
      <c r="B3454" s="9"/>
      <c r="C3454" s="14"/>
      <c r="D3454" s="15" t="s">
        <v>89</v>
      </c>
      <c r="E3454" s="16">
        <v>565</v>
      </c>
      <c r="F3454" s="24" t="s">
        <v>37</v>
      </c>
      <c r="G3454" s="30"/>
      <c r="H3454" s="30"/>
      <c r="I3454" s="30"/>
      <c r="J3454" s="30"/>
      <c r="K3454" s="30"/>
      <c r="L3454" s="25"/>
      <c r="M3454" s="25"/>
      <c r="N3454" s="25"/>
      <c r="O3454" s="25"/>
      <c r="P3454" s="25"/>
      <c r="Q3454" s="25"/>
      <c r="R3454" s="26"/>
    </row>
    <row r="3455" spans="1:20" ht="15.75" thickBot="1">
      <c r="A3455" s="5"/>
      <c r="B3455" s="9"/>
      <c r="C3455" s="14"/>
      <c r="D3455" s="14"/>
      <c r="E3455" s="17"/>
      <c r="F3455" s="18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20"/>
    </row>
    <row r="3456" spans="1:20" ht="15.75" thickBot="1">
      <c r="A3456" s="5"/>
      <c r="B3456" s="9"/>
      <c r="C3456" s="14"/>
      <c r="D3456" s="14"/>
      <c r="E3456" s="17"/>
      <c r="F3456" s="18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20"/>
    </row>
    <row r="3457" spans="1:20" ht="15.75" thickBot="1">
      <c r="A3457" s="5"/>
      <c r="B3457" s="9"/>
      <c r="C3457" s="14"/>
      <c r="D3457" s="14"/>
      <c r="E3457" s="17"/>
      <c r="F3457" s="18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20"/>
    </row>
    <row r="3458" spans="1:20" ht="15.75" thickBot="1">
      <c r="A3458" s="5"/>
      <c r="B3458" s="9"/>
      <c r="C3458" s="14"/>
      <c r="D3458" s="14"/>
      <c r="E3458" s="17"/>
      <c r="F3458" s="18"/>
      <c r="G3458" s="19"/>
      <c r="H3458" s="19"/>
      <c r="I3458" s="19"/>
      <c r="J3458" s="19"/>
      <c r="K3458" s="19"/>
      <c r="L3458" s="19"/>
      <c r="M3458" s="19"/>
      <c r="N3458" s="19"/>
      <c r="O3458" s="19"/>
      <c r="P3458" s="19"/>
      <c r="Q3458" s="19"/>
      <c r="R3458" s="20"/>
    </row>
    <row r="3459" spans="1:20" ht="15.75" thickBot="1">
      <c r="A3459" s="5"/>
      <c r="B3459" s="9"/>
      <c r="C3459" s="14"/>
      <c r="D3459" s="14"/>
      <c r="E3459" s="17"/>
      <c r="F3459" s="18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20"/>
    </row>
    <row r="3460" spans="1:20" ht="15.75" thickBot="1">
      <c r="A3460" s="5"/>
      <c r="B3460" s="9"/>
      <c r="C3460" s="14"/>
      <c r="D3460" s="14"/>
      <c r="E3460" s="17"/>
      <c r="F3460" s="18"/>
      <c r="G3460" s="19"/>
      <c r="H3460" s="19"/>
      <c r="I3460" s="19"/>
      <c r="J3460" s="19"/>
      <c r="K3460" s="19"/>
      <c r="L3460" s="19"/>
      <c r="M3460" s="19"/>
      <c r="N3460" s="19"/>
      <c r="O3460" s="19"/>
      <c r="P3460" s="19"/>
      <c r="Q3460" s="19"/>
      <c r="R3460" s="20"/>
    </row>
    <row r="3461" spans="1:20" ht="15.75" thickBot="1">
      <c r="A3461" s="5"/>
      <c r="B3461" s="9"/>
      <c r="C3461" s="14"/>
      <c r="D3461" s="14"/>
      <c r="E3461" s="17"/>
      <c r="F3461" s="18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20"/>
    </row>
    <row r="3462" spans="1:20" ht="15.75" thickBot="1">
      <c r="A3462" s="7"/>
      <c r="B3462" s="10"/>
      <c r="C3462" s="14"/>
      <c r="D3462" s="14"/>
      <c r="E3462" s="17"/>
      <c r="F3462" s="21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3"/>
      <c r="S3462">
        <f>SUM(G3454:R3462)</f>
        <v>0</v>
      </c>
      <c r="T3462">
        <f>E3454*S3462</f>
        <v>0</v>
      </c>
    </row>
    <row r="3463" spans="1:20" ht="15.75" thickBot="1">
      <c r="A3463" s="6">
        <v>42</v>
      </c>
      <c r="B3463" s="8"/>
      <c r="C3463" s="11" t="s">
        <v>498</v>
      </c>
      <c r="D3463" s="12" t="s">
        <v>3</v>
      </c>
      <c r="E3463" s="13" t="s">
        <v>5</v>
      </c>
      <c r="F3463" s="27" t="s">
        <v>6</v>
      </c>
      <c r="G3463" s="28">
        <v>42</v>
      </c>
      <c r="H3463" s="28">
        <v>44</v>
      </c>
      <c r="I3463" s="28">
        <v>46</v>
      </c>
      <c r="J3463" s="28">
        <v>48</v>
      </c>
      <c r="K3463" s="28">
        <v>50</v>
      </c>
      <c r="L3463" s="28">
        <v>52</v>
      </c>
      <c r="M3463" s="28"/>
      <c r="N3463" s="28"/>
      <c r="O3463" s="28"/>
      <c r="P3463" s="28"/>
      <c r="Q3463" s="28"/>
      <c r="R3463" s="29"/>
    </row>
    <row r="3464" spans="1:20" ht="15.75" thickBot="1">
      <c r="A3464" s="5"/>
      <c r="B3464" s="9"/>
      <c r="C3464" s="14"/>
      <c r="D3464" s="15" t="s">
        <v>101</v>
      </c>
      <c r="E3464" s="16">
        <v>573</v>
      </c>
      <c r="F3464" s="24" t="s">
        <v>78</v>
      </c>
      <c r="G3464" s="30"/>
      <c r="H3464" s="30"/>
      <c r="I3464" s="30"/>
      <c r="J3464" s="30"/>
      <c r="K3464" s="30"/>
      <c r="L3464" s="25"/>
      <c r="M3464" s="25"/>
      <c r="N3464" s="25"/>
      <c r="O3464" s="25"/>
      <c r="P3464" s="25"/>
      <c r="Q3464" s="25"/>
      <c r="R3464" s="26"/>
    </row>
    <row r="3465" spans="1:20" ht="15.75" thickBot="1">
      <c r="A3465" s="5"/>
      <c r="B3465" s="9"/>
      <c r="C3465" s="14"/>
      <c r="D3465" s="14"/>
      <c r="E3465" s="17"/>
      <c r="F3465" s="18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20"/>
    </row>
    <row r="3466" spans="1:20" ht="15.75" thickBot="1">
      <c r="A3466" s="5"/>
      <c r="B3466" s="9"/>
      <c r="C3466" s="14"/>
      <c r="D3466" s="14"/>
      <c r="E3466" s="17"/>
      <c r="F3466" s="18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20"/>
    </row>
    <row r="3467" spans="1:20" ht="15.75" thickBot="1">
      <c r="A3467" s="5"/>
      <c r="B3467" s="9"/>
      <c r="C3467" s="14"/>
      <c r="D3467" s="14"/>
      <c r="E3467" s="17"/>
      <c r="F3467" s="18"/>
      <c r="G3467" s="19"/>
      <c r="H3467" s="19"/>
      <c r="I3467" s="19"/>
      <c r="J3467" s="19"/>
      <c r="K3467" s="19"/>
      <c r="L3467" s="19"/>
      <c r="M3467" s="19"/>
      <c r="N3467" s="19"/>
      <c r="O3467" s="19"/>
      <c r="P3467" s="19"/>
      <c r="Q3467" s="19"/>
      <c r="R3467" s="20"/>
    </row>
    <row r="3468" spans="1:20" ht="15.75" thickBot="1">
      <c r="A3468" s="5"/>
      <c r="B3468" s="9"/>
      <c r="C3468" s="14"/>
      <c r="D3468" s="14"/>
      <c r="E3468" s="17"/>
      <c r="F3468" s="18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20"/>
    </row>
    <row r="3469" spans="1:20" ht="15.75" thickBot="1">
      <c r="A3469" s="5"/>
      <c r="B3469" s="9"/>
      <c r="C3469" s="14"/>
      <c r="D3469" s="14"/>
      <c r="E3469" s="17"/>
      <c r="F3469" s="18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20"/>
    </row>
    <row r="3470" spans="1:20" ht="15.75" thickBot="1">
      <c r="A3470" s="5"/>
      <c r="B3470" s="9"/>
      <c r="C3470" s="14"/>
      <c r="D3470" s="14"/>
      <c r="E3470" s="17"/>
      <c r="F3470" s="18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20"/>
    </row>
    <row r="3471" spans="1:20" ht="15.75" thickBot="1">
      <c r="A3471" s="5"/>
      <c r="B3471" s="9"/>
      <c r="C3471" s="14"/>
      <c r="D3471" s="14"/>
      <c r="E3471" s="17"/>
      <c r="F3471" s="18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20"/>
    </row>
    <row r="3472" spans="1:20" ht="15.75" thickBot="1">
      <c r="A3472" s="7"/>
      <c r="B3472" s="10"/>
      <c r="C3472" s="14"/>
      <c r="D3472" s="14"/>
      <c r="E3472" s="17"/>
      <c r="F3472" s="21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3"/>
      <c r="S3472">
        <f>SUM(G3464:R3472)</f>
        <v>0</v>
      </c>
      <c r="T3472">
        <f>E3464*S3472</f>
        <v>0</v>
      </c>
    </row>
    <row r="3473" spans="1:20" ht="15.75" thickBot="1">
      <c r="A3473" s="6">
        <v>43</v>
      </c>
      <c r="B3473" s="8"/>
      <c r="C3473" s="11" t="s">
        <v>499</v>
      </c>
      <c r="D3473" s="12" t="s">
        <v>3</v>
      </c>
      <c r="E3473" s="13" t="s">
        <v>5</v>
      </c>
      <c r="F3473" s="27" t="s">
        <v>6</v>
      </c>
      <c r="G3473" s="28">
        <v>42</v>
      </c>
      <c r="H3473" s="28">
        <v>44</v>
      </c>
      <c r="I3473" s="28">
        <v>46</v>
      </c>
      <c r="J3473" s="28">
        <v>48</v>
      </c>
      <c r="K3473" s="28">
        <v>50</v>
      </c>
      <c r="L3473" s="28">
        <v>52</v>
      </c>
      <c r="M3473" s="28"/>
      <c r="N3473" s="28"/>
      <c r="O3473" s="28"/>
      <c r="P3473" s="28"/>
      <c r="Q3473" s="28"/>
      <c r="R3473" s="29"/>
    </row>
    <row r="3474" spans="1:20" ht="15.75" thickBot="1">
      <c r="A3474" s="5"/>
      <c r="B3474" s="9"/>
      <c r="C3474" s="14"/>
      <c r="D3474" s="15" t="s">
        <v>34</v>
      </c>
      <c r="E3474" s="16">
        <v>281</v>
      </c>
      <c r="F3474" s="24" t="s">
        <v>73</v>
      </c>
      <c r="G3474" s="30"/>
      <c r="H3474" s="30"/>
      <c r="I3474" s="30"/>
      <c r="J3474" s="25"/>
      <c r="K3474" s="25"/>
      <c r="L3474" s="25"/>
      <c r="M3474" s="25"/>
      <c r="N3474" s="25"/>
      <c r="O3474" s="25"/>
      <c r="P3474" s="25"/>
      <c r="Q3474" s="25"/>
      <c r="R3474" s="26"/>
    </row>
    <row r="3475" spans="1:20" ht="15.75" thickBot="1">
      <c r="A3475" s="5"/>
      <c r="B3475" s="9"/>
      <c r="C3475" s="14"/>
      <c r="D3475" s="14"/>
      <c r="E3475" s="17"/>
      <c r="F3475" s="18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20"/>
    </row>
    <row r="3476" spans="1:20" ht="15.75" thickBot="1">
      <c r="A3476" s="5"/>
      <c r="B3476" s="9"/>
      <c r="C3476" s="14"/>
      <c r="D3476" s="14"/>
      <c r="E3476" s="17"/>
      <c r="F3476" s="18"/>
      <c r="G3476" s="19"/>
      <c r="H3476" s="19"/>
      <c r="I3476" s="19"/>
      <c r="J3476" s="19"/>
      <c r="K3476" s="19"/>
      <c r="L3476" s="19"/>
      <c r="M3476" s="19"/>
      <c r="N3476" s="19"/>
      <c r="O3476" s="19"/>
      <c r="P3476" s="19"/>
      <c r="Q3476" s="19"/>
      <c r="R3476" s="20"/>
    </row>
    <row r="3477" spans="1:20" ht="15.75" thickBot="1">
      <c r="A3477" s="5"/>
      <c r="B3477" s="9"/>
      <c r="C3477" s="14"/>
      <c r="D3477" s="14"/>
      <c r="E3477" s="17"/>
      <c r="F3477" s="18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20"/>
    </row>
    <row r="3478" spans="1:20" ht="15.75" thickBot="1">
      <c r="A3478" s="5"/>
      <c r="B3478" s="9"/>
      <c r="C3478" s="14"/>
      <c r="D3478" s="14"/>
      <c r="E3478" s="17"/>
      <c r="F3478" s="18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20"/>
    </row>
    <row r="3479" spans="1:20" ht="15.75" thickBot="1">
      <c r="A3479" s="5"/>
      <c r="B3479" s="9"/>
      <c r="C3479" s="14"/>
      <c r="D3479" s="14"/>
      <c r="E3479" s="17"/>
      <c r="F3479" s="18"/>
      <c r="G3479" s="19"/>
      <c r="H3479" s="19"/>
      <c r="I3479" s="19"/>
      <c r="J3479" s="19"/>
      <c r="K3479" s="19"/>
      <c r="L3479" s="19"/>
      <c r="M3479" s="19"/>
      <c r="N3479" s="19"/>
      <c r="O3479" s="19"/>
      <c r="P3479" s="19"/>
      <c r="Q3479" s="19"/>
      <c r="R3479" s="20"/>
    </row>
    <row r="3480" spans="1:20" ht="15.75" thickBot="1">
      <c r="A3480" s="5"/>
      <c r="B3480" s="9"/>
      <c r="C3480" s="14"/>
      <c r="D3480" s="14"/>
      <c r="E3480" s="17"/>
      <c r="F3480" s="18"/>
      <c r="G3480" s="19"/>
      <c r="H3480" s="19"/>
      <c r="I3480" s="19"/>
      <c r="J3480" s="19"/>
      <c r="K3480" s="19"/>
      <c r="L3480" s="19"/>
      <c r="M3480" s="19"/>
      <c r="N3480" s="19"/>
      <c r="O3480" s="19"/>
      <c r="P3480" s="19"/>
      <c r="Q3480" s="19"/>
      <c r="R3480" s="20"/>
    </row>
    <row r="3481" spans="1:20" ht="15.75" thickBot="1">
      <c r="A3481" s="5"/>
      <c r="B3481" s="9"/>
      <c r="C3481" s="14"/>
      <c r="D3481" s="14"/>
      <c r="E3481" s="17"/>
      <c r="F3481" s="18"/>
      <c r="G3481" s="19"/>
      <c r="H3481" s="19"/>
      <c r="I3481" s="19"/>
      <c r="J3481" s="19"/>
      <c r="K3481" s="19"/>
      <c r="L3481" s="19"/>
      <c r="M3481" s="19"/>
      <c r="N3481" s="19"/>
      <c r="O3481" s="19"/>
      <c r="P3481" s="19"/>
      <c r="Q3481" s="19"/>
      <c r="R3481" s="20"/>
    </row>
    <row r="3482" spans="1:20" ht="15.75" thickBot="1">
      <c r="A3482" s="7"/>
      <c r="B3482" s="10"/>
      <c r="C3482" s="14"/>
      <c r="D3482" s="14"/>
      <c r="E3482" s="17"/>
      <c r="F3482" s="21"/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3"/>
      <c r="S3482">
        <f>SUM(G3474:R3482)</f>
        <v>0</v>
      </c>
      <c r="T3482">
        <f>E3474*S3482</f>
        <v>0</v>
      </c>
    </row>
    <row r="3483" spans="1:20" ht="15.75" thickBot="1">
      <c r="A3483" s="6">
        <v>44</v>
      </c>
      <c r="B3483" s="8"/>
      <c r="C3483" s="11" t="s">
        <v>500</v>
      </c>
      <c r="D3483" s="12" t="s">
        <v>3</v>
      </c>
      <c r="E3483" s="13" t="s">
        <v>5</v>
      </c>
      <c r="F3483" s="27" t="s">
        <v>6</v>
      </c>
      <c r="G3483" s="28">
        <v>42</v>
      </c>
      <c r="H3483" s="28">
        <v>44</v>
      </c>
      <c r="I3483" s="28">
        <v>46</v>
      </c>
      <c r="J3483" s="28">
        <v>48</v>
      </c>
      <c r="K3483" s="28">
        <v>50</v>
      </c>
      <c r="L3483" s="28">
        <v>52</v>
      </c>
      <c r="M3483" s="28"/>
      <c r="N3483" s="28"/>
      <c r="O3483" s="28"/>
      <c r="P3483" s="28"/>
      <c r="Q3483" s="28"/>
      <c r="R3483" s="29"/>
    </row>
    <row r="3484" spans="1:20" ht="15.75" thickBot="1">
      <c r="A3484" s="5"/>
      <c r="B3484" s="9"/>
      <c r="C3484" s="14"/>
      <c r="D3484" s="15" t="s">
        <v>34</v>
      </c>
      <c r="E3484" s="16">
        <v>302</v>
      </c>
      <c r="F3484" s="24" t="s">
        <v>52</v>
      </c>
      <c r="G3484" s="30"/>
      <c r="H3484" s="30"/>
      <c r="I3484" s="30"/>
      <c r="J3484" s="30"/>
      <c r="K3484" s="30"/>
      <c r="L3484" s="30"/>
      <c r="M3484" s="25"/>
      <c r="N3484" s="25"/>
      <c r="O3484" s="25"/>
      <c r="P3484" s="25"/>
      <c r="Q3484" s="25"/>
      <c r="R3484" s="26"/>
    </row>
    <row r="3485" spans="1:20" ht="15.75" thickBot="1">
      <c r="A3485" s="5"/>
      <c r="B3485" s="9"/>
      <c r="C3485" s="14"/>
      <c r="D3485" s="14"/>
      <c r="E3485" s="17"/>
      <c r="F3485" s="18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20"/>
    </row>
    <row r="3486" spans="1:20" ht="15.75" thickBot="1">
      <c r="A3486" s="5"/>
      <c r="B3486" s="9"/>
      <c r="C3486" s="14"/>
      <c r="D3486" s="14"/>
      <c r="E3486" s="17"/>
      <c r="F3486" s="18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20"/>
    </row>
    <row r="3487" spans="1:20" ht="15.75" thickBot="1">
      <c r="A3487" s="5"/>
      <c r="B3487" s="9"/>
      <c r="C3487" s="14"/>
      <c r="D3487" s="14"/>
      <c r="E3487" s="17"/>
      <c r="F3487" s="18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20"/>
    </row>
    <row r="3488" spans="1:20" ht="15.75" thickBot="1">
      <c r="A3488" s="5"/>
      <c r="B3488" s="9"/>
      <c r="C3488" s="14"/>
      <c r="D3488" s="14"/>
      <c r="E3488" s="17"/>
      <c r="F3488" s="18"/>
      <c r="G3488" s="19"/>
      <c r="H3488" s="19"/>
      <c r="I3488" s="19"/>
      <c r="J3488" s="19"/>
      <c r="K3488" s="19"/>
      <c r="L3488" s="19"/>
      <c r="M3488" s="19"/>
      <c r="N3488" s="19"/>
      <c r="O3488" s="19"/>
      <c r="P3488" s="19"/>
      <c r="Q3488" s="19"/>
      <c r="R3488" s="20"/>
    </row>
    <row r="3489" spans="1:20" ht="15.75" thickBot="1">
      <c r="A3489" s="5"/>
      <c r="B3489" s="9"/>
      <c r="C3489" s="14"/>
      <c r="D3489" s="14"/>
      <c r="E3489" s="17"/>
      <c r="F3489" s="18"/>
      <c r="G3489" s="19"/>
      <c r="H3489" s="19"/>
      <c r="I3489" s="19"/>
      <c r="J3489" s="19"/>
      <c r="K3489" s="19"/>
      <c r="L3489" s="19"/>
      <c r="M3489" s="19"/>
      <c r="N3489" s="19"/>
      <c r="O3489" s="19"/>
      <c r="P3489" s="19"/>
      <c r="Q3489" s="19"/>
      <c r="R3489" s="20"/>
    </row>
    <row r="3490" spans="1:20" ht="15.75" thickBot="1">
      <c r="A3490" s="5"/>
      <c r="B3490" s="9"/>
      <c r="C3490" s="14"/>
      <c r="D3490" s="14"/>
      <c r="E3490" s="17"/>
      <c r="F3490" s="18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20"/>
    </row>
    <row r="3491" spans="1:20" ht="15.75" thickBot="1">
      <c r="A3491" s="5"/>
      <c r="B3491" s="9"/>
      <c r="C3491" s="14"/>
      <c r="D3491" s="14"/>
      <c r="E3491" s="17"/>
      <c r="F3491" s="18"/>
      <c r="G3491" s="19"/>
      <c r="H3491" s="19"/>
      <c r="I3491" s="19"/>
      <c r="J3491" s="19"/>
      <c r="K3491" s="19"/>
      <c r="L3491" s="19"/>
      <c r="M3491" s="19"/>
      <c r="N3491" s="19"/>
      <c r="O3491" s="19"/>
      <c r="P3491" s="19"/>
      <c r="Q3491" s="19"/>
      <c r="R3491" s="20"/>
    </row>
    <row r="3492" spans="1:20" ht="15.75" thickBot="1">
      <c r="A3492" s="7"/>
      <c r="B3492" s="10"/>
      <c r="C3492" s="14"/>
      <c r="D3492" s="14"/>
      <c r="E3492" s="17"/>
      <c r="F3492" s="21"/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3"/>
      <c r="S3492">
        <f>SUM(G3484:R3492)</f>
        <v>0</v>
      </c>
      <c r="T3492">
        <f>E3484*S3492</f>
        <v>0</v>
      </c>
    </row>
    <row r="3493" spans="1:20" ht="15.75" thickBot="1">
      <c r="A3493" s="6">
        <v>45</v>
      </c>
      <c r="B3493" s="8"/>
      <c r="C3493" s="11" t="s">
        <v>501</v>
      </c>
      <c r="D3493" s="12" t="s">
        <v>3</v>
      </c>
      <c r="E3493" s="13" t="s">
        <v>5</v>
      </c>
      <c r="F3493" s="27" t="s">
        <v>6</v>
      </c>
      <c r="G3493" s="28">
        <v>42</v>
      </c>
      <c r="H3493" s="28">
        <v>44</v>
      </c>
      <c r="I3493" s="28">
        <v>46</v>
      </c>
      <c r="J3493" s="28">
        <v>48</v>
      </c>
      <c r="K3493" s="28">
        <v>50</v>
      </c>
      <c r="L3493" s="28">
        <v>52</v>
      </c>
      <c r="M3493" s="28"/>
      <c r="N3493" s="28"/>
      <c r="O3493" s="28"/>
      <c r="P3493" s="28"/>
      <c r="Q3493" s="28"/>
      <c r="R3493" s="29"/>
    </row>
    <row r="3494" spans="1:20" ht="15.75" thickBot="1">
      <c r="A3494" s="5"/>
      <c r="B3494" s="9"/>
      <c r="C3494" s="14"/>
      <c r="D3494" s="15" t="s">
        <v>502</v>
      </c>
      <c r="E3494" s="16">
        <v>269</v>
      </c>
      <c r="F3494" s="24" t="s">
        <v>52</v>
      </c>
      <c r="G3494" s="30"/>
      <c r="H3494" s="30"/>
      <c r="I3494" s="25"/>
      <c r="J3494" s="25"/>
      <c r="K3494" s="25"/>
      <c r="L3494" s="25"/>
      <c r="M3494" s="25"/>
      <c r="N3494" s="25"/>
      <c r="O3494" s="25"/>
      <c r="P3494" s="25"/>
      <c r="Q3494" s="25"/>
      <c r="R3494" s="26"/>
    </row>
    <row r="3495" spans="1:20" ht="15.75" thickBot="1">
      <c r="A3495" s="5"/>
      <c r="B3495" s="9"/>
      <c r="C3495" s="14"/>
      <c r="D3495" s="14"/>
      <c r="E3495" s="17"/>
      <c r="F3495" s="18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20"/>
    </row>
    <row r="3496" spans="1:20" ht="15.75" thickBot="1">
      <c r="A3496" s="5"/>
      <c r="B3496" s="9"/>
      <c r="C3496" s="14"/>
      <c r="D3496" s="14"/>
      <c r="E3496" s="17"/>
      <c r="F3496" s="18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/>
      <c r="Q3496" s="19"/>
      <c r="R3496" s="20"/>
    </row>
    <row r="3497" spans="1:20" ht="15.75" thickBot="1">
      <c r="A3497" s="5"/>
      <c r="B3497" s="9"/>
      <c r="C3497" s="14"/>
      <c r="D3497" s="14"/>
      <c r="E3497" s="17"/>
      <c r="F3497" s="18"/>
      <c r="G3497" s="19"/>
      <c r="H3497" s="19"/>
      <c r="I3497" s="19"/>
      <c r="J3497" s="19"/>
      <c r="K3497" s="19"/>
      <c r="L3497" s="19"/>
      <c r="M3497" s="19"/>
      <c r="N3497" s="19"/>
      <c r="O3497" s="19"/>
      <c r="P3497" s="19"/>
      <c r="Q3497" s="19"/>
      <c r="R3497" s="20"/>
    </row>
    <row r="3498" spans="1:20" ht="15.75" thickBot="1">
      <c r="A3498" s="5"/>
      <c r="B3498" s="9"/>
      <c r="C3498" s="14"/>
      <c r="D3498" s="14"/>
      <c r="E3498" s="17"/>
      <c r="F3498" s="18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20"/>
    </row>
    <row r="3499" spans="1:20" ht="15.75" thickBot="1">
      <c r="A3499" s="5"/>
      <c r="B3499" s="9"/>
      <c r="C3499" s="14"/>
      <c r="D3499" s="14"/>
      <c r="E3499" s="17"/>
      <c r="F3499" s="18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20"/>
    </row>
    <row r="3500" spans="1:20" ht="15.75" thickBot="1">
      <c r="A3500" s="5"/>
      <c r="B3500" s="9"/>
      <c r="C3500" s="14"/>
      <c r="D3500" s="14"/>
      <c r="E3500" s="17"/>
      <c r="F3500" s="18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20"/>
    </row>
    <row r="3501" spans="1:20" ht="15.75" thickBot="1">
      <c r="A3501" s="5"/>
      <c r="B3501" s="9"/>
      <c r="C3501" s="14"/>
      <c r="D3501" s="14"/>
      <c r="E3501" s="17"/>
      <c r="F3501" s="18"/>
      <c r="G3501" s="19"/>
      <c r="H3501" s="19"/>
      <c r="I3501" s="19"/>
      <c r="J3501" s="19"/>
      <c r="K3501" s="19"/>
      <c r="L3501" s="19"/>
      <c r="M3501" s="19"/>
      <c r="N3501" s="19"/>
      <c r="O3501" s="19"/>
      <c r="P3501" s="19"/>
      <c r="Q3501" s="19"/>
      <c r="R3501" s="20"/>
    </row>
    <row r="3502" spans="1:20" ht="15.75" thickBot="1">
      <c r="A3502" s="7"/>
      <c r="B3502" s="10"/>
      <c r="C3502" s="14"/>
      <c r="D3502" s="14"/>
      <c r="E3502" s="17"/>
      <c r="F3502" s="21"/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3"/>
      <c r="S3502">
        <f>SUM(G3494:R3502)</f>
        <v>0</v>
      </c>
      <c r="T3502">
        <f>E3494*S3502</f>
        <v>0</v>
      </c>
    </row>
    <row r="3503" spans="1:20" ht="15.75" thickBot="1">
      <c r="A3503" s="6">
        <v>46</v>
      </c>
      <c r="B3503" s="8"/>
      <c r="C3503" s="11" t="s">
        <v>503</v>
      </c>
      <c r="D3503" s="12" t="s">
        <v>3</v>
      </c>
      <c r="E3503" s="13" t="s">
        <v>5</v>
      </c>
      <c r="F3503" s="27" t="s">
        <v>6</v>
      </c>
      <c r="G3503" s="28">
        <v>42</v>
      </c>
      <c r="H3503" s="28">
        <v>44</v>
      </c>
      <c r="I3503" s="28">
        <v>46</v>
      </c>
      <c r="J3503" s="28">
        <v>48</v>
      </c>
      <c r="K3503" s="28">
        <v>50</v>
      </c>
      <c r="L3503" s="28">
        <v>52</v>
      </c>
      <c r="M3503" s="28">
        <v>54</v>
      </c>
      <c r="N3503" s="28">
        <v>56</v>
      </c>
      <c r="O3503" s="28"/>
      <c r="P3503" s="28"/>
      <c r="Q3503" s="28"/>
      <c r="R3503" s="29"/>
    </row>
    <row r="3504" spans="1:20" ht="15.75" thickBot="1">
      <c r="A3504" s="5"/>
      <c r="B3504" s="9"/>
      <c r="C3504" s="14"/>
      <c r="D3504" s="15" t="s">
        <v>34</v>
      </c>
      <c r="E3504" s="16">
        <v>302</v>
      </c>
      <c r="F3504" s="24" t="s">
        <v>167</v>
      </c>
      <c r="G3504" s="30"/>
      <c r="H3504" s="30"/>
      <c r="I3504" s="30"/>
      <c r="J3504" s="30"/>
      <c r="K3504" s="30"/>
      <c r="L3504" s="25"/>
      <c r="M3504" s="25"/>
      <c r="N3504" s="25"/>
      <c r="O3504" s="25"/>
      <c r="P3504" s="25"/>
      <c r="Q3504" s="25"/>
      <c r="R3504" s="26"/>
    </row>
    <row r="3505" spans="1:20" ht="15.75" thickBot="1">
      <c r="A3505" s="5"/>
      <c r="B3505" s="9"/>
      <c r="C3505" s="14"/>
      <c r="D3505" s="14"/>
      <c r="E3505" s="17"/>
      <c r="F3505" s="18"/>
      <c r="G3505" s="19"/>
      <c r="H3505" s="19"/>
      <c r="I3505" s="19"/>
      <c r="J3505" s="19"/>
      <c r="K3505" s="19"/>
      <c r="L3505" s="19"/>
      <c r="M3505" s="19"/>
      <c r="N3505" s="19"/>
      <c r="O3505" s="19"/>
      <c r="P3505" s="19"/>
      <c r="Q3505" s="19"/>
      <c r="R3505" s="20"/>
    </row>
    <row r="3506" spans="1:20" ht="15.75" thickBot="1">
      <c r="A3506" s="5"/>
      <c r="B3506" s="9"/>
      <c r="C3506" s="14"/>
      <c r="D3506" s="14"/>
      <c r="E3506" s="17"/>
      <c r="F3506" s="18"/>
      <c r="G3506" s="19"/>
      <c r="H3506" s="19"/>
      <c r="I3506" s="19"/>
      <c r="J3506" s="19"/>
      <c r="K3506" s="19"/>
      <c r="L3506" s="19"/>
      <c r="M3506" s="19"/>
      <c r="N3506" s="19"/>
      <c r="O3506" s="19"/>
      <c r="P3506" s="19"/>
      <c r="Q3506" s="19"/>
      <c r="R3506" s="20"/>
    </row>
    <row r="3507" spans="1:20" ht="15.75" thickBot="1">
      <c r="A3507" s="5"/>
      <c r="B3507" s="9"/>
      <c r="C3507" s="14"/>
      <c r="D3507" s="14"/>
      <c r="E3507" s="17"/>
      <c r="F3507" s="18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20"/>
    </row>
    <row r="3508" spans="1:20" ht="15.75" thickBot="1">
      <c r="A3508" s="5"/>
      <c r="B3508" s="9"/>
      <c r="C3508" s="14"/>
      <c r="D3508" s="14"/>
      <c r="E3508" s="17"/>
      <c r="F3508" s="18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20"/>
    </row>
    <row r="3509" spans="1:20" ht="15.75" thickBot="1">
      <c r="A3509" s="5"/>
      <c r="B3509" s="9"/>
      <c r="C3509" s="14"/>
      <c r="D3509" s="14"/>
      <c r="E3509" s="17"/>
      <c r="F3509" s="18"/>
      <c r="G3509" s="19"/>
      <c r="H3509" s="19"/>
      <c r="I3509" s="19"/>
      <c r="J3509" s="19"/>
      <c r="K3509" s="19"/>
      <c r="L3509" s="19"/>
      <c r="M3509" s="19"/>
      <c r="N3509" s="19"/>
      <c r="O3509" s="19"/>
      <c r="P3509" s="19"/>
      <c r="Q3509" s="19"/>
      <c r="R3509" s="20"/>
    </row>
    <row r="3510" spans="1:20" ht="15.75" thickBot="1">
      <c r="A3510" s="5"/>
      <c r="B3510" s="9"/>
      <c r="C3510" s="14"/>
      <c r="D3510" s="14"/>
      <c r="E3510" s="17"/>
      <c r="F3510" s="18"/>
      <c r="G3510" s="19"/>
      <c r="H3510" s="19"/>
      <c r="I3510" s="19"/>
      <c r="J3510" s="19"/>
      <c r="K3510" s="19"/>
      <c r="L3510" s="19"/>
      <c r="M3510" s="19"/>
      <c r="N3510" s="19"/>
      <c r="O3510" s="19"/>
      <c r="P3510" s="19"/>
      <c r="Q3510" s="19"/>
      <c r="R3510" s="20"/>
    </row>
    <row r="3511" spans="1:20" ht="15.75" thickBot="1">
      <c r="A3511" s="5"/>
      <c r="B3511" s="9"/>
      <c r="C3511" s="14"/>
      <c r="D3511" s="14"/>
      <c r="E3511" s="17"/>
      <c r="F3511" s="18"/>
      <c r="G3511" s="19"/>
      <c r="H3511" s="19"/>
      <c r="I3511" s="19"/>
      <c r="J3511" s="19"/>
      <c r="K3511" s="19"/>
      <c r="L3511" s="19"/>
      <c r="M3511" s="19"/>
      <c r="N3511" s="19"/>
      <c r="O3511" s="19"/>
      <c r="P3511" s="19"/>
      <c r="Q3511" s="19"/>
      <c r="R3511" s="20"/>
    </row>
    <row r="3512" spans="1:20" ht="15.75" thickBot="1">
      <c r="A3512" s="7"/>
      <c r="B3512" s="10"/>
      <c r="C3512" s="14"/>
      <c r="D3512" s="14"/>
      <c r="E3512" s="17"/>
      <c r="F3512" s="21"/>
      <c r="G3512" s="22"/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3"/>
      <c r="S3512">
        <f>SUM(G3504:R3512)</f>
        <v>0</v>
      </c>
      <c r="T3512">
        <f>E3504*S3512</f>
        <v>0</v>
      </c>
    </row>
    <row r="3513" spans="1:20" ht="15.75" thickBot="1">
      <c r="A3513" s="6">
        <v>47</v>
      </c>
      <c r="B3513" s="8"/>
      <c r="C3513" s="11" t="s">
        <v>504</v>
      </c>
      <c r="D3513" s="12" t="s">
        <v>3</v>
      </c>
      <c r="E3513" s="13" t="s">
        <v>5</v>
      </c>
      <c r="F3513" s="27" t="s">
        <v>6</v>
      </c>
      <c r="G3513" s="28">
        <v>42</v>
      </c>
      <c r="H3513" s="28">
        <v>44</v>
      </c>
      <c r="I3513" s="28">
        <v>46</v>
      </c>
      <c r="J3513" s="28">
        <v>48</v>
      </c>
      <c r="K3513" s="28">
        <v>50</v>
      </c>
      <c r="L3513" s="28">
        <v>52</v>
      </c>
      <c r="M3513" s="28">
        <v>54</v>
      </c>
      <c r="N3513" s="28">
        <v>56</v>
      </c>
      <c r="O3513" s="28"/>
      <c r="P3513" s="28"/>
      <c r="Q3513" s="28"/>
      <c r="R3513" s="29"/>
    </row>
    <row r="3514" spans="1:20" ht="15.75" thickBot="1">
      <c r="A3514" s="5"/>
      <c r="B3514" s="9"/>
      <c r="C3514" s="14"/>
      <c r="D3514" s="15" t="s">
        <v>34</v>
      </c>
      <c r="E3514" s="16">
        <v>467</v>
      </c>
      <c r="F3514" s="24" t="s">
        <v>71</v>
      </c>
      <c r="G3514" s="30"/>
      <c r="H3514" s="30"/>
      <c r="I3514" s="30"/>
      <c r="J3514" s="30"/>
      <c r="K3514" s="30"/>
      <c r="L3514" s="30"/>
      <c r="M3514" s="30"/>
      <c r="N3514" s="30"/>
      <c r="O3514" s="25"/>
      <c r="P3514" s="25"/>
      <c r="Q3514" s="25"/>
      <c r="R3514" s="26"/>
    </row>
    <row r="3515" spans="1:20" ht="15.75" thickBot="1">
      <c r="A3515" s="5"/>
      <c r="B3515" s="9"/>
      <c r="C3515" s="14"/>
      <c r="D3515" s="14"/>
      <c r="E3515" s="17"/>
      <c r="F3515" s="18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20"/>
    </row>
    <row r="3516" spans="1:20" ht="15.75" thickBot="1">
      <c r="A3516" s="5"/>
      <c r="B3516" s="9"/>
      <c r="C3516" s="14"/>
      <c r="D3516" s="14"/>
      <c r="E3516" s="17"/>
      <c r="F3516" s="18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20"/>
    </row>
    <row r="3517" spans="1:20" ht="15.75" thickBot="1">
      <c r="A3517" s="5"/>
      <c r="B3517" s="9"/>
      <c r="C3517" s="14"/>
      <c r="D3517" s="14"/>
      <c r="E3517" s="17"/>
      <c r="F3517" s="18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20"/>
    </row>
    <row r="3518" spans="1:20" ht="15.75" thickBot="1">
      <c r="A3518" s="5"/>
      <c r="B3518" s="9"/>
      <c r="C3518" s="14"/>
      <c r="D3518" s="14"/>
      <c r="E3518" s="17"/>
      <c r="F3518" s="18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20"/>
    </row>
    <row r="3519" spans="1:20" ht="15.75" thickBot="1">
      <c r="A3519" s="5"/>
      <c r="B3519" s="9"/>
      <c r="C3519" s="14"/>
      <c r="D3519" s="14"/>
      <c r="E3519" s="17"/>
      <c r="F3519" s="18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20"/>
    </row>
    <row r="3520" spans="1:20" ht="15.75" thickBot="1">
      <c r="A3520" s="5"/>
      <c r="B3520" s="9"/>
      <c r="C3520" s="14"/>
      <c r="D3520" s="14"/>
      <c r="E3520" s="17"/>
      <c r="F3520" s="18"/>
      <c r="G3520" s="19"/>
      <c r="H3520" s="19"/>
      <c r="I3520" s="19"/>
      <c r="J3520" s="19"/>
      <c r="K3520" s="19"/>
      <c r="L3520" s="19"/>
      <c r="M3520" s="19"/>
      <c r="N3520" s="19"/>
      <c r="O3520" s="19"/>
      <c r="P3520" s="19"/>
      <c r="Q3520" s="19"/>
      <c r="R3520" s="20"/>
    </row>
    <row r="3521" spans="1:20" ht="15.75" thickBot="1">
      <c r="A3521" s="5"/>
      <c r="B3521" s="9"/>
      <c r="C3521" s="14"/>
      <c r="D3521" s="14"/>
      <c r="E3521" s="17"/>
      <c r="F3521" s="18"/>
      <c r="G3521" s="19"/>
      <c r="H3521" s="19"/>
      <c r="I3521" s="19"/>
      <c r="J3521" s="19"/>
      <c r="K3521" s="19"/>
      <c r="L3521" s="19"/>
      <c r="M3521" s="19"/>
      <c r="N3521" s="19"/>
      <c r="O3521" s="19"/>
      <c r="P3521" s="19"/>
      <c r="Q3521" s="19"/>
      <c r="R3521" s="20"/>
    </row>
    <row r="3522" spans="1:20" ht="15.75" thickBot="1">
      <c r="A3522" s="7"/>
      <c r="B3522" s="10"/>
      <c r="C3522" s="14"/>
      <c r="D3522" s="14"/>
      <c r="E3522" s="17"/>
      <c r="F3522" s="21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3"/>
      <c r="S3522">
        <f>SUM(G3514:R3522)</f>
        <v>0</v>
      </c>
      <c r="T3522">
        <f>E3514*S3522</f>
        <v>0</v>
      </c>
    </row>
    <row r="3523" spans="1:20" ht="15.75" thickBot="1">
      <c r="A3523" s="6">
        <v>48</v>
      </c>
      <c r="B3523" s="8"/>
      <c r="C3523" s="11" t="s">
        <v>505</v>
      </c>
      <c r="D3523" s="12" t="s">
        <v>3</v>
      </c>
      <c r="E3523" s="13" t="s">
        <v>5</v>
      </c>
      <c r="F3523" s="27" t="s">
        <v>6</v>
      </c>
      <c r="G3523" s="28">
        <v>42</v>
      </c>
      <c r="H3523" s="28">
        <v>44</v>
      </c>
      <c r="I3523" s="28">
        <v>46</v>
      </c>
      <c r="J3523" s="28">
        <v>48</v>
      </c>
      <c r="K3523" s="28">
        <v>50</v>
      </c>
      <c r="L3523" s="28">
        <v>52</v>
      </c>
      <c r="M3523" s="28">
        <v>54</v>
      </c>
      <c r="N3523" s="28">
        <v>56</v>
      </c>
      <c r="O3523" s="28"/>
      <c r="P3523" s="28"/>
      <c r="Q3523" s="28"/>
      <c r="R3523" s="29"/>
    </row>
    <row r="3524" spans="1:20" ht="15.75" thickBot="1">
      <c r="A3524" s="5"/>
      <c r="B3524" s="9"/>
      <c r="C3524" s="14"/>
      <c r="D3524" s="15" t="s">
        <v>34</v>
      </c>
      <c r="E3524" s="16">
        <v>395</v>
      </c>
      <c r="F3524" s="24" t="s">
        <v>506</v>
      </c>
      <c r="G3524" s="30"/>
      <c r="H3524" s="30"/>
      <c r="I3524" s="30"/>
      <c r="J3524" s="25"/>
      <c r="K3524" s="25"/>
      <c r="L3524" s="25"/>
      <c r="M3524" s="25"/>
      <c r="N3524" s="25"/>
      <c r="O3524" s="25"/>
      <c r="P3524" s="25"/>
      <c r="Q3524" s="25"/>
      <c r="R3524" s="26"/>
    </row>
    <row r="3525" spans="1:20" ht="15.75" thickBot="1">
      <c r="A3525" s="5"/>
      <c r="B3525" s="9"/>
      <c r="C3525" s="14"/>
      <c r="D3525" s="14"/>
      <c r="E3525" s="17"/>
      <c r="F3525" s="18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20"/>
    </row>
    <row r="3526" spans="1:20" ht="15.75" thickBot="1">
      <c r="A3526" s="5"/>
      <c r="B3526" s="9"/>
      <c r="C3526" s="14"/>
      <c r="D3526" s="14"/>
      <c r="E3526" s="17"/>
      <c r="F3526" s="18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20"/>
    </row>
    <row r="3527" spans="1:20" ht="15.75" thickBot="1">
      <c r="A3527" s="5"/>
      <c r="B3527" s="9"/>
      <c r="C3527" s="14"/>
      <c r="D3527" s="14"/>
      <c r="E3527" s="17"/>
      <c r="F3527" s="18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20"/>
    </row>
    <row r="3528" spans="1:20" ht="15.75" thickBot="1">
      <c r="A3528" s="5"/>
      <c r="B3528" s="9"/>
      <c r="C3528" s="14"/>
      <c r="D3528" s="14"/>
      <c r="E3528" s="17"/>
      <c r="F3528" s="18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20"/>
    </row>
    <row r="3529" spans="1:20" ht="15.75" thickBot="1">
      <c r="A3529" s="5"/>
      <c r="B3529" s="9"/>
      <c r="C3529" s="14"/>
      <c r="D3529" s="14"/>
      <c r="E3529" s="17"/>
      <c r="F3529" s="18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20"/>
    </row>
    <row r="3530" spans="1:20" ht="15.75" thickBot="1">
      <c r="A3530" s="5"/>
      <c r="B3530" s="9"/>
      <c r="C3530" s="14"/>
      <c r="D3530" s="14"/>
      <c r="E3530" s="17"/>
      <c r="F3530" s="18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20"/>
    </row>
    <row r="3531" spans="1:20" ht="15.75" thickBot="1">
      <c r="A3531" s="5"/>
      <c r="B3531" s="9"/>
      <c r="C3531" s="14"/>
      <c r="D3531" s="14"/>
      <c r="E3531" s="17"/>
      <c r="F3531" s="18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20"/>
    </row>
    <row r="3532" spans="1:20" ht="15.75" thickBot="1">
      <c r="A3532" s="7"/>
      <c r="B3532" s="10"/>
      <c r="C3532" s="14"/>
      <c r="D3532" s="14"/>
      <c r="E3532" s="17"/>
      <c r="F3532" s="21"/>
      <c r="G3532" s="22"/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3"/>
      <c r="S3532">
        <f>SUM(G3524:R3532)</f>
        <v>0</v>
      </c>
      <c r="T3532">
        <f>E3524*S3532</f>
        <v>0</v>
      </c>
    </row>
    <row r="3533" spans="1:20" ht="15.75" thickBot="1">
      <c r="A3533" s="6">
        <v>49</v>
      </c>
      <c r="B3533" s="8"/>
      <c r="C3533" s="11" t="s">
        <v>507</v>
      </c>
      <c r="D3533" s="12" t="s">
        <v>3</v>
      </c>
      <c r="E3533" s="13" t="s">
        <v>5</v>
      </c>
      <c r="F3533" s="27" t="s">
        <v>6</v>
      </c>
      <c r="G3533" s="28">
        <v>42</v>
      </c>
      <c r="H3533" s="28">
        <v>44</v>
      </c>
      <c r="I3533" s="28">
        <v>46</v>
      </c>
      <c r="J3533" s="28">
        <v>48</v>
      </c>
      <c r="K3533" s="28">
        <v>50</v>
      </c>
      <c r="L3533" s="28">
        <v>52</v>
      </c>
      <c r="M3533" s="28">
        <v>54</v>
      </c>
      <c r="N3533" s="28">
        <v>56</v>
      </c>
      <c r="O3533" s="28"/>
      <c r="P3533" s="28"/>
      <c r="Q3533" s="28"/>
      <c r="R3533" s="29"/>
    </row>
    <row r="3534" spans="1:20" ht="15.75" thickBot="1">
      <c r="A3534" s="5"/>
      <c r="B3534" s="9"/>
      <c r="C3534" s="14"/>
      <c r="D3534" s="15" t="s">
        <v>34</v>
      </c>
      <c r="E3534" s="16">
        <v>305</v>
      </c>
      <c r="F3534" s="24" t="s">
        <v>12</v>
      </c>
      <c r="G3534" s="30"/>
      <c r="H3534" s="30"/>
      <c r="I3534" s="30"/>
      <c r="J3534" s="25"/>
      <c r="K3534" s="25"/>
      <c r="L3534" s="25"/>
      <c r="M3534" s="25"/>
      <c r="N3534" s="25"/>
      <c r="O3534" s="25"/>
      <c r="P3534" s="25"/>
      <c r="Q3534" s="25"/>
      <c r="R3534" s="26"/>
    </row>
    <row r="3535" spans="1:20" ht="15.75" thickBot="1">
      <c r="A3535" s="5"/>
      <c r="B3535" s="9"/>
      <c r="C3535" s="14"/>
      <c r="D3535" s="14"/>
      <c r="E3535" s="17"/>
      <c r="F3535" s="18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20"/>
    </row>
    <row r="3536" spans="1:20" ht="15.75" thickBot="1">
      <c r="A3536" s="5"/>
      <c r="B3536" s="9"/>
      <c r="C3536" s="14"/>
      <c r="D3536" s="14"/>
      <c r="E3536" s="17"/>
      <c r="F3536" s="18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20"/>
    </row>
    <row r="3537" spans="1:20" ht="15.75" thickBot="1">
      <c r="A3537" s="5"/>
      <c r="B3537" s="9"/>
      <c r="C3537" s="14"/>
      <c r="D3537" s="14"/>
      <c r="E3537" s="17"/>
      <c r="F3537" s="18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20"/>
    </row>
    <row r="3538" spans="1:20" ht="15.75" thickBot="1">
      <c r="A3538" s="5"/>
      <c r="B3538" s="9"/>
      <c r="C3538" s="14"/>
      <c r="D3538" s="14"/>
      <c r="E3538" s="17"/>
      <c r="F3538" s="18"/>
      <c r="G3538" s="19"/>
      <c r="H3538" s="19"/>
      <c r="I3538" s="19"/>
      <c r="J3538" s="19"/>
      <c r="K3538" s="19"/>
      <c r="L3538" s="19"/>
      <c r="M3538" s="19"/>
      <c r="N3538" s="19"/>
      <c r="O3538" s="19"/>
      <c r="P3538" s="19"/>
      <c r="Q3538" s="19"/>
      <c r="R3538" s="20"/>
    </row>
    <row r="3539" spans="1:20" ht="15.75" thickBot="1">
      <c r="A3539" s="5"/>
      <c r="B3539" s="9"/>
      <c r="C3539" s="14"/>
      <c r="D3539" s="14"/>
      <c r="E3539" s="17"/>
      <c r="F3539" s="18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20"/>
    </row>
    <row r="3540" spans="1:20" ht="15.75" thickBot="1">
      <c r="A3540" s="5"/>
      <c r="B3540" s="9"/>
      <c r="C3540" s="14"/>
      <c r="D3540" s="14"/>
      <c r="E3540" s="17"/>
      <c r="F3540" s="18"/>
      <c r="G3540" s="19"/>
      <c r="H3540" s="19"/>
      <c r="I3540" s="19"/>
      <c r="J3540" s="19"/>
      <c r="K3540" s="19"/>
      <c r="L3540" s="19"/>
      <c r="M3540" s="19"/>
      <c r="N3540" s="19"/>
      <c r="O3540" s="19"/>
      <c r="P3540" s="19"/>
      <c r="Q3540" s="19"/>
      <c r="R3540" s="20"/>
    </row>
    <row r="3541" spans="1:20" ht="15.75" thickBot="1">
      <c r="A3541" s="5"/>
      <c r="B3541" s="9"/>
      <c r="C3541" s="14"/>
      <c r="D3541" s="14"/>
      <c r="E3541" s="17"/>
      <c r="F3541" s="18"/>
      <c r="G3541" s="19"/>
      <c r="H3541" s="19"/>
      <c r="I3541" s="19"/>
      <c r="J3541" s="19"/>
      <c r="K3541" s="19"/>
      <c r="L3541" s="19"/>
      <c r="M3541" s="19"/>
      <c r="N3541" s="19"/>
      <c r="O3541" s="19"/>
      <c r="P3541" s="19"/>
      <c r="Q3541" s="19"/>
      <c r="R3541" s="20"/>
    </row>
    <row r="3542" spans="1:20" ht="15.75" thickBot="1">
      <c r="A3542" s="7"/>
      <c r="B3542" s="10"/>
      <c r="C3542" s="14"/>
      <c r="D3542" s="14"/>
      <c r="E3542" s="17"/>
      <c r="F3542" s="21"/>
      <c r="G3542" s="22"/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3"/>
      <c r="S3542">
        <f>SUM(G3534:R3542)</f>
        <v>0</v>
      </c>
      <c r="T3542">
        <f>E3534*S3542</f>
        <v>0</v>
      </c>
    </row>
    <row r="3543" spans="1:20" ht="21.75" thickBot="1">
      <c r="B3543" s="4" t="s">
        <v>508</v>
      </c>
    </row>
    <row r="3544" spans="1:20" ht="15.75" thickBot="1">
      <c r="A3544" s="6">
        <v>1</v>
      </c>
      <c r="B3544" s="8"/>
      <c r="C3544" s="11" t="s">
        <v>509</v>
      </c>
      <c r="D3544" s="12" t="s">
        <v>3</v>
      </c>
      <c r="E3544" s="13" t="s">
        <v>5</v>
      </c>
      <c r="F3544" s="27" t="s">
        <v>6</v>
      </c>
      <c r="G3544" s="28">
        <v>46</v>
      </c>
      <c r="H3544" s="28">
        <v>48</v>
      </c>
      <c r="I3544" s="28">
        <v>50</v>
      </c>
      <c r="J3544" s="28">
        <v>52</v>
      </c>
      <c r="K3544" s="28">
        <v>54</v>
      </c>
      <c r="L3544" s="28">
        <v>56</v>
      </c>
      <c r="M3544" s="28"/>
      <c r="N3544" s="28"/>
      <c r="O3544" s="28"/>
      <c r="P3544" s="28"/>
      <c r="Q3544" s="28"/>
      <c r="R3544" s="29"/>
    </row>
    <row r="3545" spans="1:20" ht="15.75" thickBot="1">
      <c r="A3545" s="5"/>
      <c r="B3545" s="9"/>
      <c r="C3545" s="14"/>
      <c r="D3545" s="15" t="s">
        <v>435</v>
      </c>
      <c r="E3545" s="16">
        <v>403</v>
      </c>
      <c r="F3545" s="24" t="s">
        <v>41</v>
      </c>
      <c r="G3545" s="30"/>
      <c r="H3545" s="30"/>
      <c r="I3545" s="30"/>
      <c r="J3545" s="30"/>
      <c r="K3545" s="30"/>
      <c r="L3545" s="30"/>
      <c r="M3545" s="25"/>
      <c r="N3545" s="25"/>
      <c r="O3545" s="25"/>
      <c r="P3545" s="25"/>
      <c r="Q3545" s="25"/>
      <c r="R3545" s="26"/>
    </row>
    <row r="3546" spans="1:20" ht="15.75" thickBot="1">
      <c r="A3546" s="5"/>
      <c r="B3546" s="9"/>
      <c r="C3546" s="14"/>
      <c r="D3546" s="14"/>
      <c r="E3546" s="17"/>
      <c r="F3546" s="18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20"/>
    </row>
    <row r="3547" spans="1:20" ht="15.75" thickBot="1">
      <c r="A3547" s="5"/>
      <c r="B3547" s="9"/>
      <c r="C3547" s="14"/>
      <c r="D3547" s="14"/>
      <c r="E3547" s="17"/>
      <c r="F3547" s="18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20"/>
    </row>
    <row r="3548" spans="1:20" ht="15.75" thickBot="1">
      <c r="A3548" s="5"/>
      <c r="B3548" s="9"/>
      <c r="C3548" s="14"/>
      <c r="D3548" s="14"/>
      <c r="E3548" s="17"/>
      <c r="F3548" s="18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20"/>
    </row>
    <row r="3549" spans="1:20" ht="15.75" thickBot="1">
      <c r="A3549" s="5"/>
      <c r="B3549" s="9"/>
      <c r="C3549" s="14"/>
      <c r="D3549" s="14"/>
      <c r="E3549" s="17"/>
      <c r="F3549" s="18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20"/>
    </row>
    <row r="3550" spans="1:20" ht="15.75" thickBot="1">
      <c r="A3550" s="5"/>
      <c r="B3550" s="9"/>
      <c r="C3550" s="14"/>
      <c r="D3550" s="14"/>
      <c r="E3550" s="17"/>
      <c r="F3550" s="18"/>
      <c r="G3550" s="19"/>
      <c r="H3550" s="19"/>
      <c r="I3550" s="19"/>
      <c r="J3550" s="19"/>
      <c r="K3550" s="19"/>
      <c r="L3550" s="19"/>
      <c r="M3550" s="19"/>
      <c r="N3550" s="19"/>
      <c r="O3550" s="19"/>
      <c r="P3550" s="19"/>
      <c r="Q3550" s="19"/>
      <c r="R3550" s="20"/>
    </row>
    <row r="3551" spans="1:20" ht="15.75" thickBot="1">
      <c r="A3551" s="5"/>
      <c r="B3551" s="9"/>
      <c r="C3551" s="14"/>
      <c r="D3551" s="14"/>
      <c r="E3551" s="17"/>
      <c r="F3551" s="18"/>
      <c r="G3551" s="19"/>
      <c r="H3551" s="19"/>
      <c r="I3551" s="19"/>
      <c r="J3551" s="19"/>
      <c r="K3551" s="19"/>
      <c r="L3551" s="19"/>
      <c r="M3551" s="19"/>
      <c r="N3551" s="19"/>
      <c r="O3551" s="19"/>
      <c r="P3551" s="19"/>
      <c r="Q3551" s="19"/>
      <c r="R3551" s="20"/>
    </row>
    <row r="3552" spans="1:20" ht="15.75" thickBot="1">
      <c r="A3552" s="5"/>
      <c r="B3552" s="9"/>
      <c r="C3552" s="14"/>
      <c r="D3552" s="14"/>
      <c r="E3552" s="17"/>
      <c r="F3552" s="18"/>
      <c r="G3552" s="19"/>
      <c r="H3552" s="19"/>
      <c r="I3552" s="19"/>
      <c r="J3552" s="19"/>
      <c r="K3552" s="19"/>
      <c r="L3552" s="19"/>
      <c r="M3552" s="19"/>
      <c r="N3552" s="19"/>
      <c r="O3552" s="19"/>
      <c r="P3552" s="19"/>
      <c r="Q3552" s="19"/>
      <c r="R3552" s="20"/>
    </row>
    <row r="3553" spans="1:20" ht="15.75" thickBot="1">
      <c r="A3553" s="7"/>
      <c r="B3553" s="10"/>
      <c r="C3553" s="14"/>
      <c r="D3553" s="14"/>
      <c r="E3553" s="17"/>
      <c r="F3553" s="21"/>
      <c r="G3553" s="22"/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3"/>
      <c r="S3553">
        <f>SUM(G3545:R3553)</f>
        <v>0</v>
      </c>
      <c r="T3553">
        <f>E3545*S3553</f>
        <v>0</v>
      </c>
    </row>
    <row r="3554" spans="1:20" ht="15.75" thickBot="1">
      <c r="A3554" s="6">
        <v>2</v>
      </c>
      <c r="B3554" s="8"/>
      <c r="C3554" s="11" t="s">
        <v>510</v>
      </c>
      <c r="D3554" s="12" t="s">
        <v>3</v>
      </c>
      <c r="E3554" s="13" t="s">
        <v>5</v>
      </c>
      <c r="F3554" s="27" t="s">
        <v>6</v>
      </c>
      <c r="G3554" s="28">
        <v>46</v>
      </c>
      <c r="H3554" s="28">
        <v>48</v>
      </c>
      <c r="I3554" s="28">
        <v>50</v>
      </c>
      <c r="J3554" s="28">
        <v>52</v>
      </c>
      <c r="K3554" s="28">
        <v>54</v>
      </c>
      <c r="L3554" s="28">
        <v>56</v>
      </c>
      <c r="M3554" s="28">
        <v>58</v>
      </c>
      <c r="N3554" s="28">
        <v>60</v>
      </c>
      <c r="O3554" s="28"/>
      <c r="P3554" s="28"/>
      <c r="Q3554" s="28"/>
      <c r="R3554" s="29"/>
    </row>
    <row r="3555" spans="1:20" ht="15.75" thickBot="1">
      <c r="A3555" s="5"/>
      <c r="B3555" s="9"/>
      <c r="C3555" s="14"/>
      <c r="D3555" s="15" t="s">
        <v>34</v>
      </c>
      <c r="E3555" s="16">
        <v>297</v>
      </c>
      <c r="F3555" s="24" t="s">
        <v>20</v>
      </c>
      <c r="G3555" s="30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6"/>
    </row>
    <row r="3556" spans="1:20" ht="15.75" thickBot="1">
      <c r="A3556" s="5"/>
      <c r="B3556" s="9"/>
      <c r="C3556" s="14"/>
      <c r="D3556" s="14"/>
      <c r="E3556" s="17"/>
      <c r="F3556" s="18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20"/>
    </row>
    <row r="3557" spans="1:20" ht="15.75" thickBot="1">
      <c r="A3557" s="5"/>
      <c r="B3557" s="9"/>
      <c r="C3557" s="14"/>
      <c r="D3557" s="14"/>
      <c r="E3557" s="17"/>
      <c r="F3557" s="18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20"/>
    </row>
    <row r="3558" spans="1:20" ht="15.75" thickBot="1">
      <c r="A3558" s="5"/>
      <c r="B3558" s="9"/>
      <c r="C3558" s="14"/>
      <c r="D3558" s="14"/>
      <c r="E3558" s="17"/>
      <c r="F3558" s="18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20"/>
    </row>
    <row r="3559" spans="1:20" ht="15.75" thickBot="1">
      <c r="A3559" s="5"/>
      <c r="B3559" s="9"/>
      <c r="C3559" s="14"/>
      <c r="D3559" s="14"/>
      <c r="E3559" s="17"/>
      <c r="F3559" s="18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20"/>
    </row>
    <row r="3560" spans="1:20" ht="15.75" thickBot="1">
      <c r="A3560" s="5"/>
      <c r="B3560" s="9"/>
      <c r="C3560" s="14"/>
      <c r="D3560" s="14"/>
      <c r="E3560" s="17"/>
      <c r="F3560" s="18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20"/>
    </row>
    <row r="3561" spans="1:20" ht="15.75" thickBot="1">
      <c r="A3561" s="5"/>
      <c r="B3561" s="9"/>
      <c r="C3561" s="14"/>
      <c r="D3561" s="14"/>
      <c r="E3561" s="17"/>
      <c r="F3561" s="18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20"/>
    </row>
    <row r="3562" spans="1:20" ht="15.75" thickBot="1">
      <c r="A3562" s="5"/>
      <c r="B3562" s="9"/>
      <c r="C3562" s="14"/>
      <c r="D3562" s="14"/>
      <c r="E3562" s="17"/>
      <c r="F3562" s="18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20"/>
    </row>
    <row r="3563" spans="1:20" ht="15.75" thickBot="1">
      <c r="A3563" s="7"/>
      <c r="B3563" s="10"/>
      <c r="C3563" s="14"/>
      <c r="D3563" s="14"/>
      <c r="E3563" s="17"/>
      <c r="F3563" s="21"/>
      <c r="G3563" s="22"/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3"/>
      <c r="S3563">
        <f>SUM(G3555:R3563)</f>
        <v>0</v>
      </c>
      <c r="T3563">
        <f>E3555*S3563</f>
        <v>0</v>
      </c>
    </row>
    <row r="3564" spans="1:20" ht="15.75" thickBot="1">
      <c r="A3564" s="6">
        <v>3</v>
      </c>
      <c r="B3564" s="8"/>
      <c r="C3564" s="11" t="s">
        <v>511</v>
      </c>
      <c r="D3564" s="12" t="s">
        <v>3</v>
      </c>
      <c r="E3564" s="13" t="s">
        <v>5</v>
      </c>
      <c r="F3564" s="27" t="s">
        <v>6</v>
      </c>
      <c r="G3564" s="28">
        <v>46</v>
      </c>
      <c r="H3564" s="28">
        <v>48</v>
      </c>
      <c r="I3564" s="28">
        <v>50</v>
      </c>
      <c r="J3564" s="28">
        <v>52</v>
      </c>
      <c r="K3564" s="28">
        <v>54</v>
      </c>
      <c r="L3564" s="28">
        <v>56</v>
      </c>
      <c r="M3564" s="28">
        <v>58</v>
      </c>
      <c r="N3564" s="28">
        <v>60</v>
      </c>
      <c r="O3564" s="28"/>
      <c r="P3564" s="28"/>
      <c r="Q3564" s="28"/>
      <c r="R3564" s="29"/>
    </row>
    <row r="3565" spans="1:20" ht="15.75" thickBot="1">
      <c r="A3565" s="5"/>
      <c r="B3565" s="9"/>
      <c r="C3565" s="14"/>
      <c r="D3565" s="15" t="s">
        <v>34</v>
      </c>
      <c r="E3565" s="16">
        <v>297</v>
      </c>
      <c r="F3565" s="24" t="s">
        <v>59</v>
      </c>
      <c r="G3565" s="30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6"/>
    </row>
    <row r="3566" spans="1:20" ht="15.75" thickBot="1">
      <c r="A3566" s="5"/>
      <c r="B3566" s="9"/>
      <c r="C3566" s="14"/>
      <c r="D3566" s="14"/>
      <c r="E3566" s="17"/>
      <c r="F3566" s="18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20"/>
    </row>
    <row r="3567" spans="1:20" ht="15.75" thickBot="1">
      <c r="A3567" s="5"/>
      <c r="B3567" s="9"/>
      <c r="C3567" s="14"/>
      <c r="D3567" s="14"/>
      <c r="E3567" s="17"/>
      <c r="F3567" s="18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20"/>
    </row>
    <row r="3568" spans="1:20" ht="15.75" thickBot="1">
      <c r="A3568" s="5"/>
      <c r="B3568" s="9"/>
      <c r="C3568" s="14"/>
      <c r="D3568" s="14"/>
      <c r="E3568" s="17"/>
      <c r="F3568" s="18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20"/>
    </row>
    <row r="3569" spans="1:20" ht="15.75" thickBot="1">
      <c r="A3569" s="5"/>
      <c r="B3569" s="9"/>
      <c r="C3569" s="14"/>
      <c r="D3569" s="14"/>
      <c r="E3569" s="17"/>
      <c r="F3569" s="18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20"/>
    </row>
    <row r="3570" spans="1:20" ht="15.75" thickBot="1">
      <c r="A3570" s="5"/>
      <c r="B3570" s="9"/>
      <c r="C3570" s="14"/>
      <c r="D3570" s="14"/>
      <c r="E3570" s="17"/>
      <c r="F3570" s="18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20"/>
    </row>
    <row r="3571" spans="1:20" ht="15.75" thickBot="1">
      <c r="A3571" s="5"/>
      <c r="B3571" s="9"/>
      <c r="C3571" s="14"/>
      <c r="D3571" s="14"/>
      <c r="E3571" s="17"/>
      <c r="F3571" s="18"/>
      <c r="G3571" s="19"/>
      <c r="H3571" s="19"/>
      <c r="I3571" s="19"/>
      <c r="J3571" s="19"/>
      <c r="K3571" s="19"/>
      <c r="L3571" s="19"/>
      <c r="M3571" s="19"/>
      <c r="N3571" s="19"/>
      <c r="O3571" s="19"/>
      <c r="P3571" s="19"/>
      <c r="Q3571" s="19"/>
      <c r="R3571" s="20"/>
    </row>
    <row r="3572" spans="1:20" ht="15.75" thickBot="1">
      <c r="A3572" s="5"/>
      <c r="B3572" s="9"/>
      <c r="C3572" s="14"/>
      <c r="D3572" s="14"/>
      <c r="E3572" s="17"/>
      <c r="F3572" s="18"/>
      <c r="G3572" s="19"/>
      <c r="H3572" s="19"/>
      <c r="I3572" s="19"/>
      <c r="J3572" s="19"/>
      <c r="K3572" s="19"/>
      <c r="L3572" s="19"/>
      <c r="M3572" s="19"/>
      <c r="N3572" s="19"/>
      <c r="O3572" s="19"/>
      <c r="P3572" s="19"/>
      <c r="Q3572" s="19"/>
      <c r="R3572" s="20"/>
    </row>
    <row r="3573" spans="1:20" ht="15.75" thickBot="1">
      <c r="A3573" s="7"/>
      <c r="B3573" s="10"/>
      <c r="C3573" s="14"/>
      <c r="D3573" s="14"/>
      <c r="E3573" s="17"/>
      <c r="F3573" s="21"/>
      <c r="G3573" s="22"/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3"/>
      <c r="S3573">
        <f>SUM(G3565:R3573)</f>
        <v>0</v>
      </c>
      <c r="T3573">
        <f>E3565*S3573</f>
        <v>0</v>
      </c>
    </row>
    <row r="3574" spans="1:20" ht="15.75" thickBot="1">
      <c r="A3574" s="6">
        <v>4</v>
      </c>
      <c r="B3574" s="8"/>
      <c r="C3574" s="11" t="s">
        <v>512</v>
      </c>
      <c r="D3574" s="12" t="s">
        <v>3</v>
      </c>
      <c r="E3574" s="13" t="s">
        <v>5</v>
      </c>
      <c r="F3574" s="27" t="s">
        <v>6</v>
      </c>
      <c r="G3574" s="28">
        <v>46</v>
      </c>
      <c r="H3574" s="28">
        <v>48</v>
      </c>
      <c r="I3574" s="28">
        <v>50</v>
      </c>
      <c r="J3574" s="28">
        <v>52</v>
      </c>
      <c r="K3574" s="28">
        <v>54</v>
      </c>
      <c r="L3574" s="28">
        <v>56</v>
      </c>
      <c r="M3574" s="28"/>
      <c r="N3574" s="28"/>
      <c r="O3574" s="28"/>
      <c r="P3574" s="28"/>
      <c r="Q3574" s="28"/>
      <c r="R3574" s="29"/>
    </row>
    <row r="3575" spans="1:20" ht="15.75" thickBot="1">
      <c r="A3575" s="5"/>
      <c r="B3575" s="9"/>
      <c r="C3575" s="14"/>
      <c r="D3575" s="15" t="s">
        <v>435</v>
      </c>
      <c r="E3575" s="16">
        <v>403</v>
      </c>
      <c r="F3575" s="24" t="s">
        <v>166</v>
      </c>
      <c r="G3575" s="30"/>
      <c r="H3575" s="30"/>
      <c r="I3575" s="30"/>
      <c r="J3575" s="30"/>
      <c r="K3575" s="30"/>
      <c r="L3575" s="30"/>
      <c r="M3575" s="25"/>
      <c r="N3575" s="25"/>
      <c r="O3575" s="25"/>
      <c r="P3575" s="25"/>
      <c r="Q3575" s="25"/>
      <c r="R3575" s="26"/>
    </row>
    <row r="3576" spans="1:20" ht="15.75" thickBot="1">
      <c r="A3576" s="5"/>
      <c r="B3576" s="9"/>
      <c r="C3576" s="14"/>
      <c r="D3576" s="14"/>
      <c r="E3576" s="17"/>
      <c r="F3576" s="18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20"/>
    </row>
    <row r="3577" spans="1:20" ht="15.75" thickBot="1">
      <c r="A3577" s="5"/>
      <c r="B3577" s="9"/>
      <c r="C3577" s="14"/>
      <c r="D3577" s="14"/>
      <c r="E3577" s="17"/>
      <c r="F3577" s="18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20"/>
    </row>
    <row r="3578" spans="1:20" ht="15.75" thickBot="1">
      <c r="A3578" s="5"/>
      <c r="B3578" s="9"/>
      <c r="C3578" s="14"/>
      <c r="D3578" s="14"/>
      <c r="E3578" s="17"/>
      <c r="F3578" s="18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20"/>
    </row>
    <row r="3579" spans="1:20" ht="15.75" thickBot="1">
      <c r="A3579" s="5"/>
      <c r="B3579" s="9"/>
      <c r="C3579" s="14"/>
      <c r="D3579" s="14"/>
      <c r="E3579" s="17"/>
      <c r="F3579" s="18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20"/>
    </row>
    <row r="3580" spans="1:20" ht="15.75" thickBot="1">
      <c r="A3580" s="5"/>
      <c r="B3580" s="9"/>
      <c r="C3580" s="14"/>
      <c r="D3580" s="14"/>
      <c r="E3580" s="17"/>
      <c r="F3580" s="18"/>
      <c r="G3580" s="19"/>
      <c r="H3580" s="19"/>
      <c r="I3580" s="19"/>
      <c r="J3580" s="19"/>
      <c r="K3580" s="19"/>
      <c r="L3580" s="19"/>
      <c r="M3580" s="19"/>
      <c r="N3580" s="19"/>
      <c r="O3580" s="19"/>
      <c r="P3580" s="19"/>
      <c r="Q3580" s="19"/>
      <c r="R3580" s="20"/>
    </row>
    <row r="3581" spans="1:20" ht="15.75" thickBot="1">
      <c r="A3581" s="5"/>
      <c r="B3581" s="9"/>
      <c r="C3581" s="14"/>
      <c r="D3581" s="14"/>
      <c r="E3581" s="17"/>
      <c r="F3581" s="18"/>
      <c r="G3581" s="19"/>
      <c r="H3581" s="19"/>
      <c r="I3581" s="19"/>
      <c r="J3581" s="19"/>
      <c r="K3581" s="19"/>
      <c r="L3581" s="19"/>
      <c r="M3581" s="19"/>
      <c r="N3581" s="19"/>
      <c r="O3581" s="19"/>
      <c r="P3581" s="19"/>
      <c r="Q3581" s="19"/>
      <c r="R3581" s="20"/>
    </row>
    <row r="3582" spans="1:20" ht="15.75" thickBot="1">
      <c r="A3582" s="5"/>
      <c r="B3582" s="9"/>
      <c r="C3582" s="14"/>
      <c r="D3582" s="14"/>
      <c r="E3582" s="17"/>
      <c r="F3582" s="18"/>
      <c r="G3582" s="19"/>
      <c r="H3582" s="19"/>
      <c r="I3582" s="19"/>
      <c r="J3582" s="19"/>
      <c r="K3582" s="19"/>
      <c r="L3582" s="19"/>
      <c r="M3582" s="19"/>
      <c r="N3582" s="19"/>
      <c r="O3582" s="19"/>
      <c r="P3582" s="19"/>
      <c r="Q3582" s="19"/>
      <c r="R3582" s="20"/>
    </row>
    <row r="3583" spans="1:20" ht="15.75" thickBot="1">
      <c r="A3583" s="7"/>
      <c r="B3583" s="10"/>
      <c r="C3583" s="14"/>
      <c r="D3583" s="14"/>
      <c r="E3583" s="17"/>
      <c r="F3583" s="21"/>
      <c r="G3583" s="22"/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3"/>
      <c r="S3583">
        <f>SUM(G3575:R3583)</f>
        <v>0</v>
      </c>
      <c r="T3583">
        <f>E3575*S3583</f>
        <v>0</v>
      </c>
    </row>
    <row r="3584" spans="1:20" ht="15.75" thickBot="1">
      <c r="A3584" s="6">
        <v>5</v>
      </c>
      <c r="B3584" s="8"/>
      <c r="C3584" s="11" t="s">
        <v>513</v>
      </c>
      <c r="D3584" s="12" t="s">
        <v>3</v>
      </c>
      <c r="E3584" s="13" t="s">
        <v>5</v>
      </c>
      <c r="F3584" s="27" t="s">
        <v>6</v>
      </c>
      <c r="G3584" s="28">
        <v>46</v>
      </c>
      <c r="H3584" s="28">
        <v>48</v>
      </c>
      <c r="I3584" s="28">
        <v>50</v>
      </c>
      <c r="J3584" s="28">
        <v>52</v>
      </c>
      <c r="K3584" s="28">
        <v>54</v>
      </c>
      <c r="L3584" s="28">
        <v>56</v>
      </c>
      <c r="M3584" s="28">
        <v>58</v>
      </c>
      <c r="N3584" s="28">
        <v>60</v>
      </c>
      <c r="O3584" s="28"/>
      <c r="P3584" s="28"/>
      <c r="Q3584" s="28"/>
      <c r="R3584" s="29"/>
    </row>
    <row r="3585" spans="1:20" ht="15.75" thickBot="1">
      <c r="A3585" s="5"/>
      <c r="B3585" s="9"/>
      <c r="C3585" s="14"/>
      <c r="D3585" s="15" t="s">
        <v>34</v>
      </c>
      <c r="E3585" s="16">
        <v>297</v>
      </c>
      <c r="F3585" s="24" t="s">
        <v>166</v>
      </c>
      <c r="G3585" s="30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6"/>
    </row>
    <row r="3586" spans="1:20" ht="15.75" thickBot="1">
      <c r="A3586" s="5"/>
      <c r="B3586" s="9"/>
      <c r="C3586" s="14"/>
      <c r="D3586" s="14"/>
      <c r="E3586" s="17"/>
      <c r="F3586" s="18"/>
      <c r="G3586" s="19"/>
      <c r="H3586" s="19"/>
      <c r="I3586" s="19"/>
      <c r="J3586" s="19"/>
      <c r="K3586" s="19"/>
      <c r="L3586" s="19"/>
      <c r="M3586" s="19"/>
      <c r="N3586" s="19"/>
      <c r="O3586" s="19"/>
      <c r="P3586" s="19"/>
      <c r="Q3586" s="19"/>
      <c r="R3586" s="20"/>
    </row>
    <row r="3587" spans="1:20" ht="15.75" thickBot="1">
      <c r="A3587" s="5"/>
      <c r="B3587" s="9"/>
      <c r="C3587" s="14"/>
      <c r="D3587" s="14"/>
      <c r="E3587" s="17"/>
      <c r="F3587" s="18"/>
      <c r="G3587" s="19"/>
      <c r="H3587" s="19"/>
      <c r="I3587" s="19"/>
      <c r="J3587" s="19"/>
      <c r="K3587" s="19"/>
      <c r="L3587" s="19"/>
      <c r="M3587" s="19"/>
      <c r="N3587" s="19"/>
      <c r="O3587" s="19"/>
      <c r="P3587" s="19"/>
      <c r="Q3587" s="19"/>
      <c r="R3587" s="20"/>
    </row>
    <row r="3588" spans="1:20" ht="15.75" thickBot="1">
      <c r="A3588" s="5"/>
      <c r="B3588" s="9"/>
      <c r="C3588" s="14"/>
      <c r="D3588" s="14"/>
      <c r="E3588" s="17"/>
      <c r="F3588" s="18"/>
      <c r="G3588" s="19"/>
      <c r="H3588" s="19"/>
      <c r="I3588" s="19"/>
      <c r="J3588" s="19"/>
      <c r="K3588" s="19"/>
      <c r="L3588" s="19"/>
      <c r="M3588" s="19"/>
      <c r="N3588" s="19"/>
      <c r="O3588" s="19"/>
      <c r="P3588" s="19"/>
      <c r="Q3588" s="19"/>
      <c r="R3588" s="20"/>
    </row>
    <row r="3589" spans="1:20" ht="15.75" thickBot="1">
      <c r="A3589" s="5"/>
      <c r="B3589" s="9"/>
      <c r="C3589" s="14"/>
      <c r="D3589" s="14"/>
      <c r="E3589" s="17"/>
      <c r="F3589" s="18"/>
      <c r="G3589" s="19"/>
      <c r="H3589" s="19"/>
      <c r="I3589" s="19"/>
      <c r="J3589" s="19"/>
      <c r="K3589" s="19"/>
      <c r="L3589" s="19"/>
      <c r="M3589" s="19"/>
      <c r="N3589" s="19"/>
      <c r="O3589" s="19"/>
      <c r="P3589" s="19"/>
      <c r="Q3589" s="19"/>
      <c r="R3589" s="20"/>
    </row>
    <row r="3590" spans="1:20" ht="15.75" thickBot="1">
      <c r="A3590" s="5"/>
      <c r="B3590" s="9"/>
      <c r="C3590" s="14"/>
      <c r="D3590" s="14"/>
      <c r="E3590" s="17"/>
      <c r="F3590" s="18"/>
      <c r="G3590" s="19"/>
      <c r="H3590" s="19"/>
      <c r="I3590" s="19"/>
      <c r="J3590" s="19"/>
      <c r="K3590" s="19"/>
      <c r="L3590" s="19"/>
      <c r="M3590" s="19"/>
      <c r="N3590" s="19"/>
      <c r="O3590" s="19"/>
      <c r="P3590" s="19"/>
      <c r="Q3590" s="19"/>
      <c r="R3590" s="20"/>
    </row>
    <row r="3591" spans="1:20" ht="15.75" thickBot="1">
      <c r="A3591" s="5"/>
      <c r="B3591" s="9"/>
      <c r="C3591" s="14"/>
      <c r="D3591" s="14"/>
      <c r="E3591" s="17"/>
      <c r="F3591" s="18"/>
      <c r="G3591" s="19"/>
      <c r="H3591" s="19"/>
      <c r="I3591" s="19"/>
      <c r="J3591" s="19"/>
      <c r="K3591" s="19"/>
      <c r="L3591" s="19"/>
      <c r="M3591" s="19"/>
      <c r="N3591" s="19"/>
      <c r="O3591" s="19"/>
      <c r="P3591" s="19"/>
      <c r="Q3591" s="19"/>
      <c r="R3591" s="20"/>
    </row>
    <row r="3592" spans="1:20" ht="15.75" thickBot="1">
      <c r="A3592" s="5"/>
      <c r="B3592" s="9"/>
      <c r="C3592" s="14"/>
      <c r="D3592" s="14"/>
      <c r="E3592" s="17"/>
      <c r="F3592" s="18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20"/>
    </row>
    <row r="3593" spans="1:20" ht="15.75" thickBot="1">
      <c r="A3593" s="7"/>
      <c r="B3593" s="10"/>
      <c r="C3593" s="14"/>
      <c r="D3593" s="14"/>
      <c r="E3593" s="17"/>
      <c r="F3593" s="21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/>
      <c r="S3593">
        <f>SUM(G3585:R3593)</f>
        <v>0</v>
      </c>
      <c r="T3593">
        <f>E3585*S3593</f>
        <v>0</v>
      </c>
    </row>
    <row r="3594" spans="1:20" ht="15.75" thickBot="1">
      <c r="A3594" s="6">
        <v>6</v>
      </c>
      <c r="B3594" s="8"/>
      <c r="C3594" s="11" t="s">
        <v>514</v>
      </c>
      <c r="D3594" s="12" t="s">
        <v>3</v>
      </c>
      <c r="E3594" s="13" t="s">
        <v>5</v>
      </c>
      <c r="F3594" s="27" t="s">
        <v>6</v>
      </c>
      <c r="G3594" s="28">
        <v>46</v>
      </c>
      <c r="H3594" s="28">
        <v>48</v>
      </c>
      <c r="I3594" s="28">
        <v>50</v>
      </c>
      <c r="J3594" s="28">
        <v>52</v>
      </c>
      <c r="K3594" s="28">
        <v>54</v>
      </c>
      <c r="L3594" s="28">
        <v>56</v>
      </c>
      <c r="M3594" s="28"/>
      <c r="N3594" s="28"/>
      <c r="O3594" s="28"/>
      <c r="P3594" s="28"/>
      <c r="Q3594" s="28"/>
      <c r="R3594" s="29"/>
    </row>
    <row r="3595" spans="1:20" ht="15.75" thickBot="1">
      <c r="A3595" s="5"/>
      <c r="B3595" s="9"/>
      <c r="C3595" s="14"/>
      <c r="D3595" s="15" t="s">
        <v>435</v>
      </c>
      <c r="E3595" s="16">
        <v>403</v>
      </c>
      <c r="F3595" s="24" t="s">
        <v>279</v>
      </c>
      <c r="G3595" s="30"/>
      <c r="H3595" s="30"/>
      <c r="I3595" s="30"/>
      <c r="J3595" s="30"/>
      <c r="K3595" s="30"/>
      <c r="L3595" s="30"/>
      <c r="M3595" s="25"/>
      <c r="N3595" s="25"/>
      <c r="O3595" s="25"/>
      <c r="P3595" s="25"/>
      <c r="Q3595" s="25"/>
      <c r="R3595" s="26"/>
    </row>
    <row r="3596" spans="1:20" ht="15.75" thickBot="1">
      <c r="A3596" s="5"/>
      <c r="B3596" s="9"/>
      <c r="C3596" s="14"/>
      <c r="D3596" s="14"/>
      <c r="E3596" s="17"/>
      <c r="F3596" s="18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20"/>
    </row>
    <row r="3597" spans="1:20" ht="15.75" thickBot="1">
      <c r="A3597" s="5"/>
      <c r="B3597" s="9"/>
      <c r="C3597" s="14"/>
      <c r="D3597" s="14"/>
      <c r="E3597" s="17"/>
      <c r="F3597" s="18"/>
      <c r="G3597" s="19"/>
      <c r="H3597" s="19"/>
      <c r="I3597" s="19"/>
      <c r="J3597" s="19"/>
      <c r="K3597" s="19"/>
      <c r="L3597" s="19"/>
      <c r="M3597" s="19"/>
      <c r="N3597" s="19"/>
      <c r="O3597" s="19"/>
      <c r="P3597" s="19"/>
      <c r="Q3597" s="19"/>
      <c r="R3597" s="20"/>
    </row>
    <row r="3598" spans="1:20" ht="15.75" thickBot="1">
      <c r="A3598" s="5"/>
      <c r="B3598" s="9"/>
      <c r="C3598" s="14"/>
      <c r="D3598" s="14"/>
      <c r="E3598" s="17"/>
      <c r="F3598" s="18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20"/>
    </row>
    <row r="3599" spans="1:20" ht="15.75" thickBot="1">
      <c r="A3599" s="5"/>
      <c r="B3599" s="9"/>
      <c r="C3599" s="14"/>
      <c r="D3599" s="14"/>
      <c r="E3599" s="17"/>
      <c r="F3599" s="18"/>
      <c r="G3599" s="19"/>
      <c r="H3599" s="19"/>
      <c r="I3599" s="19"/>
      <c r="J3599" s="19"/>
      <c r="K3599" s="19"/>
      <c r="L3599" s="19"/>
      <c r="M3599" s="19"/>
      <c r="N3599" s="19"/>
      <c r="O3599" s="19"/>
      <c r="P3599" s="19"/>
      <c r="Q3599" s="19"/>
      <c r="R3599" s="20"/>
    </row>
    <row r="3600" spans="1:20" ht="15.75" thickBot="1">
      <c r="A3600" s="5"/>
      <c r="B3600" s="9"/>
      <c r="C3600" s="14"/>
      <c r="D3600" s="14"/>
      <c r="E3600" s="17"/>
      <c r="F3600" s="18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20"/>
    </row>
    <row r="3601" spans="1:20" ht="15.75" thickBot="1">
      <c r="A3601" s="5"/>
      <c r="B3601" s="9"/>
      <c r="C3601" s="14"/>
      <c r="D3601" s="14"/>
      <c r="E3601" s="17"/>
      <c r="F3601" s="18"/>
      <c r="G3601" s="19"/>
      <c r="H3601" s="19"/>
      <c r="I3601" s="19"/>
      <c r="J3601" s="19"/>
      <c r="K3601" s="19"/>
      <c r="L3601" s="19"/>
      <c r="M3601" s="19"/>
      <c r="N3601" s="19"/>
      <c r="O3601" s="19"/>
      <c r="P3601" s="19"/>
      <c r="Q3601" s="19"/>
      <c r="R3601" s="20"/>
    </row>
    <row r="3602" spans="1:20" ht="15.75" thickBot="1">
      <c r="A3602" s="5"/>
      <c r="B3602" s="9"/>
      <c r="C3602" s="14"/>
      <c r="D3602" s="14"/>
      <c r="E3602" s="17"/>
      <c r="F3602" s="18"/>
      <c r="G3602" s="19"/>
      <c r="H3602" s="19"/>
      <c r="I3602" s="19"/>
      <c r="J3602" s="19"/>
      <c r="K3602" s="19"/>
      <c r="L3602" s="19"/>
      <c r="M3602" s="19"/>
      <c r="N3602" s="19"/>
      <c r="O3602" s="19"/>
      <c r="P3602" s="19"/>
      <c r="Q3602" s="19"/>
      <c r="R3602" s="20"/>
    </row>
    <row r="3603" spans="1:20" ht="15.75" thickBot="1">
      <c r="A3603" s="7"/>
      <c r="B3603" s="10"/>
      <c r="C3603" s="14"/>
      <c r="D3603" s="14"/>
      <c r="E3603" s="17"/>
      <c r="F3603" s="21"/>
      <c r="G3603" s="22"/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3"/>
      <c r="S3603">
        <f>SUM(G3595:R3603)</f>
        <v>0</v>
      </c>
      <c r="T3603">
        <f>E3595*S3603</f>
        <v>0</v>
      </c>
    </row>
    <row r="3604" spans="1:20" ht="15.75" thickBot="1">
      <c r="A3604" s="6">
        <v>7</v>
      </c>
      <c r="B3604" s="8"/>
      <c r="C3604" s="11" t="s">
        <v>515</v>
      </c>
      <c r="D3604" s="12" t="s">
        <v>3</v>
      </c>
      <c r="E3604" s="13" t="s">
        <v>5</v>
      </c>
      <c r="F3604" s="27" t="s">
        <v>6</v>
      </c>
      <c r="G3604" s="28">
        <v>46</v>
      </c>
      <c r="H3604" s="28">
        <v>48</v>
      </c>
      <c r="I3604" s="28">
        <v>50</v>
      </c>
      <c r="J3604" s="28">
        <v>52</v>
      </c>
      <c r="K3604" s="28">
        <v>54</v>
      </c>
      <c r="L3604" s="28">
        <v>56</v>
      </c>
      <c r="M3604" s="28">
        <v>58</v>
      </c>
      <c r="N3604" s="28"/>
      <c r="O3604" s="28"/>
      <c r="P3604" s="28"/>
      <c r="Q3604" s="28"/>
      <c r="R3604" s="29"/>
    </row>
    <row r="3605" spans="1:20" ht="15.75" thickBot="1">
      <c r="A3605" s="5"/>
      <c r="B3605" s="9"/>
      <c r="C3605" s="14"/>
      <c r="D3605" s="15" t="s">
        <v>170</v>
      </c>
      <c r="E3605" s="16">
        <v>343</v>
      </c>
      <c r="F3605" s="24" t="s">
        <v>107</v>
      </c>
      <c r="G3605" s="30"/>
      <c r="H3605" s="30"/>
      <c r="I3605" s="30"/>
      <c r="J3605" s="30"/>
      <c r="K3605" s="30"/>
      <c r="L3605" s="30"/>
      <c r="M3605" s="30"/>
      <c r="N3605" s="25"/>
      <c r="O3605" s="25"/>
      <c r="P3605" s="25"/>
      <c r="Q3605" s="25"/>
      <c r="R3605" s="26"/>
    </row>
    <row r="3606" spans="1:20" ht="15.75" thickBot="1">
      <c r="A3606" s="5"/>
      <c r="B3606" s="9"/>
      <c r="C3606" s="14"/>
      <c r="D3606" s="14"/>
      <c r="E3606" s="17"/>
      <c r="F3606" s="18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20"/>
    </row>
    <row r="3607" spans="1:20" ht="15.75" thickBot="1">
      <c r="A3607" s="5"/>
      <c r="B3607" s="9"/>
      <c r="C3607" s="14"/>
      <c r="D3607" s="14"/>
      <c r="E3607" s="17"/>
      <c r="F3607" s="18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20"/>
    </row>
    <row r="3608" spans="1:20" ht="15.75" thickBot="1">
      <c r="A3608" s="5"/>
      <c r="B3608" s="9"/>
      <c r="C3608" s="14"/>
      <c r="D3608" s="14"/>
      <c r="E3608" s="17"/>
      <c r="F3608" s="18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20"/>
    </row>
    <row r="3609" spans="1:20" ht="15.75" thickBot="1">
      <c r="A3609" s="5"/>
      <c r="B3609" s="9"/>
      <c r="C3609" s="14"/>
      <c r="D3609" s="14"/>
      <c r="E3609" s="17"/>
      <c r="F3609" s="18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"/>
      <c r="Q3609" s="19"/>
      <c r="R3609" s="20"/>
    </row>
    <row r="3610" spans="1:20" ht="15.75" thickBot="1">
      <c r="A3610" s="5"/>
      <c r="B3610" s="9"/>
      <c r="C3610" s="14"/>
      <c r="D3610" s="14"/>
      <c r="E3610" s="17"/>
      <c r="F3610" s="18"/>
      <c r="G3610" s="19"/>
      <c r="H3610" s="19"/>
      <c r="I3610" s="19"/>
      <c r="J3610" s="19"/>
      <c r="K3610" s="19"/>
      <c r="L3610" s="19"/>
      <c r="M3610" s="19"/>
      <c r="N3610" s="19"/>
      <c r="O3610" s="19"/>
      <c r="P3610" s="19"/>
      <c r="Q3610" s="19"/>
      <c r="R3610" s="20"/>
    </row>
    <row r="3611" spans="1:20" ht="15.75" thickBot="1">
      <c r="A3611" s="5"/>
      <c r="B3611" s="9"/>
      <c r="C3611" s="14"/>
      <c r="D3611" s="14"/>
      <c r="E3611" s="17"/>
      <c r="F3611" s="18"/>
      <c r="G3611" s="19"/>
      <c r="H3611" s="19"/>
      <c r="I3611" s="19"/>
      <c r="J3611" s="19"/>
      <c r="K3611" s="19"/>
      <c r="L3611" s="19"/>
      <c r="M3611" s="19"/>
      <c r="N3611" s="19"/>
      <c r="O3611" s="19"/>
      <c r="P3611" s="19"/>
      <c r="Q3611" s="19"/>
      <c r="R3611" s="20"/>
    </row>
    <row r="3612" spans="1:20" ht="15.75" thickBot="1">
      <c r="A3612" s="5"/>
      <c r="B3612" s="9"/>
      <c r="C3612" s="14"/>
      <c r="D3612" s="14"/>
      <c r="E3612" s="17"/>
      <c r="F3612" s="18"/>
      <c r="G3612" s="19"/>
      <c r="H3612" s="19"/>
      <c r="I3612" s="19"/>
      <c r="J3612" s="19"/>
      <c r="K3612" s="19"/>
      <c r="L3612" s="19"/>
      <c r="M3612" s="19"/>
      <c r="N3612" s="19"/>
      <c r="O3612" s="19"/>
      <c r="P3612" s="19"/>
      <c r="Q3612" s="19"/>
      <c r="R3612" s="20"/>
    </row>
    <row r="3613" spans="1:20" ht="15.75" thickBot="1">
      <c r="A3613" s="7"/>
      <c r="B3613" s="10"/>
      <c r="C3613" s="14"/>
      <c r="D3613" s="14"/>
      <c r="E3613" s="17"/>
      <c r="F3613" s="21"/>
      <c r="G3613" s="22"/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3"/>
      <c r="S3613">
        <f>SUM(G3605:R3613)</f>
        <v>0</v>
      </c>
      <c r="T3613">
        <f>E3605*S3613</f>
        <v>0</v>
      </c>
    </row>
    <row r="3614" spans="1:20" ht="15.75" thickBot="1">
      <c r="A3614" s="6">
        <v>8</v>
      </c>
      <c r="B3614" s="8"/>
      <c r="C3614" s="11" t="s">
        <v>516</v>
      </c>
      <c r="D3614" s="12" t="s">
        <v>3</v>
      </c>
      <c r="E3614" s="13" t="s">
        <v>5</v>
      </c>
      <c r="F3614" s="27" t="s">
        <v>6</v>
      </c>
      <c r="G3614" s="28">
        <v>44</v>
      </c>
      <c r="H3614" s="28">
        <v>46</v>
      </c>
      <c r="I3614" s="28">
        <v>48</v>
      </c>
      <c r="J3614" s="28">
        <v>50</v>
      </c>
      <c r="K3614" s="28">
        <v>52</v>
      </c>
      <c r="L3614" s="28">
        <v>54</v>
      </c>
      <c r="M3614" s="28">
        <v>56</v>
      </c>
      <c r="N3614" s="28">
        <v>58</v>
      </c>
      <c r="O3614" s="28">
        <v>60</v>
      </c>
      <c r="P3614" s="28"/>
      <c r="Q3614" s="28"/>
      <c r="R3614" s="29"/>
    </row>
    <row r="3615" spans="1:20" ht="15.75" thickBot="1">
      <c r="A3615" s="5"/>
      <c r="B3615" s="9"/>
      <c r="C3615" s="14"/>
      <c r="D3615" s="15" t="s">
        <v>435</v>
      </c>
      <c r="E3615" s="16">
        <v>336</v>
      </c>
      <c r="F3615" s="24" t="s">
        <v>20</v>
      </c>
      <c r="G3615" s="30"/>
      <c r="H3615" s="30"/>
      <c r="I3615" s="30"/>
      <c r="J3615" s="30"/>
      <c r="K3615" s="30"/>
      <c r="L3615" s="30"/>
      <c r="M3615" s="30"/>
      <c r="N3615" s="30"/>
      <c r="O3615" s="30"/>
      <c r="P3615" s="25"/>
      <c r="Q3615" s="25"/>
      <c r="R3615" s="26"/>
    </row>
    <row r="3616" spans="1:20" ht="15.75" thickBot="1">
      <c r="A3616" s="5"/>
      <c r="B3616" s="9"/>
      <c r="C3616" s="14"/>
      <c r="D3616" s="14"/>
      <c r="E3616" s="17"/>
      <c r="F3616" s="18"/>
      <c r="G3616" s="19"/>
      <c r="H3616" s="19"/>
      <c r="I3616" s="19"/>
      <c r="J3616" s="19"/>
      <c r="K3616" s="19"/>
      <c r="L3616" s="19"/>
      <c r="M3616" s="19"/>
      <c r="N3616" s="19"/>
      <c r="O3616" s="19"/>
      <c r="P3616" s="19"/>
      <c r="Q3616" s="19"/>
      <c r="R3616" s="20"/>
    </row>
    <row r="3617" spans="1:20" ht="15.75" thickBot="1">
      <c r="A3617" s="5"/>
      <c r="B3617" s="9"/>
      <c r="C3617" s="14"/>
      <c r="D3617" s="14"/>
      <c r="E3617" s="17"/>
      <c r="F3617" s="18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20"/>
    </row>
    <row r="3618" spans="1:20" ht="15.75" thickBot="1">
      <c r="A3618" s="5"/>
      <c r="B3618" s="9"/>
      <c r="C3618" s="14"/>
      <c r="D3618" s="14"/>
      <c r="E3618" s="17"/>
      <c r="F3618" s="18"/>
      <c r="G3618" s="19"/>
      <c r="H3618" s="19"/>
      <c r="I3618" s="19"/>
      <c r="J3618" s="19"/>
      <c r="K3618" s="19"/>
      <c r="L3618" s="19"/>
      <c r="M3618" s="19"/>
      <c r="N3618" s="19"/>
      <c r="O3618" s="19"/>
      <c r="P3618" s="19"/>
      <c r="Q3618" s="19"/>
      <c r="R3618" s="20"/>
    </row>
    <row r="3619" spans="1:20" ht="15.75" thickBot="1">
      <c r="A3619" s="5"/>
      <c r="B3619" s="9"/>
      <c r="C3619" s="14"/>
      <c r="D3619" s="14"/>
      <c r="E3619" s="17"/>
      <c r="F3619" s="18"/>
      <c r="G3619" s="19"/>
      <c r="H3619" s="19"/>
      <c r="I3619" s="19"/>
      <c r="J3619" s="19"/>
      <c r="K3619" s="19"/>
      <c r="L3619" s="19"/>
      <c r="M3619" s="19"/>
      <c r="N3619" s="19"/>
      <c r="O3619" s="19"/>
      <c r="P3619" s="19"/>
      <c r="Q3619" s="19"/>
      <c r="R3619" s="20"/>
    </row>
    <row r="3620" spans="1:20" ht="15.75" thickBot="1">
      <c r="A3620" s="5"/>
      <c r="B3620" s="9"/>
      <c r="C3620" s="14"/>
      <c r="D3620" s="14"/>
      <c r="E3620" s="17"/>
      <c r="F3620" s="18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20"/>
    </row>
    <row r="3621" spans="1:20" ht="15.75" thickBot="1">
      <c r="A3621" s="5"/>
      <c r="B3621" s="9"/>
      <c r="C3621" s="14"/>
      <c r="D3621" s="14"/>
      <c r="E3621" s="17"/>
      <c r="F3621" s="18"/>
      <c r="G3621" s="19"/>
      <c r="H3621" s="19"/>
      <c r="I3621" s="19"/>
      <c r="J3621" s="19"/>
      <c r="K3621" s="19"/>
      <c r="L3621" s="19"/>
      <c r="M3621" s="19"/>
      <c r="N3621" s="19"/>
      <c r="O3621" s="19"/>
      <c r="P3621" s="19"/>
      <c r="Q3621" s="19"/>
      <c r="R3621" s="20"/>
    </row>
    <row r="3622" spans="1:20" ht="15.75" thickBot="1">
      <c r="A3622" s="5"/>
      <c r="B3622" s="9"/>
      <c r="C3622" s="14"/>
      <c r="D3622" s="14"/>
      <c r="E3622" s="17"/>
      <c r="F3622" s="18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20"/>
    </row>
    <row r="3623" spans="1:20" ht="15.75" thickBot="1">
      <c r="A3623" s="7"/>
      <c r="B3623" s="10"/>
      <c r="C3623" s="14"/>
      <c r="D3623" s="14"/>
      <c r="E3623" s="17"/>
      <c r="F3623" s="21"/>
      <c r="G3623" s="22"/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3"/>
      <c r="S3623">
        <f>SUM(G3615:R3623)</f>
        <v>0</v>
      </c>
      <c r="T3623">
        <f>E3615*S3623</f>
        <v>0</v>
      </c>
    </row>
    <row r="3624" spans="1:20" ht="15.75" thickBot="1">
      <c r="A3624" s="6">
        <v>9</v>
      </c>
      <c r="B3624" s="8"/>
      <c r="C3624" s="11" t="s">
        <v>517</v>
      </c>
      <c r="D3624" s="12" t="s">
        <v>3</v>
      </c>
      <c r="E3624" s="13" t="s">
        <v>5</v>
      </c>
      <c r="F3624" s="27" t="s">
        <v>6</v>
      </c>
      <c r="G3624" s="28">
        <v>44</v>
      </c>
      <c r="H3624" s="28">
        <v>46</v>
      </c>
      <c r="I3624" s="28">
        <v>48</v>
      </c>
      <c r="J3624" s="28">
        <v>50</v>
      </c>
      <c r="K3624" s="28">
        <v>52</v>
      </c>
      <c r="L3624" s="28">
        <v>54</v>
      </c>
      <c r="M3624" s="28">
        <v>56</v>
      </c>
      <c r="N3624" s="28">
        <v>58</v>
      </c>
      <c r="O3624" s="28">
        <v>60</v>
      </c>
      <c r="P3624" s="28"/>
      <c r="Q3624" s="28"/>
      <c r="R3624" s="29"/>
    </row>
    <row r="3625" spans="1:20" ht="15.75" thickBot="1">
      <c r="A3625" s="5"/>
      <c r="B3625" s="9"/>
      <c r="C3625" s="14"/>
      <c r="D3625" s="15" t="s">
        <v>435</v>
      </c>
      <c r="E3625" s="16">
        <v>336</v>
      </c>
      <c r="F3625" s="24" t="s">
        <v>12</v>
      </c>
      <c r="G3625" s="30"/>
      <c r="H3625" s="30"/>
      <c r="I3625" s="30"/>
      <c r="J3625" s="30"/>
      <c r="K3625" s="30"/>
      <c r="L3625" s="30"/>
      <c r="M3625" s="30"/>
      <c r="N3625" s="25"/>
      <c r="O3625" s="25"/>
      <c r="P3625" s="25"/>
      <c r="Q3625" s="25"/>
      <c r="R3625" s="26"/>
    </row>
    <row r="3626" spans="1:20" ht="15.75" thickBot="1">
      <c r="A3626" s="5"/>
      <c r="B3626" s="9"/>
      <c r="C3626" s="14"/>
      <c r="D3626" s="14"/>
      <c r="E3626" s="17"/>
      <c r="F3626" s="18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20"/>
    </row>
    <row r="3627" spans="1:20" ht="15.75" thickBot="1">
      <c r="A3627" s="5"/>
      <c r="B3627" s="9"/>
      <c r="C3627" s="14"/>
      <c r="D3627" s="14"/>
      <c r="E3627" s="17"/>
      <c r="F3627" s="18"/>
      <c r="G3627" s="19"/>
      <c r="H3627" s="19"/>
      <c r="I3627" s="19"/>
      <c r="J3627" s="19"/>
      <c r="K3627" s="19"/>
      <c r="L3627" s="19"/>
      <c r="M3627" s="19"/>
      <c r="N3627" s="19"/>
      <c r="O3627" s="19"/>
      <c r="P3627" s="19"/>
      <c r="Q3627" s="19"/>
      <c r="R3627" s="20"/>
    </row>
    <row r="3628" spans="1:20" ht="15.75" thickBot="1">
      <c r="A3628" s="5"/>
      <c r="B3628" s="9"/>
      <c r="C3628" s="14"/>
      <c r="D3628" s="14"/>
      <c r="E3628" s="17"/>
      <c r="F3628" s="18"/>
      <c r="G3628" s="19"/>
      <c r="H3628" s="19"/>
      <c r="I3628" s="19"/>
      <c r="J3628" s="19"/>
      <c r="K3628" s="19"/>
      <c r="L3628" s="19"/>
      <c r="M3628" s="19"/>
      <c r="N3628" s="19"/>
      <c r="O3628" s="19"/>
      <c r="P3628" s="19"/>
      <c r="Q3628" s="19"/>
      <c r="R3628" s="20"/>
    </row>
    <row r="3629" spans="1:20" ht="15.75" thickBot="1">
      <c r="A3629" s="5"/>
      <c r="B3629" s="9"/>
      <c r="C3629" s="14"/>
      <c r="D3629" s="14"/>
      <c r="E3629" s="17"/>
      <c r="F3629" s="18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20"/>
    </row>
    <row r="3630" spans="1:20" ht="15.75" thickBot="1">
      <c r="A3630" s="5"/>
      <c r="B3630" s="9"/>
      <c r="C3630" s="14"/>
      <c r="D3630" s="14"/>
      <c r="E3630" s="17"/>
      <c r="F3630" s="18"/>
      <c r="G3630" s="19"/>
      <c r="H3630" s="19"/>
      <c r="I3630" s="19"/>
      <c r="J3630" s="19"/>
      <c r="K3630" s="19"/>
      <c r="L3630" s="19"/>
      <c r="M3630" s="19"/>
      <c r="N3630" s="19"/>
      <c r="O3630" s="19"/>
      <c r="P3630" s="19"/>
      <c r="Q3630" s="19"/>
      <c r="R3630" s="20"/>
    </row>
    <row r="3631" spans="1:20" ht="15.75" thickBot="1">
      <c r="A3631" s="5"/>
      <c r="B3631" s="9"/>
      <c r="C3631" s="14"/>
      <c r="D3631" s="14"/>
      <c r="E3631" s="17"/>
      <c r="F3631" s="18"/>
      <c r="G3631" s="19"/>
      <c r="H3631" s="19"/>
      <c r="I3631" s="19"/>
      <c r="J3631" s="19"/>
      <c r="K3631" s="19"/>
      <c r="L3631" s="19"/>
      <c r="M3631" s="19"/>
      <c r="N3631" s="19"/>
      <c r="O3631" s="19"/>
      <c r="P3631" s="19"/>
      <c r="Q3631" s="19"/>
      <c r="R3631" s="20"/>
    </row>
    <row r="3632" spans="1:20" ht="15.75" thickBot="1">
      <c r="A3632" s="5"/>
      <c r="B3632" s="9"/>
      <c r="C3632" s="14"/>
      <c r="D3632" s="14"/>
      <c r="E3632" s="17"/>
      <c r="F3632" s="18"/>
      <c r="G3632" s="19"/>
      <c r="H3632" s="19"/>
      <c r="I3632" s="19"/>
      <c r="J3632" s="19"/>
      <c r="K3632" s="19"/>
      <c r="L3632" s="19"/>
      <c r="M3632" s="19"/>
      <c r="N3632" s="19"/>
      <c r="O3632" s="19"/>
      <c r="P3632" s="19"/>
      <c r="Q3632" s="19"/>
      <c r="R3632" s="20"/>
    </row>
    <row r="3633" spans="1:20" ht="15.75" thickBot="1">
      <c r="A3633" s="7"/>
      <c r="B3633" s="10"/>
      <c r="C3633" s="14"/>
      <c r="D3633" s="14"/>
      <c r="E3633" s="17"/>
      <c r="F3633" s="21"/>
      <c r="G3633" s="22"/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3"/>
      <c r="S3633">
        <f>SUM(G3625:R3633)</f>
        <v>0</v>
      </c>
      <c r="T3633">
        <f>E3625*S3633</f>
        <v>0</v>
      </c>
    </row>
    <row r="3634" spans="1:20" ht="15.75" thickBot="1">
      <c r="A3634" s="6">
        <v>10</v>
      </c>
      <c r="B3634" s="8"/>
      <c r="C3634" s="11" t="s">
        <v>518</v>
      </c>
      <c r="D3634" s="12" t="s">
        <v>3</v>
      </c>
      <c r="E3634" s="13" t="s">
        <v>5</v>
      </c>
      <c r="F3634" s="27" t="s">
        <v>6</v>
      </c>
      <c r="G3634" s="28">
        <v>42</v>
      </c>
      <c r="H3634" s="28">
        <v>44</v>
      </c>
      <c r="I3634" s="28">
        <v>46</v>
      </c>
      <c r="J3634" s="28">
        <v>48</v>
      </c>
      <c r="K3634" s="28">
        <v>50</v>
      </c>
      <c r="L3634" s="28">
        <v>52</v>
      </c>
      <c r="M3634" s="28">
        <v>54</v>
      </c>
      <c r="N3634" s="28"/>
      <c r="O3634" s="28"/>
      <c r="P3634" s="28"/>
      <c r="Q3634" s="28"/>
      <c r="R3634" s="29"/>
    </row>
    <row r="3635" spans="1:20" ht="15.75" thickBot="1">
      <c r="A3635" s="5"/>
      <c r="B3635" s="9"/>
      <c r="C3635" s="14"/>
      <c r="D3635" s="15" t="s">
        <v>51</v>
      </c>
      <c r="E3635" s="16">
        <v>250</v>
      </c>
      <c r="F3635" s="24" t="s">
        <v>37</v>
      </c>
      <c r="G3635" s="30"/>
      <c r="H3635" s="30"/>
      <c r="I3635" s="30"/>
      <c r="J3635" s="30"/>
      <c r="K3635" s="30"/>
      <c r="L3635" s="30"/>
      <c r="M3635" s="30"/>
      <c r="N3635" s="25"/>
      <c r="O3635" s="25"/>
      <c r="P3635" s="25"/>
      <c r="Q3635" s="25"/>
      <c r="R3635" s="26"/>
    </row>
    <row r="3636" spans="1:20" ht="15.75" thickBot="1">
      <c r="A3636" s="5"/>
      <c r="B3636" s="9"/>
      <c r="C3636" s="14"/>
      <c r="D3636" s="14"/>
      <c r="E3636" s="17"/>
      <c r="F3636" s="18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20"/>
    </row>
    <row r="3637" spans="1:20" ht="15.75" thickBot="1">
      <c r="A3637" s="5"/>
      <c r="B3637" s="9"/>
      <c r="C3637" s="14"/>
      <c r="D3637" s="14"/>
      <c r="E3637" s="17"/>
      <c r="F3637" s="18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20"/>
    </row>
    <row r="3638" spans="1:20" ht="15.75" thickBot="1">
      <c r="A3638" s="5"/>
      <c r="B3638" s="9"/>
      <c r="C3638" s="14"/>
      <c r="D3638" s="14"/>
      <c r="E3638" s="17"/>
      <c r="F3638" s="18"/>
      <c r="G3638" s="19"/>
      <c r="H3638" s="19"/>
      <c r="I3638" s="19"/>
      <c r="J3638" s="19"/>
      <c r="K3638" s="19"/>
      <c r="L3638" s="19"/>
      <c r="M3638" s="19"/>
      <c r="N3638" s="19"/>
      <c r="O3638" s="19"/>
      <c r="P3638" s="19"/>
      <c r="Q3638" s="19"/>
      <c r="R3638" s="20"/>
    </row>
    <row r="3639" spans="1:20" ht="15.75" thickBot="1">
      <c r="A3639" s="5"/>
      <c r="B3639" s="9"/>
      <c r="C3639" s="14"/>
      <c r="D3639" s="14"/>
      <c r="E3639" s="17"/>
      <c r="F3639" s="18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20"/>
    </row>
    <row r="3640" spans="1:20" ht="15.75" thickBot="1">
      <c r="A3640" s="5"/>
      <c r="B3640" s="9"/>
      <c r="C3640" s="14"/>
      <c r="D3640" s="14"/>
      <c r="E3640" s="17"/>
      <c r="F3640" s="18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20"/>
    </row>
    <row r="3641" spans="1:20" ht="15.75" thickBot="1">
      <c r="A3641" s="5"/>
      <c r="B3641" s="9"/>
      <c r="C3641" s="14"/>
      <c r="D3641" s="14"/>
      <c r="E3641" s="17"/>
      <c r="F3641" s="18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"/>
      <c r="R3641" s="20"/>
    </row>
    <row r="3642" spans="1:20" ht="15.75" thickBot="1">
      <c r="A3642" s="5"/>
      <c r="B3642" s="9"/>
      <c r="C3642" s="14"/>
      <c r="D3642" s="14"/>
      <c r="E3642" s="17"/>
      <c r="F3642" s="18"/>
      <c r="G3642" s="19"/>
      <c r="H3642" s="19"/>
      <c r="I3642" s="19"/>
      <c r="J3642" s="19"/>
      <c r="K3642" s="19"/>
      <c r="L3642" s="19"/>
      <c r="M3642" s="19"/>
      <c r="N3642" s="19"/>
      <c r="O3642" s="19"/>
      <c r="P3642" s="19"/>
      <c r="Q3642" s="19"/>
      <c r="R3642" s="20"/>
    </row>
    <row r="3643" spans="1:20" ht="15.75" thickBot="1">
      <c r="A3643" s="7"/>
      <c r="B3643" s="10"/>
      <c r="C3643" s="14"/>
      <c r="D3643" s="14"/>
      <c r="E3643" s="17"/>
      <c r="F3643" s="21"/>
      <c r="G3643" s="22"/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3"/>
      <c r="S3643">
        <f>SUM(G3635:R3643)</f>
        <v>0</v>
      </c>
      <c r="T3643">
        <f>E3635*S3643</f>
        <v>0</v>
      </c>
    </row>
    <row r="3644" spans="1:20" ht="15.75" thickBot="1">
      <c r="A3644" s="6">
        <v>11</v>
      </c>
      <c r="B3644" s="8"/>
      <c r="C3644" s="11" t="s">
        <v>519</v>
      </c>
      <c r="D3644" s="12" t="s">
        <v>3</v>
      </c>
      <c r="E3644" s="13" t="s">
        <v>5</v>
      </c>
      <c r="F3644" s="27" t="s">
        <v>6</v>
      </c>
      <c r="G3644" s="28">
        <v>42</v>
      </c>
      <c r="H3644" s="28">
        <v>44</v>
      </c>
      <c r="I3644" s="28">
        <v>46</v>
      </c>
      <c r="J3644" s="28">
        <v>48</v>
      </c>
      <c r="K3644" s="28">
        <v>50</v>
      </c>
      <c r="L3644" s="28">
        <v>52</v>
      </c>
      <c r="M3644" s="28">
        <v>54</v>
      </c>
      <c r="N3644" s="28"/>
      <c r="O3644" s="28"/>
      <c r="P3644" s="28"/>
      <c r="Q3644" s="28"/>
      <c r="R3644" s="29"/>
    </row>
    <row r="3645" spans="1:20" ht="15.75" thickBot="1">
      <c r="A3645" s="5"/>
      <c r="B3645" s="9"/>
      <c r="C3645" s="14"/>
      <c r="D3645" s="15" t="s">
        <v>520</v>
      </c>
      <c r="E3645" s="16">
        <v>336</v>
      </c>
      <c r="F3645" s="24" t="s">
        <v>521</v>
      </c>
      <c r="G3645" s="30"/>
      <c r="H3645" s="30"/>
      <c r="I3645" s="30"/>
      <c r="J3645" s="30"/>
      <c r="K3645" s="30"/>
      <c r="L3645" s="30"/>
      <c r="M3645" s="30"/>
      <c r="N3645" s="25"/>
      <c r="O3645" s="25"/>
      <c r="P3645" s="25"/>
      <c r="Q3645" s="25"/>
      <c r="R3645" s="26"/>
    </row>
    <row r="3646" spans="1:20" ht="15.75" thickBot="1">
      <c r="A3646" s="5"/>
      <c r="B3646" s="9"/>
      <c r="C3646" s="14"/>
      <c r="D3646" s="14"/>
      <c r="E3646" s="17"/>
      <c r="F3646" s="18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20"/>
    </row>
    <row r="3647" spans="1:20" ht="15.75" thickBot="1">
      <c r="A3647" s="5"/>
      <c r="B3647" s="9"/>
      <c r="C3647" s="14"/>
      <c r="D3647" s="14"/>
      <c r="E3647" s="17"/>
      <c r="F3647" s="18"/>
      <c r="G3647" s="19"/>
      <c r="H3647" s="19"/>
      <c r="I3647" s="19"/>
      <c r="J3647" s="19"/>
      <c r="K3647" s="19"/>
      <c r="L3647" s="19"/>
      <c r="M3647" s="19"/>
      <c r="N3647" s="19"/>
      <c r="O3647" s="19"/>
      <c r="P3647" s="19"/>
      <c r="Q3647" s="19"/>
      <c r="R3647" s="20"/>
    </row>
    <row r="3648" spans="1:20" ht="15.75" thickBot="1">
      <c r="A3648" s="5"/>
      <c r="B3648" s="9"/>
      <c r="C3648" s="14"/>
      <c r="D3648" s="14"/>
      <c r="E3648" s="17"/>
      <c r="F3648" s="18"/>
      <c r="G3648" s="19"/>
      <c r="H3648" s="19"/>
      <c r="I3648" s="19"/>
      <c r="J3648" s="19"/>
      <c r="K3648" s="19"/>
      <c r="L3648" s="19"/>
      <c r="M3648" s="19"/>
      <c r="N3648" s="19"/>
      <c r="O3648" s="19"/>
      <c r="P3648" s="19"/>
      <c r="Q3648" s="19"/>
      <c r="R3648" s="20"/>
    </row>
    <row r="3649" spans="1:20" ht="15.75" thickBot="1">
      <c r="A3649" s="5"/>
      <c r="B3649" s="9"/>
      <c r="C3649" s="14"/>
      <c r="D3649" s="14"/>
      <c r="E3649" s="17"/>
      <c r="F3649" s="18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20"/>
    </row>
    <row r="3650" spans="1:20" ht="15.75" thickBot="1">
      <c r="A3650" s="5"/>
      <c r="B3650" s="9"/>
      <c r="C3650" s="14"/>
      <c r="D3650" s="14"/>
      <c r="E3650" s="17"/>
      <c r="F3650" s="18"/>
      <c r="G3650" s="19"/>
      <c r="H3650" s="19"/>
      <c r="I3650" s="19"/>
      <c r="J3650" s="19"/>
      <c r="K3650" s="19"/>
      <c r="L3650" s="19"/>
      <c r="M3650" s="19"/>
      <c r="N3650" s="19"/>
      <c r="O3650" s="19"/>
      <c r="P3650" s="19"/>
      <c r="Q3650" s="19"/>
      <c r="R3650" s="20"/>
    </row>
    <row r="3651" spans="1:20" ht="15.75" thickBot="1">
      <c r="A3651" s="5"/>
      <c r="B3651" s="9"/>
      <c r="C3651" s="14"/>
      <c r="D3651" s="14"/>
      <c r="E3651" s="17"/>
      <c r="F3651" s="18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"/>
      <c r="Q3651" s="19"/>
      <c r="R3651" s="20"/>
    </row>
    <row r="3652" spans="1:20" ht="15.75" thickBot="1">
      <c r="A3652" s="5"/>
      <c r="B3652" s="9"/>
      <c r="C3652" s="14"/>
      <c r="D3652" s="14"/>
      <c r="E3652" s="17"/>
      <c r="F3652" s="18"/>
      <c r="G3652" s="19"/>
      <c r="H3652" s="19"/>
      <c r="I3652" s="19"/>
      <c r="J3652" s="19"/>
      <c r="K3652" s="19"/>
      <c r="L3652" s="19"/>
      <c r="M3652" s="19"/>
      <c r="N3652" s="19"/>
      <c r="O3652" s="19"/>
      <c r="P3652" s="19"/>
      <c r="Q3652" s="19"/>
      <c r="R3652" s="20"/>
    </row>
    <row r="3653" spans="1:20" ht="15.75" thickBot="1">
      <c r="A3653" s="7"/>
      <c r="B3653" s="10"/>
      <c r="C3653" s="14"/>
      <c r="D3653" s="14"/>
      <c r="E3653" s="17"/>
      <c r="F3653" s="21"/>
      <c r="G3653" s="22"/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3"/>
      <c r="S3653">
        <f>SUM(G3645:R3653)</f>
        <v>0</v>
      </c>
      <c r="T3653">
        <f>E3645*S3653</f>
        <v>0</v>
      </c>
    </row>
    <row r="3654" spans="1:20" ht="15.75" thickBot="1">
      <c r="A3654" s="6">
        <v>12</v>
      </c>
      <c r="B3654" s="8"/>
      <c r="C3654" s="11" t="s">
        <v>522</v>
      </c>
      <c r="D3654" s="12" t="s">
        <v>3</v>
      </c>
      <c r="E3654" s="13" t="s">
        <v>5</v>
      </c>
      <c r="F3654" s="27" t="s">
        <v>6</v>
      </c>
      <c r="G3654" s="28">
        <v>46</v>
      </c>
      <c r="H3654" s="28">
        <v>48</v>
      </c>
      <c r="I3654" s="28">
        <v>50</v>
      </c>
      <c r="J3654" s="28">
        <v>52</v>
      </c>
      <c r="K3654" s="28">
        <v>54</v>
      </c>
      <c r="L3654" s="28">
        <v>56</v>
      </c>
      <c r="M3654" s="28">
        <v>58</v>
      </c>
      <c r="N3654" s="28">
        <v>60</v>
      </c>
      <c r="O3654" s="28"/>
      <c r="P3654" s="28"/>
      <c r="Q3654" s="28"/>
      <c r="R3654" s="29"/>
    </row>
    <row r="3655" spans="1:20" ht="15.75" thickBot="1">
      <c r="A3655" s="5"/>
      <c r="B3655" s="9"/>
      <c r="C3655" s="14"/>
      <c r="D3655" s="15" t="s">
        <v>34</v>
      </c>
      <c r="E3655" s="16">
        <v>297</v>
      </c>
      <c r="F3655" s="24" t="s">
        <v>523</v>
      </c>
      <c r="G3655" s="30"/>
      <c r="H3655" s="30"/>
      <c r="I3655" s="25"/>
      <c r="J3655" s="25"/>
      <c r="K3655" s="25"/>
      <c r="L3655" s="25"/>
      <c r="M3655" s="25"/>
      <c r="N3655" s="25"/>
      <c r="O3655" s="25"/>
      <c r="P3655" s="25"/>
      <c r="Q3655" s="25"/>
      <c r="R3655" s="26"/>
    </row>
    <row r="3656" spans="1:20" ht="15.75" thickBot="1">
      <c r="A3656" s="5"/>
      <c r="B3656" s="9"/>
      <c r="C3656" s="14"/>
      <c r="D3656" s="14"/>
      <c r="E3656" s="17"/>
      <c r="F3656" s="18"/>
      <c r="G3656" s="19"/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20"/>
    </row>
    <row r="3657" spans="1:20" ht="15.75" thickBot="1">
      <c r="A3657" s="5"/>
      <c r="B3657" s="9"/>
      <c r="C3657" s="14"/>
      <c r="D3657" s="14"/>
      <c r="E3657" s="17"/>
      <c r="F3657" s="18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20"/>
    </row>
    <row r="3658" spans="1:20" ht="15.75" thickBot="1">
      <c r="A3658" s="5"/>
      <c r="B3658" s="9"/>
      <c r="C3658" s="14"/>
      <c r="D3658" s="14"/>
      <c r="E3658" s="17"/>
      <c r="F3658" s="18"/>
      <c r="G3658" s="19"/>
      <c r="H3658" s="19"/>
      <c r="I3658" s="19"/>
      <c r="J3658" s="19"/>
      <c r="K3658" s="19"/>
      <c r="L3658" s="19"/>
      <c r="M3658" s="19"/>
      <c r="N3658" s="19"/>
      <c r="O3658" s="19"/>
      <c r="P3658" s="19"/>
      <c r="Q3658" s="19"/>
      <c r="R3658" s="20"/>
    </row>
    <row r="3659" spans="1:20" ht="15.75" thickBot="1">
      <c r="A3659" s="5"/>
      <c r="B3659" s="9"/>
      <c r="C3659" s="14"/>
      <c r="D3659" s="14"/>
      <c r="E3659" s="17"/>
      <c r="F3659" s="18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20"/>
    </row>
    <row r="3660" spans="1:20" ht="15.75" thickBot="1">
      <c r="A3660" s="5"/>
      <c r="B3660" s="9"/>
      <c r="C3660" s="14"/>
      <c r="D3660" s="14"/>
      <c r="E3660" s="17"/>
      <c r="F3660" s="18"/>
      <c r="G3660" s="19"/>
      <c r="H3660" s="19"/>
      <c r="I3660" s="19"/>
      <c r="J3660" s="19"/>
      <c r="K3660" s="19"/>
      <c r="L3660" s="19"/>
      <c r="M3660" s="19"/>
      <c r="N3660" s="19"/>
      <c r="O3660" s="19"/>
      <c r="P3660" s="19"/>
      <c r="Q3660" s="19"/>
      <c r="R3660" s="20"/>
    </row>
    <row r="3661" spans="1:20" ht="15.75" thickBot="1">
      <c r="A3661" s="5"/>
      <c r="B3661" s="9"/>
      <c r="C3661" s="14"/>
      <c r="D3661" s="14"/>
      <c r="E3661" s="17"/>
      <c r="F3661" s="18"/>
      <c r="G3661" s="19"/>
      <c r="H3661" s="19"/>
      <c r="I3661" s="19"/>
      <c r="J3661" s="19"/>
      <c r="K3661" s="19"/>
      <c r="L3661" s="19"/>
      <c r="M3661" s="19"/>
      <c r="N3661" s="19"/>
      <c r="O3661" s="19"/>
      <c r="P3661" s="19"/>
      <c r="Q3661" s="19"/>
      <c r="R3661" s="20"/>
    </row>
    <row r="3662" spans="1:20" ht="15.75" thickBot="1">
      <c r="A3662" s="5"/>
      <c r="B3662" s="9"/>
      <c r="C3662" s="14"/>
      <c r="D3662" s="14"/>
      <c r="E3662" s="17"/>
      <c r="F3662" s="18"/>
      <c r="G3662" s="19"/>
      <c r="H3662" s="19"/>
      <c r="I3662" s="19"/>
      <c r="J3662" s="19"/>
      <c r="K3662" s="19"/>
      <c r="L3662" s="19"/>
      <c r="M3662" s="19"/>
      <c r="N3662" s="19"/>
      <c r="O3662" s="19"/>
      <c r="P3662" s="19"/>
      <c r="Q3662" s="19"/>
      <c r="R3662" s="20"/>
    </row>
    <row r="3663" spans="1:20" ht="15.75" thickBot="1">
      <c r="A3663" s="7"/>
      <c r="B3663" s="10"/>
      <c r="C3663" s="14"/>
      <c r="D3663" s="14"/>
      <c r="E3663" s="17"/>
      <c r="F3663" s="21"/>
      <c r="G3663" s="22"/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3"/>
      <c r="S3663">
        <f>SUM(G3655:R3663)</f>
        <v>0</v>
      </c>
      <c r="T3663">
        <f>E3655*S3663</f>
        <v>0</v>
      </c>
    </row>
    <row r="3664" spans="1:20" ht="15.75" thickBot="1">
      <c r="A3664" s="6">
        <v>13</v>
      </c>
      <c r="B3664" s="8"/>
      <c r="C3664" s="11" t="s">
        <v>524</v>
      </c>
      <c r="D3664" s="12" t="s">
        <v>3</v>
      </c>
      <c r="E3664" s="13" t="s">
        <v>5</v>
      </c>
      <c r="F3664" s="27" t="s">
        <v>6</v>
      </c>
      <c r="G3664" s="28">
        <v>48</v>
      </c>
      <c r="H3664" s="28">
        <v>50</v>
      </c>
      <c r="I3664" s="28">
        <v>52</v>
      </c>
      <c r="J3664" s="28">
        <v>54</v>
      </c>
      <c r="K3664" s="28">
        <v>56</v>
      </c>
      <c r="L3664" s="28">
        <v>58</v>
      </c>
      <c r="M3664" s="28">
        <v>60</v>
      </c>
      <c r="N3664" s="28">
        <v>62</v>
      </c>
      <c r="O3664" s="28"/>
      <c r="P3664" s="28"/>
      <c r="Q3664" s="28"/>
      <c r="R3664" s="29"/>
    </row>
    <row r="3665" spans="1:20" ht="15.75" thickBot="1">
      <c r="A3665" s="5"/>
      <c r="B3665" s="9"/>
      <c r="C3665" s="14"/>
      <c r="D3665" s="15" t="s">
        <v>170</v>
      </c>
      <c r="E3665" s="16">
        <v>344</v>
      </c>
      <c r="F3665" s="24" t="s">
        <v>279</v>
      </c>
      <c r="G3665" s="30"/>
      <c r="H3665" s="30"/>
      <c r="I3665" s="30"/>
      <c r="J3665" s="30"/>
      <c r="K3665" s="30"/>
      <c r="L3665" s="30"/>
      <c r="M3665" s="30"/>
      <c r="N3665" s="30"/>
      <c r="O3665" s="25"/>
      <c r="P3665" s="25"/>
      <c r="Q3665" s="25"/>
      <c r="R3665" s="26"/>
    </row>
    <row r="3666" spans="1:20" ht="15.75" thickBot="1">
      <c r="A3666" s="5"/>
      <c r="B3666" s="9"/>
      <c r="C3666" s="14"/>
      <c r="D3666" s="14"/>
      <c r="E3666" s="17"/>
      <c r="F3666" s="18"/>
      <c r="G3666" s="19"/>
      <c r="H3666" s="19"/>
      <c r="I3666" s="19"/>
      <c r="J3666" s="19"/>
      <c r="K3666" s="19"/>
      <c r="L3666" s="19"/>
      <c r="M3666" s="19"/>
      <c r="N3666" s="19"/>
      <c r="O3666" s="19"/>
      <c r="P3666" s="19"/>
      <c r="Q3666" s="19"/>
      <c r="R3666" s="20"/>
    </row>
    <row r="3667" spans="1:20" ht="15.75" thickBot="1">
      <c r="A3667" s="5"/>
      <c r="B3667" s="9"/>
      <c r="C3667" s="14"/>
      <c r="D3667" s="14"/>
      <c r="E3667" s="17"/>
      <c r="F3667" s="18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20"/>
    </row>
    <row r="3668" spans="1:20" ht="15.75" thickBot="1">
      <c r="A3668" s="5"/>
      <c r="B3668" s="9"/>
      <c r="C3668" s="14"/>
      <c r="D3668" s="14"/>
      <c r="E3668" s="17"/>
      <c r="F3668" s="18"/>
      <c r="G3668" s="19"/>
      <c r="H3668" s="19"/>
      <c r="I3668" s="19"/>
      <c r="J3668" s="19"/>
      <c r="K3668" s="19"/>
      <c r="L3668" s="19"/>
      <c r="M3668" s="19"/>
      <c r="N3668" s="19"/>
      <c r="O3668" s="19"/>
      <c r="P3668" s="19"/>
      <c r="Q3668" s="19"/>
      <c r="R3668" s="20"/>
    </row>
    <row r="3669" spans="1:20" ht="15.75" thickBot="1">
      <c r="A3669" s="5"/>
      <c r="B3669" s="9"/>
      <c r="C3669" s="14"/>
      <c r="D3669" s="14"/>
      <c r="E3669" s="17"/>
      <c r="F3669" s="18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20"/>
    </row>
    <row r="3670" spans="1:20" ht="15.75" thickBot="1">
      <c r="A3670" s="5"/>
      <c r="B3670" s="9"/>
      <c r="C3670" s="14"/>
      <c r="D3670" s="14"/>
      <c r="E3670" s="17"/>
      <c r="F3670" s="18"/>
      <c r="G3670" s="19"/>
      <c r="H3670" s="19"/>
      <c r="I3670" s="19"/>
      <c r="J3670" s="19"/>
      <c r="K3670" s="19"/>
      <c r="L3670" s="19"/>
      <c r="M3670" s="19"/>
      <c r="N3670" s="19"/>
      <c r="O3670" s="19"/>
      <c r="P3670" s="19"/>
      <c r="Q3670" s="19"/>
      <c r="R3670" s="20"/>
    </row>
    <row r="3671" spans="1:20" ht="15.75" thickBot="1">
      <c r="A3671" s="5"/>
      <c r="B3671" s="9"/>
      <c r="C3671" s="14"/>
      <c r="D3671" s="14"/>
      <c r="E3671" s="17"/>
      <c r="F3671" s="18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20"/>
    </row>
    <row r="3672" spans="1:20" ht="15.75" thickBot="1">
      <c r="A3672" s="5"/>
      <c r="B3672" s="9"/>
      <c r="C3672" s="14"/>
      <c r="D3672" s="14"/>
      <c r="E3672" s="17"/>
      <c r="F3672" s="18"/>
      <c r="G3672" s="19"/>
      <c r="H3672" s="19"/>
      <c r="I3672" s="19"/>
      <c r="J3672" s="19"/>
      <c r="K3672" s="19"/>
      <c r="L3672" s="19"/>
      <c r="M3672" s="19"/>
      <c r="N3672" s="19"/>
      <c r="O3672" s="19"/>
      <c r="P3672" s="19"/>
      <c r="Q3672" s="19"/>
      <c r="R3672" s="20"/>
    </row>
    <row r="3673" spans="1:20" ht="15.75" thickBot="1">
      <c r="A3673" s="7"/>
      <c r="B3673" s="10"/>
      <c r="C3673" s="14"/>
      <c r="D3673" s="14"/>
      <c r="E3673" s="17"/>
      <c r="F3673" s="21"/>
      <c r="G3673" s="22"/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3"/>
      <c r="S3673">
        <f>SUM(G3665:R3673)</f>
        <v>0</v>
      </c>
      <c r="T3673">
        <f>E3665*S3673</f>
        <v>0</v>
      </c>
    </row>
    <row r="3674" spans="1:20" ht="15.75" thickBot="1">
      <c r="A3674" s="6">
        <v>14</v>
      </c>
      <c r="B3674" s="8"/>
      <c r="C3674" s="11" t="s">
        <v>525</v>
      </c>
      <c r="D3674" s="12" t="s">
        <v>3</v>
      </c>
      <c r="E3674" s="13" t="s">
        <v>5</v>
      </c>
      <c r="F3674" s="27" t="s">
        <v>6</v>
      </c>
      <c r="G3674" s="28">
        <v>48</v>
      </c>
      <c r="H3674" s="28">
        <v>50</v>
      </c>
      <c r="I3674" s="28">
        <v>52</v>
      </c>
      <c r="J3674" s="28">
        <v>54</v>
      </c>
      <c r="K3674" s="28">
        <v>56</v>
      </c>
      <c r="L3674" s="28">
        <v>58</v>
      </c>
      <c r="M3674" s="28">
        <v>60</v>
      </c>
      <c r="N3674" s="28">
        <v>62</v>
      </c>
      <c r="O3674" s="28"/>
      <c r="P3674" s="28"/>
      <c r="Q3674" s="28"/>
      <c r="R3674" s="29"/>
    </row>
    <row r="3675" spans="1:20" ht="15.75" thickBot="1">
      <c r="A3675" s="5"/>
      <c r="B3675" s="9"/>
      <c r="C3675" s="14"/>
      <c r="D3675" s="15" t="s">
        <v>34</v>
      </c>
      <c r="E3675" s="16">
        <v>346</v>
      </c>
      <c r="F3675" s="24" t="s">
        <v>185</v>
      </c>
      <c r="G3675" s="25"/>
      <c r="H3675" s="30"/>
      <c r="I3675" s="30"/>
      <c r="J3675" s="30"/>
      <c r="K3675" s="30"/>
      <c r="L3675" s="30"/>
      <c r="M3675" s="30"/>
      <c r="N3675" s="30"/>
      <c r="O3675" s="25"/>
      <c r="P3675" s="25"/>
      <c r="Q3675" s="25"/>
      <c r="R3675" s="26"/>
    </row>
    <row r="3676" spans="1:20" ht="15.75" thickBot="1">
      <c r="A3676" s="5"/>
      <c r="B3676" s="9"/>
      <c r="C3676" s="14"/>
      <c r="D3676" s="14"/>
      <c r="E3676" s="17"/>
      <c r="F3676" s="18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20"/>
    </row>
    <row r="3677" spans="1:20" ht="15.75" thickBot="1">
      <c r="A3677" s="5"/>
      <c r="B3677" s="9"/>
      <c r="C3677" s="14"/>
      <c r="D3677" s="14"/>
      <c r="E3677" s="17"/>
      <c r="F3677" s="18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20"/>
    </row>
    <row r="3678" spans="1:20" ht="15.75" thickBot="1">
      <c r="A3678" s="5"/>
      <c r="B3678" s="9"/>
      <c r="C3678" s="14"/>
      <c r="D3678" s="14"/>
      <c r="E3678" s="17"/>
      <c r="F3678" s="18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20"/>
    </row>
    <row r="3679" spans="1:20" ht="15.75" thickBot="1">
      <c r="A3679" s="5"/>
      <c r="B3679" s="9"/>
      <c r="C3679" s="14"/>
      <c r="D3679" s="14"/>
      <c r="E3679" s="17"/>
      <c r="F3679" s="18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20"/>
    </row>
    <row r="3680" spans="1:20" ht="15.75" thickBot="1">
      <c r="A3680" s="5"/>
      <c r="B3680" s="9"/>
      <c r="C3680" s="14"/>
      <c r="D3680" s="14"/>
      <c r="E3680" s="17"/>
      <c r="F3680" s="18"/>
      <c r="G3680" s="19"/>
      <c r="H3680" s="19"/>
      <c r="I3680" s="19"/>
      <c r="J3680" s="19"/>
      <c r="K3680" s="19"/>
      <c r="L3680" s="19"/>
      <c r="M3680" s="19"/>
      <c r="N3680" s="19"/>
      <c r="O3680" s="19"/>
      <c r="P3680" s="19"/>
      <c r="Q3680" s="19"/>
      <c r="R3680" s="20"/>
    </row>
    <row r="3681" spans="1:20" ht="15.75" thickBot="1">
      <c r="A3681" s="5"/>
      <c r="B3681" s="9"/>
      <c r="C3681" s="14"/>
      <c r="D3681" s="14"/>
      <c r="E3681" s="17"/>
      <c r="F3681" s="18"/>
      <c r="G3681" s="19"/>
      <c r="H3681" s="19"/>
      <c r="I3681" s="19"/>
      <c r="J3681" s="19"/>
      <c r="K3681" s="19"/>
      <c r="L3681" s="19"/>
      <c r="M3681" s="19"/>
      <c r="N3681" s="19"/>
      <c r="O3681" s="19"/>
      <c r="P3681" s="19"/>
      <c r="Q3681" s="19"/>
      <c r="R3681" s="20"/>
    </row>
    <row r="3682" spans="1:20" ht="15.75" thickBot="1">
      <c r="A3682" s="5"/>
      <c r="B3682" s="9"/>
      <c r="C3682" s="14"/>
      <c r="D3682" s="14"/>
      <c r="E3682" s="17"/>
      <c r="F3682" s="18"/>
      <c r="G3682" s="19"/>
      <c r="H3682" s="19"/>
      <c r="I3682" s="19"/>
      <c r="J3682" s="19"/>
      <c r="K3682" s="19"/>
      <c r="L3682" s="19"/>
      <c r="M3682" s="19"/>
      <c r="N3682" s="19"/>
      <c r="O3682" s="19"/>
      <c r="P3682" s="19"/>
      <c r="Q3682" s="19"/>
      <c r="R3682" s="20"/>
    </row>
    <row r="3683" spans="1:20" ht="15.75" thickBot="1">
      <c r="A3683" s="7"/>
      <c r="B3683" s="10"/>
      <c r="C3683" s="14"/>
      <c r="D3683" s="14"/>
      <c r="E3683" s="17"/>
      <c r="F3683" s="21"/>
      <c r="G3683" s="22"/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3"/>
      <c r="S3683">
        <f>SUM(G3675:R3683)</f>
        <v>0</v>
      </c>
      <c r="T3683">
        <f>E3675*S3683</f>
        <v>0</v>
      </c>
    </row>
    <row r="3684" spans="1:20" ht="15.75" thickBot="1">
      <c r="A3684" s="6">
        <v>15</v>
      </c>
      <c r="B3684" s="8"/>
      <c r="C3684" s="11" t="s">
        <v>526</v>
      </c>
      <c r="D3684" s="12" t="s">
        <v>3</v>
      </c>
      <c r="E3684" s="13" t="s">
        <v>5</v>
      </c>
      <c r="F3684" s="27" t="s">
        <v>6</v>
      </c>
      <c r="G3684" s="28">
        <v>48</v>
      </c>
      <c r="H3684" s="28">
        <v>50</v>
      </c>
      <c r="I3684" s="28">
        <v>52</v>
      </c>
      <c r="J3684" s="28">
        <v>54</v>
      </c>
      <c r="K3684" s="28">
        <v>56</v>
      </c>
      <c r="L3684" s="28">
        <v>58</v>
      </c>
      <c r="M3684" s="28">
        <v>60</v>
      </c>
      <c r="N3684" s="28">
        <v>62</v>
      </c>
      <c r="O3684" s="28"/>
      <c r="P3684" s="28"/>
      <c r="Q3684" s="28"/>
      <c r="R3684" s="29"/>
    </row>
    <row r="3685" spans="1:20" ht="15.75" thickBot="1">
      <c r="A3685" s="5"/>
      <c r="B3685" s="9"/>
      <c r="C3685" s="14"/>
      <c r="D3685" s="15" t="s">
        <v>34</v>
      </c>
      <c r="E3685" s="16">
        <v>235</v>
      </c>
      <c r="F3685" s="24" t="s">
        <v>102</v>
      </c>
      <c r="G3685" s="30"/>
      <c r="H3685" s="30"/>
      <c r="I3685" s="30"/>
      <c r="J3685" s="30"/>
      <c r="K3685" s="30"/>
      <c r="L3685" s="30"/>
      <c r="M3685" s="30"/>
      <c r="N3685" s="30"/>
      <c r="O3685" s="25"/>
      <c r="P3685" s="25"/>
      <c r="Q3685" s="25"/>
      <c r="R3685" s="26"/>
    </row>
    <row r="3686" spans="1:20" ht="15.75" thickBot="1">
      <c r="A3686" s="5"/>
      <c r="B3686" s="9"/>
      <c r="C3686" s="14"/>
      <c r="D3686" s="14"/>
      <c r="E3686" s="17"/>
      <c r="F3686" s="18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20"/>
    </row>
    <row r="3687" spans="1:20" ht="15.75" thickBot="1">
      <c r="A3687" s="5"/>
      <c r="B3687" s="9"/>
      <c r="C3687" s="14"/>
      <c r="D3687" s="14"/>
      <c r="E3687" s="17"/>
      <c r="F3687" s="18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20"/>
    </row>
    <row r="3688" spans="1:20" ht="15.75" thickBot="1">
      <c r="A3688" s="5"/>
      <c r="B3688" s="9"/>
      <c r="C3688" s="14"/>
      <c r="D3688" s="14"/>
      <c r="E3688" s="17"/>
      <c r="F3688" s="18"/>
      <c r="G3688" s="19"/>
      <c r="H3688" s="19"/>
      <c r="I3688" s="19"/>
      <c r="J3688" s="19"/>
      <c r="K3688" s="19"/>
      <c r="L3688" s="19"/>
      <c r="M3688" s="19"/>
      <c r="N3688" s="19"/>
      <c r="O3688" s="19"/>
      <c r="P3688" s="19"/>
      <c r="Q3688" s="19"/>
      <c r="R3688" s="20"/>
    </row>
    <row r="3689" spans="1:20" ht="15.75" thickBot="1">
      <c r="A3689" s="5"/>
      <c r="B3689" s="9"/>
      <c r="C3689" s="14"/>
      <c r="D3689" s="14"/>
      <c r="E3689" s="17"/>
      <c r="F3689" s="18"/>
      <c r="G3689" s="19"/>
      <c r="H3689" s="19"/>
      <c r="I3689" s="19"/>
      <c r="J3689" s="19"/>
      <c r="K3689" s="19"/>
      <c r="L3689" s="19"/>
      <c r="M3689" s="19"/>
      <c r="N3689" s="19"/>
      <c r="O3689" s="19"/>
      <c r="P3689" s="19"/>
      <c r="Q3689" s="19"/>
      <c r="R3689" s="20"/>
    </row>
    <row r="3690" spans="1:20" ht="15.75" thickBot="1">
      <c r="A3690" s="5"/>
      <c r="B3690" s="9"/>
      <c r="C3690" s="14"/>
      <c r="D3690" s="14"/>
      <c r="E3690" s="17"/>
      <c r="F3690" s="18"/>
      <c r="G3690" s="19"/>
      <c r="H3690" s="19"/>
      <c r="I3690" s="19"/>
      <c r="J3690" s="19"/>
      <c r="K3690" s="19"/>
      <c r="L3690" s="19"/>
      <c r="M3690" s="19"/>
      <c r="N3690" s="19"/>
      <c r="O3690" s="19"/>
      <c r="P3690" s="19"/>
      <c r="Q3690" s="19"/>
      <c r="R3690" s="20"/>
    </row>
    <row r="3691" spans="1:20" ht="15.75" thickBot="1">
      <c r="A3691" s="5"/>
      <c r="B3691" s="9"/>
      <c r="C3691" s="14"/>
      <c r="D3691" s="14"/>
      <c r="E3691" s="17"/>
      <c r="F3691" s="18"/>
      <c r="G3691" s="19"/>
      <c r="H3691" s="19"/>
      <c r="I3691" s="19"/>
      <c r="J3691" s="19"/>
      <c r="K3691" s="19"/>
      <c r="L3691" s="19"/>
      <c r="M3691" s="19"/>
      <c r="N3691" s="19"/>
      <c r="O3691" s="19"/>
      <c r="P3691" s="19"/>
      <c r="Q3691" s="19"/>
      <c r="R3691" s="20"/>
    </row>
    <row r="3692" spans="1:20" ht="15.75" thickBot="1">
      <c r="A3692" s="5"/>
      <c r="B3692" s="9"/>
      <c r="C3692" s="14"/>
      <c r="D3692" s="14"/>
      <c r="E3692" s="17"/>
      <c r="F3692" s="18"/>
      <c r="G3692" s="19"/>
      <c r="H3692" s="19"/>
      <c r="I3692" s="19"/>
      <c r="J3692" s="19"/>
      <c r="K3692" s="19"/>
      <c r="L3692" s="19"/>
      <c r="M3692" s="19"/>
      <c r="N3692" s="19"/>
      <c r="O3692" s="19"/>
      <c r="P3692" s="19"/>
      <c r="Q3692" s="19"/>
      <c r="R3692" s="20"/>
    </row>
    <row r="3693" spans="1:20" ht="15.75" thickBot="1">
      <c r="A3693" s="7"/>
      <c r="B3693" s="10"/>
      <c r="C3693" s="14"/>
      <c r="D3693" s="14"/>
      <c r="E3693" s="17"/>
      <c r="F3693" s="21"/>
      <c r="G3693" s="22"/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3"/>
      <c r="S3693">
        <f>SUM(G3685:R3693)</f>
        <v>0</v>
      </c>
      <c r="T3693">
        <f>E3685*S3693</f>
        <v>0</v>
      </c>
    </row>
    <row r="3694" spans="1:20" ht="15.75" thickBot="1">
      <c r="A3694" s="6">
        <v>16</v>
      </c>
      <c r="B3694" s="8"/>
      <c r="C3694" s="11" t="s">
        <v>527</v>
      </c>
      <c r="D3694" s="12" t="s">
        <v>3</v>
      </c>
      <c r="E3694" s="13" t="s">
        <v>5</v>
      </c>
      <c r="F3694" s="27" t="s">
        <v>6</v>
      </c>
      <c r="G3694" s="28">
        <v>48</v>
      </c>
      <c r="H3694" s="28">
        <v>50</v>
      </c>
      <c r="I3694" s="28">
        <v>52</v>
      </c>
      <c r="J3694" s="28">
        <v>54</v>
      </c>
      <c r="K3694" s="28">
        <v>56</v>
      </c>
      <c r="L3694" s="28">
        <v>58</v>
      </c>
      <c r="M3694" s="28">
        <v>60</v>
      </c>
      <c r="N3694" s="28">
        <v>62</v>
      </c>
      <c r="O3694" s="28"/>
      <c r="P3694" s="28"/>
      <c r="Q3694" s="28"/>
      <c r="R3694" s="29"/>
    </row>
    <row r="3695" spans="1:20" ht="15.75" thickBot="1">
      <c r="A3695" s="5"/>
      <c r="B3695" s="9"/>
      <c r="C3695" s="14"/>
      <c r="D3695" s="15" t="s">
        <v>51</v>
      </c>
      <c r="E3695" s="16">
        <v>288</v>
      </c>
      <c r="F3695" s="24" t="s">
        <v>32</v>
      </c>
      <c r="G3695" s="30"/>
      <c r="H3695" s="30"/>
      <c r="I3695" s="30"/>
      <c r="J3695" s="30"/>
      <c r="K3695" s="30"/>
      <c r="L3695" s="30"/>
      <c r="M3695" s="30"/>
      <c r="N3695" s="30"/>
      <c r="O3695" s="25"/>
      <c r="P3695" s="25"/>
      <c r="Q3695" s="25"/>
      <c r="R3695" s="26"/>
    </row>
    <row r="3696" spans="1:20" ht="15.75" thickBot="1">
      <c r="A3696" s="5"/>
      <c r="B3696" s="9"/>
      <c r="C3696" s="14"/>
      <c r="D3696" s="14"/>
      <c r="E3696" s="17"/>
      <c r="F3696" s="18" t="s">
        <v>73</v>
      </c>
      <c r="G3696" s="31"/>
      <c r="H3696" s="31"/>
      <c r="I3696" s="31"/>
      <c r="J3696" s="19"/>
      <c r="K3696" s="19"/>
      <c r="L3696" s="19"/>
      <c r="M3696" s="19"/>
      <c r="N3696" s="19"/>
      <c r="O3696" s="19"/>
      <c r="P3696" s="19"/>
      <c r="Q3696" s="19"/>
      <c r="R3696" s="20"/>
    </row>
    <row r="3697" spans="1:20" ht="15.75" thickBot="1">
      <c r="A3697" s="5"/>
      <c r="B3697" s="9"/>
      <c r="C3697" s="14"/>
      <c r="D3697" s="14"/>
      <c r="E3697" s="17"/>
      <c r="F3697" s="18" t="s">
        <v>245</v>
      </c>
      <c r="G3697" s="31"/>
      <c r="H3697" s="31"/>
      <c r="I3697" s="31"/>
      <c r="J3697" s="31"/>
      <c r="K3697" s="31"/>
      <c r="L3697" s="31"/>
      <c r="M3697" s="31"/>
      <c r="N3697" s="31"/>
      <c r="O3697" s="19"/>
      <c r="P3697" s="19"/>
      <c r="Q3697" s="19"/>
      <c r="R3697" s="20"/>
    </row>
    <row r="3698" spans="1:20" ht="15.75" thickBot="1">
      <c r="A3698" s="5"/>
      <c r="B3698" s="9"/>
      <c r="C3698" s="14"/>
      <c r="D3698" s="14"/>
      <c r="E3698" s="17"/>
      <c r="F3698" s="18" t="s">
        <v>523</v>
      </c>
      <c r="G3698" s="31"/>
      <c r="H3698" s="31"/>
      <c r="I3698" s="31"/>
      <c r="J3698" s="31"/>
      <c r="K3698" s="31"/>
      <c r="L3698" s="31"/>
      <c r="M3698" s="31"/>
      <c r="N3698" s="31"/>
      <c r="O3698" s="19"/>
      <c r="P3698" s="19"/>
      <c r="Q3698" s="19"/>
      <c r="R3698" s="20"/>
    </row>
    <row r="3699" spans="1:20" ht="15.75" thickBot="1">
      <c r="A3699" s="5"/>
      <c r="B3699" s="9"/>
      <c r="C3699" s="14"/>
      <c r="D3699" s="14"/>
      <c r="E3699" s="17"/>
      <c r="F3699" s="18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20"/>
    </row>
    <row r="3700" spans="1:20" ht="15.75" thickBot="1">
      <c r="A3700" s="5"/>
      <c r="B3700" s="9"/>
      <c r="C3700" s="14"/>
      <c r="D3700" s="14"/>
      <c r="E3700" s="17"/>
      <c r="F3700" s="18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20"/>
    </row>
    <row r="3701" spans="1:20" ht="15.75" thickBot="1">
      <c r="A3701" s="5"/>
      <c r="B3701" s="9"/>
      <c r="C3701" s="14"/>
      <c r="D3701" s="14"/>
      <c r="E3701" s="17"/>
      <c r="F3701" s="18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20"/>
    </row>
    <row r="3702" spans="1:20" ht="15.75" thickBot="1">
      <c r="A3702" s="5"/>
      <c r="B3702" s="9"/>
      <c r="C3702" s="14"/>
      <c r="D3702" s="14"/>
      <c r="E3702" s="17"/>
      <c r="F3702" s="18"/>
      <c r="G3702" s="19"/>
      <c r="H3702" s="19"/>
      <c r="I3702" s="19"/>
      <c r="J3702" s="19"/>
      <c r="K3702" s="19"/>
      <c r="L3702" s="19"/>
      <c r="M3702" s="19"/>
      <c r="N3702" s="19"/>
      <c r="O3702" s="19"/>
      <c r="P3702" s="19"/>
      <c r="Q3702" s="19"/>
      <c r="R3702" s="20"/>
    </row>
    <row r="3703" spans="1:20" ht="15.75" thickBot="1">
      <c r="A3703" s="7"/>
      <c r="B3703" s="10"/>
      <c r="C3703" s="14"/>
      <c r="D3703" s="14"/>
      <c r="E3703" s="17"/>
      <c r="F3703" s="21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3"/>
      <c r="S3703">
        <f>SUM(G3695:R3703)</f>
        <v>0</v>
      </c>
      <c r="T3703">
        <f>E3695*S3703</f>
        <v>0</v>
      </c>
    </row>
    <row r="3704" spans="1:20" ht="15.75" thickBot="1">
      <c r="A3704" s="6">
        <v>17</v>
      </c>
      <c r="B3704" s="8"/>
      <c r="C3704" s="11" t="s">
        <v>528</v>
      </c>
      <c r="D3704" s="12" t="s">
        <v>3</v>
      </c>
      <c r="E3704" s="13" t="s">
        <v>5</v>
      </c>
      <c r="F3704" s="27" t="s">
        <v>6</v>
      </c>
      <c r="G3704" s="28">
        <v>48</v>
      </c>
      <c r="H3704" s="28">
        <v>50</v>
      </c>
      <c r="I3704" s="28">
        <v>52</v>
      </c>
      <c r="J3704" s="28">
        <v>54</v>
      </c>
      <c r="K3704" s="28">
        <v>56</v>
      </c>
      <c r="L3704" s="28">
        <v>58</v>
      </c>
      <c r="M3704" s="28">
        <v>60</v>
      </c>
      <c r="N3704" s="28">
        <v>62</v>
      </c>
      <c r="O3704" s="28"/>
      <c r="P3704" s="28"/>
      <c r="Q3704" s="28"/>
      <c r="R3704" s="29"/>
    </row>
    <row r="3705" spans="1:20" ht="15.75" thickBot="1">
      <c r="A3705" s="5"/>
      <c r="B3705" s="9"/>
      <c r="C3705" s="14"/>
      <c r="D3705" s="15" t="s">
        <v>170</v>
      </c>
      <c r="E3705" s="16">
        <v>344</v>
      </c>
      <c r="F3705" s="24" t="s">
        <v>529</v>
      </c>
      <c r="G3705" s="30"/>
      <c r="H3705" s="30"/>
      <c r="I3705" s="30"/>
      <c r="J3705" s="30"/>
      <c r="K3705" s="30"/>
      <c r="L3705" s="30"/>
      <c r="M3705" s="30"/>
      <c r="N3705" s="30"/>
      <c r="O3705" s="25"/>
      <c r="P3705" s="25"/>
      <c r="Q3705" s="25"/>
      <c r="R3705" s="26"/>
    </row>
    <row r="3706" spans="1:20" ht="15.75" thickBot="1">
      <c r="A3706" s="5"/>
      <c r="B3706" s="9"/>
      <c r="C3706" s="14"/>
      <c r="D3706" s="14"/>
      <c r="E3706" s="17"/>
      <c r="F3706" s="18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20"/>
    </row>
    <row r="3707" spans="1:20" ht="15.75" thickBot="1">
      <c r="A3707" s="5"/>
      <c r="B3707" s="9"/>
      <c r="C3707" s="14"/>
      <c r="D3707" s="14"/>
      <c r="E3707" s="17"/>
      <c r="F3707" s="18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20"/>
    </row>
    <row r="3708" spans="1:20" ht="15.75" thickBot="1">
      <c r="A3708" s="5"/>
      <c r="B3708" s="9"/>
      <c r="C3708" s="14"/>
      <c r="D3708" s="14"/>
      <c r="E3708" s="17"/>
      <c r="F3708" s="18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20"/>
    </row>
    <row r="3709" spans="1:20" ht="15.75" thickBot="1">
      <c r="A3709" s="5"/>
      <c r="B3709" s="9"/>
      <c r="C3709" s="14"/>
      <c r="D3709" s="14"/>
      <c r="E3709" s="17"/>
      <c r="F3709" s="18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20"/>
    </row>
    <row r="3710" spans="1:20" ht="15.75" thickBot="1">
      <c r="A3710" s="5"/>
      <c r="B3710" s="9"/>
      <c r="C3710" s="14"/>
      <c r="D3710" s="14"/>
      <c r="E3710" s="17"/>
      <c r="F3710" s="18"/>
      <c r="G3710" s="19"/>
      <c r="H3710" s="19"/>
      <c r="I3710" s="19"/>
      <c r="J3710" s="19"/>
      <c r="K3710" s="19"/>
      <c r="L3710" s="19"/>
      <c r="M3710" s="19"/>
      <c r="N3710" s="19"/>
      <c r="O3710" s="19"/>
      <c r="P3710" s="19"/>
      <c r="Q3710" s="19"/>
      <c r="R3710" s="20"/>
    </row>
    <row r="3711" spans="1:20" ht="15.75" thickBot="1">
      <c r="A3711" s="5"/>
      <c r="B3711" s="9"/>
      <c r="C3711" s="14"/>
      <c r="D3711" s="14"/>
      <c r="E3711" s="17"/>
      <c r="F3711" s="18"/>
      <c r="G3711" s="19"/>
      <c r="H3711" s="19"/>
      <c r="I3711" s="19"/>
      <c r="J3711" s="19"/>
      <c r="K3711" s="19"/>
      <c r="L3711" s="19"/>
      <c r="M3711" s="19"/>
      <c r="N3711" s="19"/>
      <c r="O3711" s="19"/>
      <c r="P3711" s="19"/>
      <c r="Q3711" s="19"/>
      <c r="R3711" s="20"/>
    </row>
    <row r="3712" spans="1:20" ht="15.75" thickBot="1">
      <c r="A3712" s="5"/>
      <c r="B3712" s="9"/>
      <c r="C3712" s="14"/>
      <c r="D3712" s="14"/>
      <c r="E3712" s="17"/>
      <c r="F3712" s="18"/>
      <c r="G3712" s="19"/>
      <c r="H3712" s="19"/>
      <c r="I3712" s="19"/>
      <c r="J3712" s="19"/>
      <c r="K3712" s="19"/>
      <c r="L3712" s="19"/>
      <c r="M3712" s="19"/>
      <c r="N3712" s="19"/>
      <c r="O3712" s="19"/>
      <c r="P3712" s="19"/>
      <c r="Q3712" s="19"/>
      <c r="R3712" s="20"/>
    </row>
    <row r="3713" spans="1:20" ht="15.75" thickBot="1">
      <c r="A3713" s="7"/>
      <c r="B3713" s="10"/>
      <c r="C3713" s="14"/>
      <c r="D3713" s="14"/>
      <c r="E3713" s="17"/>
      <c r="F3713" s="21"/>
      <c r="G3713" s="22"/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3"/>
      <c r="S3713">
        <f>SUM(G3705:R3713)</f>
        <v>0</v>
      </c>
      <c r="T3713">
        <f>E3705*S3713</f>
        <v>0</v>
      </c>
    </row>
    <row r="3714" spans="1:20" ht="15.75" thickBot="1">
      <c r="A3714" s="6">
        <v>18</v>
      </c>
      <c r="B3714" s="8"/>
      <c r="C3714" s="11" t="s">
        <v>530</v>
      </c>
      <c r="D3714" s="12" t="s">
        <v>3</v>
      </c>
      <c r="E3714" s="13" t="s">
        <v>5</v>
      </c>
      <c r="F3714" s="27" t="s">
        <v>6</v>
      </c>
      <c r="G3714" s="28">
        <v>48</v>
      </c>
      <c r="H3714" s="28">
        <v>50</v>
      </c>
      <c r="I3714" s="28">
        <v>52</v>
      </c>
      <c r="J3714" s="28">
        <v>54</v>
      </c>
      <c r="K3714" s="28">
        <v>56</v>
      </c>
      <c r="L3714" s="28">
        <v>58</v>
      </c>
      <c r="M3714" s="28">
        <v>60</v>
      </c>
      <c r="N3714" s="28">
        <v>62</v>
      </c>
      <c r="O3714" s="28"/>
      <c r="P3714" s="28"/>
      <c r="Q3714" s="28"/>
      <c r="R3714" s="29"/>
    </row>
    <row r="3715" spans="1:20" ht="15.75" thickBot="1">
      <c r="A3715" s="5"/>
      <c r="B3715" s="9"/>
      <c r="C3715" s="14"/>
      <c r="D3715" s="15" t="s">
        <v>170</v>
      </c>
      <c r="E3715" s="16">
        <v>344</v>
      </c>
      <c r="F3715" s="24" t="s">
        <v>204</v>
      </c>
      <c r="G3715" s="30"/>
      <c r="H3715" s="30"/>
      <c r="I3715" s="30"/>
      <c r="J3715" s="30"/>
      <c r="K3715" s="30"/>
      <c r="L3715" s="30"/>
      <c r="M3715" s="30"/>
      <c r="N3715" s="30"/>
      <c r="O3715" s="25"/>
      <c r="P3715" s="25"/>
      <c r="Q3715" s="25"/>
      <c r="R3715" s="26"/>
    </row>
    <row r="3716" spans="1:20" ht="15.75" thickBot="1">
      <c r="A3716" s="5"/>
      <c r="B3716" s="9"/>
      <c r="C3716" s="14"/>
      <c r="D3716" s="14"/>
      <c r="E3716" s="17"/>
      <c r="F3716" s="18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20"/>
    </row>
    <row r="3717" spans="1:20" ht="15.75" thickBot="1">
      <c r="A3717" s="5"/>
      <c r="B3717" s="9"/>
      <c r="C3717" s="14"/>
      <c r="D3717" s="14"/>
      <c r="E3717" s="17"/>
      <c r="F3717" s="18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20"/>
    </row>
    <row r="3718" spans="1:20" ht="15.75" thickBot="1">
      <c r="A3718" s="5"/>
      <c r="B3718" s="9"/>
      <c r="C3718" s="14"/>
      <c r="D3718" s="14"/>
      <c r="E3718" s="17"/>
      <c r="F3718" s="18"/>
      <c r="G3718" s="19"/>
      <c r="H3718" s="19"/>
      <c r="I3718" s="19"/>
      <c r="J3718" s="19"/>
      <c r="K3718" s="19"/>
      <c r="L3718" s="19"/>
      <c r="M3718" s="19"/>
      <c r="N3718" s="19"/>
      <c r="O3718" s="19"/>
      <c r="P3718" s="19"/>
      <c r="Q3718" s="19"/>
      <c r="R3718" s="20"/>
    </row>
    <row r="3719" spans="1:20" ht="15.75" thickBot="1">
      <c r="A3719" s="5"/>
      <c r="B3719" s="9"/>
      <c r="C3719" s="14"/>
      <c r="D3719" s="14"/>
      <c r="E3719" s="17"/>
      <c r="F3719" s="18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20"/>
    </row>
    <row r="3720" spans="1:20" ht="15.75" thickBot="1">
      <c r="A3720" s="5"/>
      <c r="B3720" s="9"/>
      <c r="C3720" s="14"/>
      <c r="D3720" s="14"/>
      <c r="E3720" s="17"/>
      <c r="F3720" s="18"/>
      <c r="G3720" s="19"/>
      <c r="H3720" s="19"/>
      <c r="I3720" s="19"/>
      <c r="J3720" s="19"/>
      <c r="K3720" s="19"/>
      <c r="L3720" s="19"/>
      <c r="M3720" s="19"/>
      <c r="N3720" s="19"/>
      <c r="O3720" s="19"/>
      <c r="P3720" s="19"/>
      <c r="Q3720" s="19"/>
      <c r="R3720" s="20"/>
    </row>
    <row r="3721" spans="1:20" ht="15.75" thickBot="1">
      <c r="A3721" s="5"/>
      <c r="B3721" s="9"/>
      <c r="C3721" s="14"/>
      <c r="D3721" s="14"/>
      <c r="E3721" s="17"/>
      <c r="F3721" s="18"/>
      <c r="G3721" s="19"/>
      <c r="H3721" s="19"/>
      <c r="I3721" s="19"/>
      <c r="J3721" s="19"/>
      <c r="K3721" s="19"/>
      <c r="L3721" s="19"/>
      <c r="M3721" s="19"/>
      <c r="N3721" s="19"/>
      <c r="O3721" s="19"/>
      <c r="P3721" s="19"/>
      <c r="Q3721" s="19"/>
      <c r="R3721" s="20"/>
    </row>
    <row r="3722" spans="1:20" ht="15.75" thickBot="1">
      <c r="A3722" s="5"/>
      <c r="B3722" s="9"/>
      <c r="C3722" s="14"/>
      <c r="D3722" s="14"/>
      <c r="E3722" s="17"/>
      <c r="F3722" s="18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"/>
      <c r="Q3722" s="19"/>
      <c r="R3722" s="20"/>
    </row>
    <row r="3723" spans="1:20" ht="15.75" thickBot="1">
      <c r="A3723" s="7"/>
      <c r="B3723" s="10"/>
      <c r="C3723" s="14"/>
      <c r="D3723" s="14"/>
      <c r="E3723" s="17"/>
      <c r="F3723" s="21"/>
      <c r="G3723" s="22"/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3"/>
      <c r="S3723">
        <f>SUM(G3715:R3723)</f>
        <v>0</v>
      </c>
      <c r="T3723">
        <f>E3715*S3723</f>
        <v>0</v>
      </c>
    </row>
    <row r="3724" spans="1:20" ht="15.75" thickBot="1">
      <c r="A3724" s="6">
        <v>19</v>
      </c>
      <c r="B3724" s="8"/>
      <c r="C3724" s="11" t="s">
        <v>531</v>
      </c>
      <c r="D3724" s="12" t="s">
        <v>3</v>
      </c>
      <c r="E3724" s="13" t="s">
        <v>5</v>
      </c>
      <c r="F3724" s="27" t="s">
        <v>6</v>
      </c>
      <c r="G3724" s="28">
        <v>48</v>
      </c>
      <c r="H3724" s="28">
        <v>50</v>
      </c>
      <c r="I3724" s="28">
        <v>52</v>
      </c>
      <c r="J3724" s="28">
        <v>54</v>
      </c>
      <c r="K3724" s="28">
        <v>56</v>
      </c>
      <c r="L3724" s="28">
        <v>58</v>
      </c>
      <c r="M3724" s="28">
        <v>60</v>
      </c>
      <c r="N3724" s="28">
        <v>62</v>
      </c>
      <c r="O3724" s="28"/>
      <c r="P3724" s="28"/>
      <c r="Q3724" s="28"/>
      <c r="R3724" s="29"/>
    </row>
    <row r="3725" spans="1:20" ht="15.75" thickBot="1">
      <c r="A3725" s="5"/>
      <c r="B3725" s="9"/>
      <c r="C3725" s="14"/>
      <c r="D3725" s="15" t="s">
        <v>170</v>
      </c>
      <c r="E3725" s="16">
        <v>344</v>
      </c>
      <c r="F3725" s="24" t="s">
        <v>206</v>
      </c>
      <c r="G3725" s="30"/>
      <c r="H3725" s="30"/>
      <c r="I3725" s="30"/>
      <c r="J3725" s="30"/>
      <c r="K3725" s="30"/>
      <c r="L3725" s="30"/>
      <c r="M3725" s="30"/>
      <c r="N3725" s="30"/>
      <c r="O3725" s="25"/>
      <c r="P3725" s="25"/>
      <c r="Q3725" s="25"/>
      <c r="R3725" s="26"/>
    </row>
    <row r="3726" spans="1:20" ht="15.75" thickBot="1">
      <c r="A3726" s="5"/>
      <c r="B3726" s="9"/>
      <c r="C3726" s="14"/>
      <c r="D3726" s="14"/>
      <c r="E3726" s="17"/>
      <c r="F3726" s="18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20"/>
    </row>
    <row r="3727" spans="1:20" ht="15.75" thickBot="1">
      <c r="A3727" s="5"/>
      <c r="B3727" s="9"/>
      <c r="C3727" s="14"/>
      <c r="D3727" s="14"/>
      <c r="E3727" s="17"/>
      <c r="F3727" s="18"/>
      <c r="G3727" s="19"/>
      <c r="H3727" s="19"/>
      <c r="I3727" s="19"/>
      <c r="J3727" s="19"/>
      <c r="K3727" s="19"/>
      <c r="L3727" s="19"/>
      <c r="M3727" s="19"/>
      <c r="N3727" s="19"/>
      <c r="O3727" s="19"/>
      <c r="P3727" s="19"/>
      <c r="Q3727" s="19"/>
      <c r="R3727" s="20"/>
    </row>
    <row r="3728" spans="1:20" ht="15.75" thickBot="1">
      <c r="A3728" s="5"/>
      <c r="B3728" s="9"/>
      <c r="C3728" s="14"/>
      <c r="D3728" s="14"/>
      <c r="E3728" s="17"/>
      <c r="F3728" s="18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20"/>
    </row>
    <row r="3729" spans="1:20" ht="15.75" thickBot="1">
      <c r="A3729" s="5"/>
      <c r="B3729" s="9"/>
      <c r="C3729" s="14"/>
      <c r="D3729" s="14"/>
      <c r="E3729" s="17"/>
      <c r="F3729" s="18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20"/>
    </row>
    <row r="3730" spans="1:20" ht="15.75" thickBot="1">
      <c r="A3730" s="5"/>
      <c r="B3730" s="9"/>
      <c r="C3730" s="14"/>
      <c r="D3730" s="14"/>
      <c r="E3730" s="17"/>
      <c r="F3730" s="18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20"/>
    </row>
    <row r="3731" spans="1:20" ht="15.75" thickBot="1">
      <c r="A3731" s="5"/>
      <c r="B3731" s="9"/>
      <c r="C3731" s="14"/>
      <c r="D3731" s="14"/>
      <c r="E3731" s="17"/>
      <c r="F3731" s="18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20"/>
    </row>
    <row r="3732" spans="1:20" ht="15.75" thickBot="1">
      <c r="A3732" s="5"/>
      <c r="B3732" s="9"/>
      <c r="C3732" s="14"/>
      <c r="D3732" s="14"/>
      <c r="E3732" s="17"/>
      <c r="F3732" s="18"/>
      <c r="G3732" s="19"/>
      <c r="H3732" s="19"/>
      <c r="I3732" s="19"/>
      <c r="J3732" s="19"/>
      <c r="K3732" s="19"/>
      <c r="L3732" s="19"/>
      <c r="M3732" s="19"/>
      <c r="N3732" s="19"/>
      <c r="O3732" s="19"/>
      <c r="P3732" s="19"/>
      <c r="Q3732" s="19"/>
      <c r="R3732" s="20"/>
    </row>
    <row r="3733" spans="1:20" ht="15.75" thickBot="1">
      <c r="A3733" s="7"/>
      <c r="B3733" s="10"/>
      <c r="C3733" s="14"/>
      <c r="D3733" s="14"/>
      <c r="E3733" s="17"/>
      <c r="F3733" s="21"/>
      <c r="G3733" s="22"/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3"/>
      <c r="S3733">
        <f>SUM(G3725:R3733)</f>
        <v>0</v>
      </c>
      <c r="T3733">
        <f>E3725*S3733</f>
        <v>0</v>
      </c>
    </row>
    <row r="3734" spans="1:20" ht="15.75" thickBot="1">
      <c r="A3734" s="6">
        <v>20</v>
      </c>
      <c r="B3734" s="8"/>
      <c r="C3734" s="11" t="s">
        <v>532</v>
      </c>
      <c r="D3734" s="12" t="s">
        <v>3</v>
      </c>
      <c r="E3734" s="13" t="s">
        <v>5</v>
      </c>
      <c r="F3734" s="27" t="s">
        <v>6</v>
      </c>
      <c r="G3734" s="28">
        <v>48</v>
      </c>
      <c r="H3734" s="28">
        <v>50</v>
      </c>
      <c r="I3734" s="28">
        <v>52</v>
      </c>
      <c r="J3734" s="28">
        <v>54</v>
      </c>
      <c r="K3734" s="28">
        <v>56</v>
      </c>
      <c r="L3734" s="28">
        <v>58</v>
      </c>
      <c r="M3734" s="28">
        <v>60</v>
      </c>
      <c r="N3734" s="28">
        <v>62</v>
      </c>
      <c r="O3734" s="28"/>
      <c r="P3734" s="28"/>
      <c r="Q3734" s="28"/>
      <c r="R3734" s="29"/>
    </row>
    <row r="3735" spans="1:20" ht="15.75" thickBot="1">
      <c r="A3735" s="5"/>
      <c r="B3735" s="9"/>
      <c r="C3735" s="14"/>
      <c r="D3735" s="15" t="s">
        <v>170</v>
      </c>
      <c r="E3735" s="16">
        <v>344</v>
      </c>
      <c r="F3735" s="24" t="s">
        <v>533</v>
      </c>
      <c r="G3735" s="30"/>
      <c r="H3735" s="30"/>
      <c r="I3735" s="30"/>
      <c r="J3735" s="30"/>
      <c r="K3735" s="30"/>
      <c r="L3735" s="30"/>
      <c r="M3735" s="30"/>
      <c r="N3735" s="30"/>
      <c r="O3735" s="25"/>
      <c r="P3735" s="25"/>
      <c r="Q3735" s="25"/>
      <c r="R3735" s="26"/>
    </row>
    <row r="3736" spans="1:20" ht="15.75" thickBot="1">
      <c r="A3736" s="5"/>
      <c r="B3736" s="9"/>
      <c r="C3736" s="14"/>
      <c r="D3736" s="14"/>
      <c r="E3736" s="17"/>
      <c r="F3736" s="18"/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20"/>
    </row>
    <row r="3737" spans="1:20" ht="15.75" thickBot="1">
      <c r="A3737" s="5"/>
      <c r="B3737" s="9"/>
      <c r="C3737" s="14"/>
      <c r="D3737" s="14"/>
      <c r="E3737" s="17"/>
      <c r="F3737" s="18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20"/>
    </row>
    <row r="3738" spans="1:20" ht="15.75" thickBot="1">
      <c r="A3738" s="5"/>
      <c r="B3738" s="9"/>
      <c r="C3738" s="14"/>
      <c r="D3738" s="14"/>
      <c r="E3738" s="17"/>
      <c r="F3738" s="18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20"/>
    </row>
    <row r="3739" spans="1:20" ht="15.75" thickBot="1">
      <c r="A3739" s="5"/>
      <c r="B3739" s="9"/>
      <c r="C3739" s="14"/>
      <c r="D3739" s="14"/>
      <c r="E3739" s="17"/>
      <c r="F3739" s="18"/>
      <c r="G3739" s="19"/>
      <c r="H3739" s="19"/>
      <c r="I3739" s="19"/>
      <c r="J3739" s="19"/>
      <c r="K3739" s="19"/>
      <c r="L3739" s="19"/>
      <c r="M3739" s="19"/>
      <c r="N3739" s="19"/>
      <c r="O3739" s="19"/>
      <c r="P3739" s="19"/>
      <c r="Q3739" s="19"/>
      <c r="R3739" s="20"/>
    </row>
    <row r="3740" spans="1:20" ht="15.75" thickBot="1">
      <c r="A3740" s="5"/>
      <c r="B3740" s="9"/>
      <c r="C3740" s="14"/>
      <c r="D3740" s="14"/>
      <c r="E3740" s="17"/>
      <c r="F3740" s="18"/>
      <c r="G3740" s="19"/>
      <c r="H3740" s="19"/>
      <c r="I3740" s="19"/>
      <c r="J3740" s="19"/>
      <c r="K3740" s="19"/>
      <c r="L3740" s="19"/>
      <c r="M3740" s="19"/>
      <c r="N3740" s="19"/>
      <c r="O3740" s="19"/>
      <c r="P3740" s="19"/>
      <c r="Q3740" s="19"/>
      <c r="R3740" s="20"/>
    </row>
    <row r="3741" spans="1:20" ht="15.75" thickBot="1">
      <c r="A3741" s="5"/>
      <c r="B3741" s="9"/>
      <c r="C3741" s="14"/>
      <c r="D3741" s="14"/>
      <c r="E3741" s="17"/>
      <c r="F3741" s="18"/>
      <c r="G3741" s="19"/>
      <c r="H3741" s="19"/>
      <c r="I3741" s="19"/>
      <c r="J3741" s="19"/>
      <c r="K3741" s="19"/>
      <c r="L3741" s="19"/>
      <c r="M3741" s="19"/>
      <c r="N3741" s="19"/>
      <c r="O3741" s="19"/>
      <c r="P3741" s="19"/>
      <c r="Q3741" s="19"/>
      <c r="R3741" s="20"/>
    </row>
    <row r="3742" spans="1:20" ht="15.75" thickBot="1">
      <c r="A3742" s="5"/>
      <c r="B3742" s="9"/>
      <c r="C3742" s="14"/>
      <c r="D3742" s="14"/>
      <c r="E3742" s="17"/>
      <c r="F3742" s="18"/>
      <c r="G3742" s="19"/>
      <c r="H3742" s="19"/>
      <c r="I3742" s="19"/>
      <c r="J3742" s="19"/>
      <c r="K3742" s="19"/>
      <c r="L3742" s="19"/>
      <c r="M3742" s="19"/>
      <c r="N3742" s="19"/>
      <c r="O3742" s="19"/>
      <c r="P3742" s="19"/>
      <c r="Q3742" s="19"/>
      <c r="R3742" s="20"/>
    </row>
    <row r="3743" spans="1:20" ht="15.75" thickBot="1">
      <c r="A3743" s="7"/>
      <c r="B3743" s="10"/>
      <c r="C3743" s="14"/>
      <c r="D3743" s="14"/>
      <c r="E3743" s="17"/>
      <c r="F3743" s="21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3"/>
      <c r="S3743">
        <f>SUM(G3735:R3743)</f>
        <v>0</v>
      </c>
      <c r="T3743">
        <f>E3735*S3743</f>
        <v>0</v>
      </c>
    </row>
    <row r="3744" spans="1:20" ht="15.75" thickBot="1">
      <c r="A3744" s="6">
        <v>21</v>
      </c>
      <c r="B3744" s="8"/>
      <c r="C3744" s="11" t="s">
        <v>534</v>
      </c>
      <c r="D3744" s="12" t="s">
        <v>3</v>
      </c>
      <c r="E3744" s="13" t="s">
        <v>5</v>
      </c>
      <c r="F3744" s="27" t="s">
        <v>6</v>
      </c>
      <c r="G3744" s="28">
        <v>50</v>
      </c>
      <c r="H3744" s="28">
        <v>52</v>
      </c>
      <c r="I3744" s="28">
        <v>54</v>
      </c>
      <c r="J3744" s="28">
        <v>56</v>
      </c>
      <c r="K3744" s="28">
        <v>58</v>
      </c>
      <c r="L3744" s="28">
        <v>60</v>
      </c>
      <c r="M3744" s="28"/>
      <c r="N3744" s="28"/>
      <c r="O3744" s="28"/>
      <c r="P3744" s="28"/>
      <c r="Q3744" s="28"/>
      <c r="R3744" s="29"/>
    </row>
    <row r="3745" spans="1:20" ht="15.75" thickBot="1">
      <c r="A3745" s="5"/>
      <c r="B3745" s="9"/>
      <c r="C3745" s="14"/>
      <c r="D3745" s="15" t="s">
        <v>34</v>
      </c>
      <c r="E3745" s="16">
        <v>334</v>
      </c>
      <c r="F3745" s="24" t="s">
        <v>171</v>
      </c>
      <c r="G3745" s="30"/>
      <c r="H3745" s="30"/>
      <c r="I3745" s="30"/>
      <c r="J3745" s="30"/>
      <c r="K3745" s="30"/>
      <c r="L3745" s="30"/>
      <c r="M3745" s="25"/>
      <c r="N3745" s="25"/>
      <c r="O3745" s="25"/>
      <c r="P3745" s="25"/>
      <c r="Q3745" s="25"/>
      <c r="R3745" s="26"/>
    </row>
    <row r="3746" spans="1:20" ht="15.75" thickBot="1">
      <c r="A3746" s="5"/>
      <c r="B3746" s="9"/>
      <c r="C3746" s="14"/>
      <c r="D3746" s="14"/>
      <c r="E3746" s="17"/>
      <c r="F3746" s="18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20"/>
    </row>
    <row r="3747" spans="1:20" ht="15.75" thickBot="1">
      <c r="A3747" s="5"/>
      <c r="B3747" s="9"/>
      <c r="C3747" s="14"/>
      <c r="D3747" s="14"/>
      <c r="E3747" s="17"/>
      <c r="F3747" s="18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20"/>
    </row>
    <row r="3748" spans="1:20" ht="15.75" thickBot="1">
      <c r="A3748" s="5"/>
      <c r="B3748" s="9"/>
      <c r="C3748" s="14"/>
      <c r="D3748" s="14"/>
      <c r="E3748" s="17"/>
      <c r="F3748" s="18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20"/>
    </row>
    <row r="3749" spans="1:20" ht="15.75" thickBot="1">
      <c r="A3749" s="5"/>
      <c r="B3749" s="9"/>
      <c r="C3749" s="14"/>
      <c r="D3749" s="14"/>
      <c r="E3749" s="17"/>
      <c r="F3749" s="18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20"/>
    </row>
    <row r="3750" spans="1:20" ht="15.75" thickBot="1">
      <c r="A3750" s="5"/>
      <c r="B3750" s="9"/>
      <c r="C3750" s="14"/>
      <c r="D3750" s="14"/>
      <c r="E3750" s="17"/>
      <c r="F3750" s="18"/>
      <c r="G3750" s="19"/>
      <c r="H3750" s="19"/>
      <c r="I3750" s="19"/>
      <c r="J3750" s="19"/>
      <c r="K3750" s="19"/>
      <c r="L3750" s="19"/>
      <c r="M3750" s="19"/>
      <c r="N3750" s="19"/>
      <c r="O3750" s="19"/>
      <c r="P3750" s="19"/>
      <c r="Q3750" s="19"/>
      <c r="R3750" s="20"/>
    </row>
    <row r="3751" spans="1:20" ht="15.75" thickBot="1">
      <c r="A3751" s="5"/>
      <c r="B3751" s="9"/>
      <c r="C3751" s="14"/>
      <c r="D3751" s="14"/>
      <c r="E3751" s="17"/>
      <c r="F3751" s="18"/>
      <c r="G3751" s="19"/>
      <c r="H3751" s="19"/>
      <c r="I3751" s="19"/>
      <c r="J3751" s="19"/>
      <c r="K3751" s="19"/>
      <c r="L3751" s="19"/>
      <c r="M3751" s="19"/>
      <c r="N3751" s="19"/>
      <c r="O3751" s="19"/>
      <c r="P3751" s="19"/>
      <c r="Q3751" s="19"/>
      <c r="R3751" s="20"/>
    </row>
    <row r="3752" spans="1:20" ht="15.75" thickBot="1">
      <c r="A3752" s="5"/>
      <c r="B3752" s="9"/>
      <c r="C3752" s="14"/>
      <c r="D3752" s="14"/>
      <c r="E3752" s="17"/>
      <c r="F3752" s="18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"/>
      <c r="Q3752" s="19"/>
      <c r="R3752" s="20"/>
    </row>
    <row r="3753" spans="1:20" ht="15.75" thickBot="1">
      <c r="A3753" s="7"/>
      <c r="B3753" s="10"/>
      <c r="C3753" s="14"/>
      <c r="D3753" s="14"/>
      <c r="E3753" s="17"/>
      <c r="F3753" s="21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3"/>
      <c r="S3753">
        <f>SUM(G3745:R3753)</f>
        <v>0</v>
      </c>
      <c r="T3753">
        <f>E3745*S3753</f>
        <v>0</v>
      </c>
    </row>
    <row r="3754" spans="1:20" ht="15.75" thickBot="1">
      <c r="A3754" s="6">
        <v>22</v>
      </c>
      <c r="B3754" s="8"/>
      <c r="C3754" s="11" t="s">
        <v>535</v>
      </c>
      <c r="D3754" s="12" t="s">
        <v>3</v>
      </c>
      <c r="E3754" s="13" t="s">
        <v>5</v>
      </c>
      <c r="F3754" s="27" t="s">
        <v>6</v>
      </c>
      <c r="G3754" s="28">
        <v>50</v>
      </c>
      <c r="H3754" s="28">
        <v>52</v>
      </c>
      <c r="I3754" s="28">
        <v>54</v>
      </c>
      <c r="J3754" s="28">
        <v>56</v>
      </c>
      <c r="K3754" s="28">
        <v>58</v>
      </c>
      <c r="L3754" s="28">
        <v>60</v>
      </c>
      <c r="M3754" s="28"/>
      <c r="N3754" s="28"/>
      <c r="O3754" s="28"/>
      <c r="P3754" s="28"/>
      <c r="Q3754" s="28"/>
      <c r="R3754" s="29"/>
    </row>
    <row r="3755" spans="1:20" ht="15.75" thickBot="1">
      <c r="A3755" s="5"/>
      <c r="B3755" s="9"/>
      <c r="C3755" s="14"/>
      <c r="D3755" s="15" t="s">
        <v>34</v>
      </c>
      <c r="E3755" s="16">
        <v>334</v>
      </c>
      <c r="F3755" s="24" t="s">
        <v>231</v>
      </c>
      <c r="G3755" s="30"/>
      <c r="H3755" s="30"/>
      <c r="I3755" s="30"/>
      <c r="J3755" s="30"/>
      <c r="K3755" s="30"/>
      <c r="L3755" s="30"/>
      <c r="M3755" s="25"/>
      <c r="N3755" s="25"/>
      <c r="O3755" s="25"/>
      <c r="P3755" s="25"/>
      <c r="Q3755" s="25"/>
      <c r="R3755" s="26"/>
    </row>
    <row r="3756" spans="1:20" ht="15.75" thickBot="1">
      <c r="A3756" s="5"/>
      <c r="B3756" s="9"/>
      <c r="C3756" s="14"/>
      <c r="D3756" s="14"/>
      <c r="E3756" s="17"/>
      <c r="F3756" s="18"/>
      <c r="G3756" s="19"/>
      <c r="H3756" s="19"/>
      <c r="I3756" s="19"/>
      <c r="J3756" s="19"/>
      <c r="K3756" s="19"/>
      <c r="L3756" s="19"/>
      <c r="M3756" s="19"/>
      <c r="N3756" s="19"/>
      <c r="O3756" s="19"/>
      <c r="P3756" s="19"/>
      <c r="Q3756" s="19"/>
      <c r="R3756" s="20"/>
    </row>
    <row r="3757" spans="1:20" ht="15.75" thickBot="1">
      <c r="A3757" s="5"/>
      <c r="B3757" s="9"/>
      <c r="C3757" s="14"/>
      <c r="D3757" s="14"/>
      <c r="E3757" s="17"/>
      <c r="F3757" s="18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20"/>
    </row>
    <row r="3758" spans="1:20" ht="15.75" thickBot="1">
      <c r="A3758" s="5"/>
      <c r="B3758" s="9"/>
      <c r="C3758" s="14"/>
      <c r="D3758" s="14"/>
      <c r="E3758" s="17"/>
      <c r="F3758" s="18"/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20"/>
    </row>
    <row r="3759" spans="1:20" ht="15.75" thickBot="1">
      <c r="A3759" s="5"/>
      <c r="B3759" s="9"/>
      <c r="C3759" s="14"/>
      <c r="D3759" s="14"/>
      <c r="E3759" s="17"/>
      <c r="F3759" s="18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20"/>
    </row>
    <row r="3760" spans="1:20" ht="15.75" thickBot="1">
      <c r="A3760" s="5"/>
      <c r="B3760" s="9"/>
      <c r="C3760" s="14"/>
      <c r="D3760" s="14"/>
      <c r="E3760" s="17"/>
      <c r="F3760" s="18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20"/>
    </row>
    <row r="3761" spans="1:20" ht="15.75" thickBot="1">
      <c r="A3761" s="5"/>
      <c r="B3761" s="9"/>
      <c r="C3761" s="14"/>
      <c r="D3761" s="14"/>
      <c r="E3761" s="17"/>
      <c r="F3761" s="18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20"/>
    </row>
    <row r="3762" spans="1:20" ht="15.75" thickBot="1">
      <c r="A3762" s="5"/>
      <c r="B3762" s="9"/>
      <c r="C3762" s="14"/>
      <c r="D3762" s="14"/>
      <c r="E3762" s="17"/>
      <c r="F3762" s="18"/>
      <c r="G3762" s="19"/>
      <c r="H3762" s="19"/>
      <c r="I3762" s="19"/>
      <c r="J3762" s="19"/>
      <c r="K3762" s="19"/>
      <c r="L3762" s="19"/>
      <c r="M3762" s="19"/>
      <c r="N3762" s="19"/>
      <c r="O3762" s="19"/>
      <c r="P3762" s="19"/>
      <c r="Q3762" s="19"/>
      <c r="R3762" s="20"/>
    </row>
    <row r="3763" spans="1:20" ht="15.75" thickBot="1">
      <c r="A3763" s="7"/>
      <c r="B3763" s="10"/>
      <c r="C3763" s="14"/>
      <c r="D3763" s="14"/>
      <c r="E3763" s="17"/>
      <c r="F3763" s="21"/>
      <c r="G3763" s="22"/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3"/>
      <c r="S3763">
        <f>SUM(G3755:R3763)</f>
        <v>0</v>
      </c>
      <c r="T3763">
        <f>E3755*S3763</f>
        <v>0</v>
      </c>
    </row>
    <row r="3764" spans="1:20" ht="15.75" thickBot="1">
      <c r="A3764" s="6">
        <v>23</v>
      </c>
      <c r="B3764" s="8"/>
      <c r="C3764" s="11" t="s">
        <v>536</v>
      </c>
      <c r="D3764" s="12" t="s">
        <v>3</v>
      </c>
      <c r="E3764" s="13" t="s">
        <v>5</v>
      </c>
      <c r="F3764" s="27" t="s">
        <v>6</v>
      </c>
      <c r="G3764" s="28"/>
      <c r="H3764" s="28">
        <v>40</v>
      </c>
      <c r="I3764" s="28">
        <v>42</v>
      </c>
      <c r="J3764" s="28">
        <v>44</v>
      </c>
      <c r="K3764" s="28">
        <v>46</v>
      </c>
      <c r="L3764" s="28">
        <v>48</v>
      </c>
      <c r="M3764" s="28">
        <v>50</v>
      </c>
      <c r="N3764" s="28">
        <v>52</v>
      </c>
      <c r="O3764" s="28"/>
      <c r="P3764" s="28"/>
      <c r="Q3764" s="28"/>
      <c r="R3764" s="29"/>
    </row>
    <row r="3765" spans="1:20" ht="15.75" thickBot="1">
      <c r="A3765" s="5"/>
      <c r="B3765" s="9"/>
      <c r="C3765" s="14"/>
      <c r="D3765" s="15" t="s">
        <v>34</v>
      </c>
      <c r="E3765" s="16">
        <v>210</v>
      </c>
      <c r="F3765" s="24" t="s">
        <v>245</v>
      </c>
      <c r="G3765" s="25"/>
      <c r="H3765" s="30"/>
      <c r="I3765" s="30"/>
      <c r="J3765" s="30"/>
      <c r="K3765" s="30"/>
      <c r="L3765" s="30"/>
      <c r="M3765" s="30"/>
      <c r="N3765" s="25"/>
      <c r="O3765" s="25"/>
      <c r="P3765" s="25"/>
      <c r="Q3765" s="25"/>
      <c r="R3765" s="26"/>
    </row>
    <row r="3766" spans="1:20" ht="15.75" thickBot="1">
      <c r="A3766" s="5"/>
      <c r="B3766" s="9"/>
      <c r="C3766" s="14"/>
      <c r="D3766" s="14"/>
      <c r="E3766" s="17"/>
      <c r="F3766" s="18"/>
      <c r="G3766" s="19"/>
      <c r="H3766" s="19"/>
      <c r="I3766" s="19"/>
      <c r="J3766" s="19"/>
      <c r="K3766" s="19"/>
      <c r="L3766" s="19"/>
      <c r="M3766" s="19"/>
      <c r="N3766" s="19"/>
      <c r="O3766" s="19"/>
      <c r="P3766" s="19"/>
      <c r="Q3766" s="19"/>
      <c r="R3766" s="20"/>
    </row>
    <row r="3767" spans="1:20" ht="15.75" thickBot="1">
      <c r="A3767" s="5"/>
      <c r="B3767" s="9"/>
      <c r="C3767" s="14"/>
      <c r="D3767" s="14"/>
      <c r="E3767" s="17"/>
      <c r="F3767" s="18"/>
      <c r="G3767" s="19"/>
      <c r="H3767" s="19"/>
      <c r="I3767" s="19"/>
      <c r="J3767" s="19"/>
      <c r="K3767" s="19"/>
      <c r="L3767" s="19"/>
      <c r="M3767" s="19"/>
      <c r="N3767" s="19"/>
      <c r="O3767" s="19"/>
      <c r="P3767" s="19"/>
      <c r="Q3767" s="19"/>
      <c r="R3767" s="20"/>
    </row>
    <row r="3768" spans="1:20" ht="15.75" thickBot="1">
      <c r="A3768" s="5"/>
      <c r="B3768" s="9"/>
      <c r="C3768" s="14"/>
      <c r="D3768" s="14"/>
      <c r="E3768" s="17"/>
      <c r="F3768" s="18"/>
      <c r="G3768" s="19"/>
      <c r="H3768" s="19"/>
      <c r="I3768" s="19"/>
      <c r="J3768" s="19"/>
      <c r="K3768" s="19"/>
      <c r="L3768" s="19"/>
      <c r="M3768" s="19"/>
      <c r="N3768" s="19"/>
      <c r="O3768" s="19"/>
      <c r="P3768" s="19"/>
      <c r="Q3768" s="19"/>
      <c r="R3768" s="20"/>
    </row>
    <row r="3769" spans="1:20" ht="15.75" thickBot="1">
      <c r="A3769" s="5"/>
      <c r="B3769" s="9"/>
      <c r="C3769" s="14"/>
      <c r="D3769" s="14"/>
      <c r="E3769" s="17"/>
      <c r="F3769" s="18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20"/>
    </row>
    <row r="3770" spans="1:20" ht="15.75" thickBot="1">
      <c r="A3770" s="5"/>
      <c r="B3770" s="9"/>
      <c r="C3770" s="14"/>
      <c r="D3770" s="14"/>
      <c r="E3770" s="17"/>
      <c r="F3770" s="18"/>
      <c r="G3770" s="19"/>
      <c r="H3770" s="19"/>
      <c r="I3770" s="19"/>
      <c r="J3770" s="19"/>
      <c r="K3770" s="19"/>
      <c r="L3770" s="19"/>
      <c r="M3770" s="19"/>
      <c r="N3770" s="19"/>
      <c r="O3770" s="19"/>
      <c r="P3770" s="19"/>
      <c r="Q3770" s="19"/>
      <c r="R3770" s="20"/>
    </row>
    <row r="3771" spans="1:20" ht="15.75" thickBot="1">
      <c r="A3771" s="5"/>
      <c r="B3771" s="9"/>
      <c r="C3771" s="14"/>
      <c r="D3771" s="14"/>
      <c r="E3771" s="17"/>
      <c r="F3771" s="18"/>
      <c r="G3771" s="19"/>
      <c r="H3771" s="19"/>
      <c r="I3771" s="19"/>
      <c r="J3771" s="19"/>
      <c r="K3771" s="19"/>
      <c r="L3771" s="19"/>
      <c r="M3771" s="19"/>
      <c r="N3771" s="19"/>
      <c r="O3771" s="19"/>
      <c r="P3771" s="19"/>
      <c r="Q3771" s="19"/>
      <c r="R3771" s="20"/>
    </row>
    <row r="3772" spans="1:20" ht="15.75" thickBot="1">
      <c r="A3772" s="5"/>
      <c r="B3772" s="9"/>
      <c r="C3772" s="14"/>
      <c r="D3772" s="14"/>
      <c r="E3772" s="17"/>
      <c r="F3772" s="18"/>
      <c r="G3772" s="19"/>
      <c r="H3772" s="19"/>
      <c r="I3772" s="19"/>
      <c r="J3772" s="19"/>
      <c r="K3772" s="19"/>
      <c r="L3772" s="19"/>
      <c r="M3772" s="19"/>
      <c r="N3772" s="19"/>
      <c r="O3772" s="19"/>
      <c r="P3772" s="19"/>
      <c r="Q3772" s="19"/>
      <c r="R3772" s="20"/>
    </row>
    <row r="3773" spans="1:20" ht="15.75" thickBot="1">
      <c r="A3773" s="7"/>
      <c r="B3773" s="10"/>
      <c r="C3773" s="14"/>
      <c r="D3773" s="14"/>
      <c r="E3773" s="17"/>
      <c r="F3773" s="21"/>
      <c r="G3773" s="22"/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3"/>
      <c r="S3773">
        <f>SUM(G3765:R3773)</f>
        <v>0</v>
      </c>
      <c r="T3773">
        <f>E3765*S3773</f>
        <v>0</v>
      </c>
    </row>
    <row r="3774" spans="1:20" ht="15.75" thickBot="1">
      <c r="A3774" s="6">
        <v>24</v>
      </c>
      <c r="B3774" s="8"/>
      <c r="C3774" s="11" t="s">
        <v>537</v>
      </c>
      <c r="D3774" s="12" t="s">
        <v>3</v>
      </c>
      <c r="E3774" s="13" t="s">
        <v>5</v>
      </c>
      <c r="F3774" s="27" t="s">
        <v>6</v>
      </c>
      <c r="G3774" s="28">
        <v>40</v>
      </c>
      <c r="H3774" s="28">
        <v>42</v>
      </c>
      <c r="I3774" s="28">
        <v>44</v>
      </c>
      <c r="J3774" s="28">
        <v>46</v>
      </c>
      <c r="K3774" s="28">
        <v>48</v>
      </c>
      <c r="L3774" s="28">
        <v>50</v>
      </c>
      <c r="M3774" s="28">
        <v>52</v>
      </c>
      <c r="N3774" s="28"/>
      <c r="O3774" s="28"/>
      <c r="P3774" s="28"/>
      <c r="Q3774" s="28"/>
      <c r="R3774" s="29"/>
    </row>
    <row r="3775" spans="1:20" ht="15.75" thickBot="1">
      <c r="A3775" s="5"/>
      <c r="B3775" s="9"/>
      <c r="C3775" s="14"/>
      <c r="D3775" s="15" t="s">
        <v>34</v>
      </c>
      <c r="E3775" s="16">
        <v>212</v>
      </c>
      <c r="F3775" s="24" t="s">
        <v>73</v>
      </c>
      <c r="G3775" s="25"/>
      <c r="H3775" s="25"/>
      <c r="I3775" s="25"/>
      <c r="J3775" s="30"/>
      <c r="K3775" s="30"/>
      <c r="L3775" s="30"/>
      <c r="M3775" s="25"/>
      <c r="N3775" s="25"/>
      <c r="O3775" s="25"/>
      <c r="P3775" s="25"/>
      <c r="Q3775" s="25"/>
      <c r="R3775" s="26"/>
    </row>
    <row r="3776" spans="1:20" ht="15.75" thickBot="1">
      <c r="A3776" s="5"/>
      <c r="B3776" s="9"/>
      <c r="C3776" s="14"/>
      <c r="D3776" s="14"/>
      <c r="E3776" s="17"/>
      <c r="F3776" s="18" t="s">
        <v>245</v>
      </c>
      <c r="G3776" s="19"/>
      <c r="H3776" s="19"/>
      <c r="I3776" s="31"/>
      <c r="J3776" s="31"/>
      <c r="K3776" s="31"/>
      <c r="L3776" s="31"/>
      <c r="M3776" s="31"/>
      <c r="N3776" s="19"/>
      <c r="O3776" s="19"/>
      <c r="P3776" s="19"/>
      <c r="Q3776" s="19"/>
      <c r="R3776" s="20"/>
    </row>
    <row r="3777" spans="1:20" ht="15.75" thickBot="1">
      <c r="A3777" s="5"/>
      <c r="B3777" s="9"/>
      <c r="C3777" s="14"/>
      <c r="D3777" s="14"/>
      <c r="E3777" s="17"/>
      <c r="F3777" s="18"/>
      <c r="G3777" s="19"/>
      <c r="H3777" s="19"/>
      <c r="I3777" s="19"/>
      <c r="J3777" s="19"/>
      <c r="K3777" s="19"/>
      <c r="L3777" s="19"/>
      <c r="M3777" s="19"/>
      <c r="N3777" s="19"/>
      <c r="O3777" s="19"/>
      <c r="P3777" s="19"/>
      <c r="Q3777" s="19"/>
      <c r="R3777" s="20"/>
    </row>
    <row r="3778" spans="1:20" ht="15.75" thickBot="1">
      <c r="A3778" s="5"/>
      <c r="B3778" s="9"/>
      <c r="C3778" s="14"/>
      <c r="D3778" s="14"/>
      <c r="E3778" s="17"/>
      <c r="F3778" s="18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20"/>
    </row>
    <row r="3779" spans="1:20" ht="15.75" thickBot="1">
      <c r="A3779" s="5"/>
      <c r="B3779" s="9"/>
      <c r="C3779" s="14"/>
      <c r="D3779" s="14"/>
      <c r="E3779" s="17"/>
      <c r="F3779" s="18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20"/>
    </row>
    <row r="3780" spans="1:20" ht="15.75" thickBot="1">
      <c r="A3780" s="5"/>
      <c r="B3780" s="9"/>
      <c r="C3780" s="14"/>
      <c r="D3780" s="14"/>
      <c r="E3780" s="17"/>
      <c r="F3780" s="18"/>
      <c r="G3780" s="19"/>
      <c r="H3780" s="19"/>
      <c r="I3780" s="19"/>
      <c r="J3780" s="19"/>
      <c r="K3780" s="19"/>
      <c r="L3780" s="19"/>
      <c r="M3780" s="19"/>
      <c r="N3780" s="19"/>
      <c r="O3780" s="19"/>
      <c r="P3780" s="19"/>
      <c r="Q3780" s="19"/>
      <c r="R3780" s="20"/>
    </row>
    <row r="3781" spans="1:20" ht="15.75" thickBot="1">
      <c r="A3781" s="5"/>
      <c r="B3781" s="9"/>
      <c r="C3781" s="14"/>
      <c r="D3781" s="14"/>
      <c r="E3781" s="17"/>
      <c r="F3781" s="18"/>
      <c r="G3781" s="19"/>
      <c r="H3781" s="19"/>
      <c r="I3781" s="19"/>
      <c r="J3781" s="19"/>
      <c r="K3781" s="19"/>
      <c r="L3781" s="19"/>
      <c r="M3781" s="19"/>
      <c r="N3781" s="19"/>
      <c r="O3781" s="19"/>
      <c r="P3781" s="19"/>
      <c r="Q3781" s="19"/>
      <c r="R3781" s="20"/>
    </row>
    <row r="3782" spans="1:20" ht="15.75" thickBot="1">
      <c r="A3782" s="5"/>
      <c r="B3782" s="9"/>
      <c r="C3782" s="14"/>
      <c r="D3782" s="14"/>
      <c r="E3782" s="17"/>
      <c r="F3782" s="18"/>
      <c r="G3782" s="19"/>
      <c r="H3782" s="19"/>
      <c r="I3782" s="19"/>
      <c r="J3782" s="19"/>
      <c r="K3782" s="19"/>
      <c r="L3782" s="19"/>
      <c r="M3782" s="19"/>
      <c r="N3782" s="19"/>
      <c r="O3782" s="19"/>
      <c r="P3782" s="19"/>
      <c r="Q3782" s="19"/>
      <c r="R3782" s="20"/>
    </row>
    <row r="3783" spans="1:20" ht="15.75" thickBot="1">
      <c r="A3783" s="7"/>
      <c r="B3783" s="10"/>
      <c r="C3783" s="14"/>
      <c r="D3783" s="14"/>
      <c r="E3783" s="17"/>
      <c r="F3783" s="21"/>
      <c r="G3783" s="22"/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3"/>
      <c r="S3783">
        <f>SUM(G3775:R3783)</f>
        <v>0</v>
      </c>
      <c r="T3783">
        <f>E3775*S3783</f>
        <v>0</v>
      </c>
    </row>
    <row r="3784" spans="1:20" ht="15.75" thickBot="1">
      <c r="A3784" s="6">
        <v>25</v>
      </c>
      <c r="B3784" s="8"/>
      <c r="C3784" s="11" t="s">
        <v>538</v>
      </c>
      <c r="D3784" s="12" t="s">
        <v>3</v>
      </c>
      <c r="E3784" s="13" t="s">
        <v>5</v>
      </c>
      <c r="F3784" s="27" t="s">
        <v>6</v>
      </c>
      <c r="G3784" s="28">
        <v>42</v>
      </c>
      <c r="H3784" s="28">
        <v>44</v>
      </c>
      <c r="I3784" s="28">
        <v>46</v>
      </c>
      <c r="J3784" s="28">
        <v>48</v>
      </c>
      <c r="K3784" s="28">
        <v>50</v>
      </c>
      <c r="L3784" s="28">
        <v>52</v>
      </c>
      <c r="M3784" s="28">
        <v>54</v>
      </c>
      <c r="N3784" s="28">
        <v>56</v>
      </c>
      <c r="O3784" s="28">
        <v>58</v>
      </c>
      <c r="P3784" s="28">
        <v>60</v>
      </c>
      <c r="Q3784" s="28"/>
      <c r="R3784" s="29"/>
    </row>
    <row r="3785" spans="1:20" ht="15.75" thickBot="1">
      <c r="A3785" s="5"/>
      <c r="B3785" s="9"/>
      <c r="C3785" s="14"/>
      <c r="D3785" s="15" t="s">
        <v>51</v>
      </c>
      <c r="E3785" s="16">
        <v>178</v>
      </c>
      <c r="F3785" s="24" t="s">
        <v>143</v>
      </c>
      <c r="G3785" s="30"/>
      <c r="H3785" s="30"/>
      <c r="I3785" s="30"/>
      <c r="J3785" s="30"/>
      <c r="K3785" s="30"/>
      <c r="L3785" s="30"/>
      <c r="M3785" s="30"/>
      <c r="N3785" s="25"/>
      <c r="O3785" s="25"/>
      <c r="P3785" s="25"/>
      <c r="Q3785" s="25"/>
      <c r="R3785" s="26"/>
    </row>
    <row r="3786" spans="1:20" ht="15.75" thickBot="1">
      <c r="A3786" s="5"/>
      <c r="B3786" s="9"/>
      <c r="C3786" s="14"/>
      <c r="D3786" s="14"/>
      <c r="E3786" s="17"/>
      <c r="F3786" s="18" t="s">
        <v>279</v>
      </c>
      <c r="G3786" s="31"/>
      <c r="H3786" s="31"/>
      <c r="I3786" s="31"/>
      <c r="J3786" s="31"/>
      <c r="K3786" s="31"/>
      <c r="L3786" s="31"/>
      <c r="M3786" s="31"/>
      <c r="N3786" s="19"/>
      <c r="O3786" s="19"/>
      <c r="P3786" s="19"/>
      <c r="Q3786" s="19"/>
      <c r="R3786" s="20"/>
    </row>
    <row r="3787" spans="1:20" ht="15.75" thickBot="1">
      <c r="A3787" s="5"/>
      <c r="B3787" s="9"/>
      <c r="C3787" s="14"/>
      <c r="D3787" s="14"/>
      <c r="E3787" s="17"/>
      <c r="F3787" s="18" t="s">
        <v>52</v>
      </c>
      <c r="G3787" s="31"/>
      <c r="H3787" s="31"/>
      <c r="I3787" s="31"/>
      <c r="J3787" s="31"/>
      <c r="K3787" s="31"/>
      <c r="L3787" s="31"/>
      <c r="M3787" s="31"/>
      <c r="N3787" s="19"/>
      <c r="O3787" s="19"/>
      <c r="P3787" s="19"/>
      <c r="Q3787" s="19"/>
      <c r="R3787" s="20"/>
    </row>
    <row r="3788" spans="1:20" ht="15.75" thickBot="1">
      <c r="A3788" s="5"/>
      <c r="B3788" s="9"/>
      <c r="C3788" s="14"/>
      <c r="D3788" s="14"/>
      <c r="E3788" s="17"/>
      <c r="F3788" s="18" t="s">
        <v>73</v>
      </c>
      <c r="G3788" s="31"/>
      <c r="H3788" s="31"/>
      <c r="I3788" s="31"/>
      <c r="J3788" s="31"/>
      <c r="K3788" s="31"/>
      <c r="L3788" s="31"/>
      <c r="M3788" s="31"/>
      <c r="N3788" s="19"/>
      <c r="O3788" s="19"/>
      <c r="P3788" s="19"/>
      <c r="Q3788" s="19"/>
      <c r="R3788" s="20"/>
    </row>
    <row r="3789" spans="1:20" ht="15.75" thickBot="1">
      <c r="A3789" s="5"/>
      <c r="B3789" s="9"/>
      <c r="C3789" s="14"/>
      <c r="D3789" s="14"/>
      <c r="E3789" s="17"/>
      <c r="F3789" s="18" t="s">
        <v>131</v>
      </c>
      <c r="G3789" s="31"/>
      <c r="H3789" s="31"/>
      <c r="I3789" s="31"/>
      <c r="J3789" s="31"/>
      <c r="K3789" s="31"/>
      <c r="L3789" s="31"/>
      <c r="M3789" s="31"/>
      <c r="N3789" s="19"/>
      <c r="O3789" s="19"/>
      <c r="P3789" s="19"/>
      <c r="Q3789" s="19"/>
      <c r="R3789" s="20"/>
    </row>
    <row r="3790" spans="1:20" ht="15.75" thickBot="1">
      <c r="A3790" s="5"/>
      <c r="B3790" s="9"/>
      <c r="C3790" s="14"/>
      <c r="D3790" s="14"/>
      <c r="E3790" s="17"/>
      <c r="F3790" s="18" t="s">
        <v>37</v>
      </c>
      <c r="G3790" s="31"/>
      <c r="H3790" s="31"/>
      <c r="I3790" s="31"/>
      <c r="J3790" s="31"/>
      <c r="K3790" s="31"/>
      <c r="L3790" s="31"/>
      <c r="M3790" s="19"/>
      <c r="N3790" s="19"/>
      <c r="O3790" s="19"/>
      <c r="P3790" s="19"/>
      <c r="Q3790" s="19"/>
      <c r="R3790" s="20"/>
    </row>
    <row r="3791" spans="1:20" ht="15.75" thickBot="1">
      <c r="A3791" s="5"/>
      <c r="B3791" s="9"/>
      <c r="C3791" s="14"/>
      <c r="D3791" s="14"/>
      <c r="E3791" s="17"/>
      <c r="F3791" s="18"/>
      <c r="G3791" s="19"/>
      <c r="H3791" s="19"/>
      <c r="I3791" s="19"/>
      <c r="J3791" s="19"/>
      <c r="K3791" s="19"/>
      <c r="L3791" s="19"/>
      <c r="M3791" s="19"/>
      <c r="N3791" s="19"/>
      <c r="O3791" s="19"/>
      <c r="P3791" s="19"/>
      <c r="Q3791" s="19"/>
      <c r="R3791" s="20"/>
    </row>
    <row r="3792" spans="1:20" ht="15.75" thickBot="1">
      <c r="A3792" s="5"/>
      <c r="B3792" s="9"/>
      <c r="C3792" s="14"/>
      <c r="D3792" s="14"/>
      <c r="E3792" s="17"/>
      <c r="F3792" s="18"/>
      <c r="G3792" s="19"/>
      <c r="H3792" s="19"/>
      <c r="I3792" s="19"/>
      <c r="J3792" s="19"/>
      <c r="K3792" s="19"/>
      <c r="L3792" s="19"/>
      <c r="M3792" s="19"/>
      <c r="N3792" s="19"/>
      <c r="O3792" s="19"/>
      <c r="P3792" s="19"/>
      <c r="Q3792" s="19"/>
      <c r="R3792" s="20"/>
    </row>
    <row r="3793" spans="1:20" ht="15.75" thickBot="1">
      <c r="A3793" s="7"/>
      <c r="B3793" s="10"/>
      <c r="C3793" s="14"/>
      <c r="D3793" s="14"/>
      <c r="E3793" s="17"/>
      <c r="F3793" s="21"/>
      <c r="G3793" s="22"/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3"/>
      <c r="S3793">
        <f>SUM(G3785:R3793)</f>
        <v>0</v>
      </c>
      <c r="T3793">
        <f>E3785*S3793</f>
        <v>0</v>
      </c>
    </row>
    <row r="3794" spans="1:20" ht="15.75" thickBot="1">
      <c r="A3794" s="6">
        <v>26</v>
      </c>
      <c r="B3794" s="8"/>
      <c r="C3794" s="11" t="s">
        <v>539</v>
      </c>
      <c r="D3794" s="12" t="s">
        <v>3</v>
      </c>
      <c r="E3794" s="13" t="s">
        <v>5</v>
      </c>
      <c r="F3794" s="27" t="s">
        <v>6</v>
      </c>
      <c r="G3794" s="28">
        <v>42</v>
      </c>
      <c r="H3794" s="28">
        <v>44</v>
      </c>
      <c r="I3794" s="28">
        <v>46</v>
      </c>
      <c r="J3794" s="28">
        <v>48</v>
      </c>
      <c r="K3794" s="28">
        <v>50</v>
      </c>
      <c r="L3794" s="28">
        <v>52</v>
      </c>
      <c r="M3794" s="28">
        <v>54</v>
      </c>
      <c r="N3794" s="28">
        <v>56</v>
      </c>
      <c r="O3794" s="28">
        <v>58</v>
      </c>
      <c r="P3794" s="28">
        <v>60</v>
      </c>
      <c r="Q3794" s="28"/>
      <c r="R3794" s="29"/>
    </row>
    <row r="3795" spans="1:20" ht="15.75" thickBot="1">
      <c r="A3795" s="5"/>
      <c r="B3795" s="9"/>
      <c r="C3795" s="14"/>
      <c r="D3795" s="15" t="s">
        <v>51</v>
      </c>
      <c r="E3795" s="16">
        <v>220</v>
      </c>
      <c r="F3795" s="24" t="s">
        <v>143</v>
      </c>
      <c r="G3795" s="30"/>
      <c r="H3795" s="30"/>
      <c r="I3795" s="30"/>
      <c r="J3795" s="30"/>
      <c r="K3795" s="30"/>
      <c r="L3795" s="30"/>
      <c r="M3795" s="30"/>
      <c r="N3795" s="25"/>
      <c r="O3795" s="25"/>
      <c r="P3795" s="25"/>
      <c r="Q3795" s="25"/>
      <c r="R3795" s="26"/>
    </row>
    <row r="3796" spans="1:20" ht="15.75" thickBot="1">
      <c r="A3796" s="5"/>
      <c r="B3796" s="9"/>
      <c r="C3796" s="14"/>
      <c r="D3796" s="14"/>
      <c r="E3796" s="17"/>
      <c r="F3796" s="18" t="s">
        <v>279</v>
      </c>
      <c r="G3796" s="31"/>
      <c r="H3796" s="31"/>
      <c r="I3796" s="31"/>
      <c r="J3796" s="31"/>
      <c r="K3796" s="31"/>
      <c r="L3796" s="31"/>
      <c r="M3796" s="31"/>
      <c r="N3796" s="19"/>
      <c r="O3796" s="19"/>
      <c r="P3796" s="19"/>
      <c r="Q3796" s="19"/>
      <c r="R3796" s="20"/>
    </row>
    <row r="3797" spans="1:20" ht="15.75" thickBot="1">
      <c r="A3797" s="5"/>
      <c r="B3797" s="9"/>
      <c r="C3797" s="14"/>
      <c r="D3797" s="14"/>
      <c r="E3797" s="17"/>
      <c r="F3797" s="18" t="s">
        <v>32</v>
      </c>
      <c r="G3797" s="31"/>
      <c r="H3797" s="31"/>
      <c r="I3797" s="31"/>
      <c r="J3797" s="31"/>
      <c r="K3797" s="19"/>
      <c r="L3797" s="19"/>
      <c r="M3797" s="19"/>
      <c r="N3797" s="19"/>
      <c r="O3797" s="19"/>
      <c r="P3797" s="19"/>
      <c r="Q3797" s="19"/>
      <c r="R3797" s="20"/>
    </row>
    <row r="3798" spans="1:20" ht="15.75" thickBot="1">
      <c r="A3798" s="5"/>
      <c r="B3798" s="9"/>
      <c r="C3798" s="14"/>
      <c r="D3798" s="14"/>
      <c r="E3798" s="17"/>
      <c r="F3798" s="18" t="s">
        <v>59</v>
      </c>
      <c r="G3798" s="31"/>
      <c r="H3798" s="31"/>
      <c r="I3798" s="31"/>
      <c r="J3798" s="31"/>
      <c r="K3798" s="31"/>
      <c r="L3798" s="31"/>
      <c r="M3798" s="31"/>
      <c r="N3798" s="19"/>
      <c r="O3798" s="19"/>
      <c r="P3798" s="19"/>
      <c r="Q3798" s="19"/>
      <c r="R3798" s="20"/>
    </row>
    <row r="3799" spans="1:20" ht="15.75" thickBot="1">
      <c r="A3799" s="5"/>
      <c r="B3799" s="9"/>
      <c r="C3799" s="14"/>
      <c r="D3799" s="14"/>
      <c r="E3799" s="17"/>
      <c r="F3799" s="18" t="s">
        <v>30</v>
      </c>
      <c r="G3799" s="31"/>
      <c r="H3799" s="31"/>
      <c r="I3799" s="31"/>
      <c r="J3799" s="31"/>
      <c r="K3799" s="31"/>
      <c r="L3799" s="31"/>
      <c r="M3799" s="19"/>
      <c r="N3799" s="19"/>
      <c r="O3799" s="19"/>
      <c r="P3799" s="19"/>
      <c r="Q3799" s="19"/>
      <c r="R3799" s="20"/>
    </row>
    <row r="3800" spans="1:20" ht="15.75" thickBot="1">
      <c r="A3800" s="5"/>
      <c r="B3800" s="9"/>
      <c r="C3800" s="14"/>
      <c r="D3800" s="14"/>
      <c r="E3800" s="17"/>
      <c r="F3800" s="18" t="s">
        <v>44</v>
      </c>
      <c r="G3800" s="31"/>
      <c r="H3800" s="31"/>
      <c r="I3800" s="31"/>
      <c r="J3800" s="31"/>
      <c r="K3800" s="19"/>
      <c r="L3800" s="19"/>
      <c r="M3800" s="19"/>
      <c r="N3800" s="19"/>
      <c r="O3800" s="19"/>
      <c r="P3800" s="19"/>
      <c r="Q3800" s="19"/>
      <c r="R3800" s="20"/>
    </row>
    <row r="3801" spans="1:20" ht="15.75" thickBot="1">
      <c r="A3801" s="5"/>
      <c r="B3801" s="9"/>
      <c r="C3801" s="14"/>
      <c r="D3801" s="14"/>
      <c r="E3801" s="17"/>
      <c r="F3801" s="18" t="s">
        <v>37</v>
      </c>
      <c r="G3801" s="31"/>
      <c r="H3801" s="31"/>
      <c r="I3801" s="31"/>
      <c r="J3801" s="31"/>
      <c r="K3801" s="31"/>
      <c r="L3801" s="31"/>
      <c r="M3801" s="19"/>
      <c r="N3801" s="19"/>
      <c r="O3801" s="19"/>
      <c r="P3801" s="19"/>
      <c r="Q3801" s="19"/>
      <c r="R3801" s="20"/>
    </row>
    <row r="3802" spans="1:20" ht="15.75" thickBot="1">
      <c r="A3802" s="5"/>
      <c r="B3802" s="9"/>
      <c r="C3802" s="14"/>
      <c r="D3802" s="14"/>
      <c r="E3802" s="17"/>
      <c r="F3802" s="18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20"/>
    </row>
    <row r="3803" spans="1:20" ht="15.75" thickBot="1">
      <c r="A3803" s="7"/>
      <c r="B3803" s="10"/>
      <c r="C3803" s="14"/>
      <c r="D3803" s="14"/>
      <c r="E3803" s="17"/>
      <c r="F3803" s="21"/>
      <c r="G3803" s="22"/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3"/>
      <c r="S3803">
        <f>SUM(G3795:R3803)</f>
        <v>0</v>
      </c>
      <c r="T3803">
        <f>E3795*S3803</f>
        <v>0</v>
      </c>
    </row>
    <row r="3804" spans="1:20" ht="15.75" thickBot="1">
      <c r="A3804" s="6">
        <v>27</v>
      </c>
      <c r="B3804" s="8"/>
      <c r="C3804" s="11" t="s">
        <v>540</v>
      </c>
      <c r="D3804" s="12" t="s">
        <v>3</v>
      </c>
      <c r="E3804" s="13" t="s">
        <v>5</v>
      </c>
      <c r="F3804" s="27" t="s">
        <v>6</v>
      </c>
      <c r="G3804" s="28">
        <v>42</v>
      </c>
      <c r="H3804" s="28">
        <v>44</v>
      </c>
      <c r="I3804" s="28">
        <v>46</v>
      </c>
      <c r="J3804" s="28">
        <v>48</v>
      </c>
      <c r="K3804" s="28">
        <v>50</v>
      </c>
      <c r="L3804" s="28">
        <v>52</v>
      </c>
      <c r="M3804" s="28"/>
      <c r="N3804" s="28"/>
      <c r="O3804" s="28"/>
      <c r="P3804" s="28"/>
      <c r="Q3804" s="28"/>
      <c r="R3804" s="29"/>
    </row>
    <row r="3805" spans="1:20" ht="15.75" thickBot="1">
      <c r="A3805" s="5"/>
      <c r="B3805" s="9"/>
      <c r="C3805" s="14"/>
      <c r="D3805" s="15" t="s">
        <v>101</v>
      </c>
      <c r="E3805" s="16">
        <v>262</v>
      </c>
      <c r="F3805" s="24" t="s">
        <v>279</v>
      </c>
      <c r="G3805" s="30"/>
      <c r="H3805" s="30"/>
      <c r="I3805" s="30"/>
      <c r="J3805" s="30"/>
      <c r="K3805" s="30"/>
      <c r="L3805" s="30"/>
      <c r="M3805" s="25"/>
      <c r="N3805" s="25"/>
      <c r="O3805" s="25"/>
      <c r="P3805" s="25"/>
      <c r="Q3805" s="25"/>
      <c r="R3805" s="26"/>
    </row>
    <row r="3806" spans="1:20" ht="15.75" thickBot="1">
      <c r="A3806" s="5"/>
      <c r="B3806" s="9"/>
      <c r="C3806" s="14"/>
      <c r="D3806" s="14"/>
      <c r="E3806" s="17"/>
      <c r="F3806" s="18" t="s">
        <v>131</v>
      </c>
      <c r="G3806" s="31"/>
      <c r="H3806" s="31"/>
      <c r="I3806" s="31"/>
      <c r="J3806" s="31"/>
      <c r="K3806" s="31"/>
      <c r="L3806" s="31"/>
      <c r="M3806" s="19"/>
      <c r="N3806" s="19"/>
      <c r="O3806" s="19"/>
      <c r="P3806" s="19"/>
      <c r="Q3806" s="19"/>
      <c r="R3806" s="20"/>
    </row>
    <row r="3807" spans="1:20" ht="15.75" thickBot="1">
      <c r="A3807" s="5"/>
      <c r="B3807" s="9"/>
      <c r="C3807" s="14"/>
      <c r="D3807" s="14"/>
      <c r="E3807" s="17"/>
      <c r="F3807" s="18" t="s">
        <v>41</v>
      </c>
      <c r="G3807" s="31"/>
      <c r="H3807" s="31"/>
      <c r="I3807" s="31"/>
      <c r="J3807" s="31"/>
      <c r="K3807" s="31"/>
      <c r="L3807" s="31"/>
      <c r="M3807" s="19"/>
      <c r="N3807" s="19"/>
      <c r="O3807" s="19"/>
      <c r="P3807" s="19"/>
      <c r="Q3807" s="19"/>
      <c r="R3807" s="20"/>
    </row>
    <row r="3808" spans="1:20" ht="15.75" thickBot="1">
      <c r="A3808" s="5"/>
      <c r="B3808" s="9"/>
      <c r="C3808" s="14"/>
      <c r="D3808" s="14"/>
      <c r="E3808" s="17"/>
      <c r="F3808" s="18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20"/>
    </row>
    <row r="3809" spans="1:20" ht="15.75" thickBot="1">
      <c r="A3809" s="5"/>
      <c r="B3809" s="9"/>
      <c r="C3809" s="14"/>
      <c r="D3809" s="14"/>
      <c r="E3809" s="17"/>
      <c r="F3809" s="18"/>
      <c r="G3809" s="19"/>
      <c r="H3809" s="19"/>
      <c r="I3809" s="19"/>
      <c r="J3809" s="19"/>
      <c r="K3809" s="19"/>
      <c r="L3809" s="19"/>
      <c r="M3809" s="19"/>
      <c r="N3809" s="19"/>
      <c r="O3809" s="19"/>
      <c r="P3809" s="19"/>
      <c r="Q3809" s="19"/>
      <c r="R3809" s="20"/>
    </row>
    <row r="3810" spans="1:20" ht="15.75" thickBot="1">
      <c r="A3810" s="5"/>
      <c r="B3810" s="9"/>
      <c r="C3810" s="14"/>
      <c r="D3810" s="14"/>
      <c r="E3810" s="17"/>
      <c r="F3810" s="18"/>
      <c r="G3810" s="19"/>
      <c r="H3810" s="19"/>
      <c r="I3810" s="19"/>
      <c r="J3810" s="19"/>
      <c r="K3810" s="19"/>
      <c r="L3810" s="19"/>
      <c r="M3810" s="19"/>
      <c r="N3810" s="19"/>
      <c r="O3810" s="19"/>
      <c r="P3810" s="19"/>
      <c r="Q3810" s="19"/>
      <c r="R3810" s="20"/>
    </row>
    <row r="3811" spans="1:20" ht="15.75" thickBot="1">
      <c r="A3811" s="5"/>
      <c r="B3811" s="9"/>
      <c r="C3811" s="14"/>
      <c r="D3811" s="14"/>
      <c r="E3811" s="17"/>
      <c r="F3811" s="18"/>
      <c r="G3811" s="19"/>
      <c r="H3811" s="19"/>
      <c r="I3811" s="19"/>
      <c r="J3811" s="19"/>
      <c r="K3811" s="19"/>
      <c r="L3811" s="19"/>
      <c r="M3811" s="19"/>
      <c r="N3811" s="19"/>
      <c r="O3811" s="19"/>
      <c r="P3811" s="19"/>
      <c r="Q3811" s="19"/>
      <c r="R3811" s="20"/>
    </row>
    <row r="3812" spans="1:20" ht="15.75" thickBot="1">
      <c r="A3812" s="5"/>
      <c r="B3812" s="9"/>
      <c r="C3812" s="14"/>
      <c r="D3812" s="14"/>
      <c r="E3812" s="17"/>
      <c r="F3812" s="18"/>
      <c r="G3812" s="19"/>
      <c r="H3812" s="19"/>
      <c r="I3812" s="19"/>
      <c r="J3812" s="19"/>
      <c r="K3812" s="19"/>
      <c r="L3812" s="19"/>
      <c r="M3812" s="19"/>
      <c r="N3812" s="19"/>
      <c r="O3812" s="19"/>
      <c r="P3812" s="19"/>
      <c r="Q3812" s="19"/>
      <c r="R3812" s="20"/>
    </row>
    <row r="3813" spans="1:20" ht="15.75" thickBot="1">
      <c r="A3813" s="7"/>
      <c r="B3813" s="10"/>
      <c r="C3813" s="14"/>
      <c r="D3813" s="14"/>
      <c r="E3813" s="17"/>
      <c r="F3813" s="21"/>
      <c r="G3813" s="22"/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3"/>
      <c r="S3813">
        <f>SUM(G3805:R3813)</f>
        <v>0</v>
      </c>
      <c r="T3813">
        <f>E3805*S3813</f>
        <v>0</v>
      </c>
    </row>
    <row r="3814" spans="1:20" ht="15.75" thickBot="1">
      <c r="A3814" s="6">
        <v>28</v>
      </c>
      <c r="B3814" s="8"/>
      <c r="C3814" s="11" t="s">
        <v>541</v>
      </c>
      <c r="D3814" s="12" t="s">
        <v>3</v>
      </c>
      <c r="E3814" s="13" t="s">
        <v>5</v>
      </c>
      <c r="F3814" s="27" t="s">
        <v>6</v>
      </c>
      <c r="G3814" s="28">
        <v>42</v>
      </c>
      <c r="H3814" s="28">
        <v>44</v>
      </c>
      <c r="I3814" s="28">
        <v>46</v>
      </c>
      <c r="J3814" s="28">
        <v>48</v>
      </c>
      <c r="K3814" s="28">
        <v>50</v>
      </c>
      <c r="L3814" s="28">
        <v>52</v>
      </c>
      <c r="M3814" s="28">
        <v>54</v>
      </c>
      <c r="N3814" s="28"/>
      <c r="O3814" s="28"/>
      <c r="P3814" s="28"/>
      <c r="Q3814" s="28"/>
      <c r="R3814" s="29"/>
    </row>
    <row r="3815" spans="1:20" ht="15.75" thickBot="1">
      <c r="A3815" s="5"/>
      <c r="B3815" s="9"/>
      <c r="C3815" s="14"/>
      <c r="D3815" s="15" t="s">
        <v>51</v>
      </c>
      <c r="E3815" s="16">
        <v>246</v>
      </c>
      <c r="F3815" s="24" t="s">
        <v>279</v>
      </c>
      <c r="G3815" s="30"/>
      <c r="H3815" s="30"/>
      <c r="I3815" s="30"/>
      <c r="J3815" s="30"/>
      <c r="K3815" s="30"/>
      <c r="L3815" s="30"/>
      <c r="M3815" s="30"/>
      <c r="N3815" s="25"/>
      <c r="O3815" s="25"/>
      <c r="P3815" s="25"/>
      <c r="Q3815" s="25"/>
      <c r="R3815" s="26"/>
    </row>
    <row r="3816" spans="1:20" ht="15.75" thickBot="1">
      <c r="A3816" s="5"/>
      <c r="B3816" s="9"/>
      <c r="C3816" s="14"/>
      <c r="D3816" s="14"/>
      <c r="E3816" s="17"/>
      <c r="F3816" s="18" t="s">
        <v>32</v>
      </c>
      <c r="G3816" s="31"/>
      <c r="H3816" s="31"/>
      <c r="I3816" s="31"/>
      <c r="J3816" s="31"/>
      <c r="K3816" s="31"/>
      <c r="L3816" s="31"/>
      <c r="M3816" s="31"/>
      <c r="N3816" s="19"/>
      <c r="O3816" s="19"/>
      <c r="P3816" s="19"/>
      <c r="Q3816" s="19"/>
      <c r="R3816" s="20"/>
    </row>
    <row r="3817" spans="1:20" ht="15.75" thickBot="1">
      <c r="A3817" s="5"/>
      <c r="B3817" s="9"/>
      <c r="C3817" s="14"/>
      <c r="D3817" s="14"/>
      <c r="E3817" s="17"/>
      <c r="F3817" s="18" t="s">
        <v>178</v>
      </c>
      <c r="G3817" s="19"/>
      <c r="H3817" s="31"/>
      <c r="I3817" s="31"/>
      <c r="J3817" s="31"/>
      <c r="K3817" s="31"/>
      <c r="L3817" s="31"/>
      <c r="M3817" s="31"/>
      <c r="N3817" s="19"/>
      <c r="O3817" s="19"/>
      <c r="P3817" s="19"/>
      <c r="Q3817" s="19"/>
      <c r="R3817" s="20"/>
    </row>
    <row r="3818" spans="1:20" ht="15.75" thickBot="1">
      <c r="A3818" s="5"/>
      <c r="B3818" s="9"/>
      <c r="C3818" s="14"/>
      <c r="D3818" s="14"/>
      <c r="E3818" s="17"/>
      <c r="F3818" s="18" t="s">
        <v>167</v>
      </c>
      <c r="G3818" s="31"/>
      <c r="H3818" s="31"/>
      <c r="I3818" s="31"/>
      <c r="J3818" s="31"/>
      <c r="K3818" s="31"/>
      <c r="L3818" s="31"/>
      <c r="M3818" s="31"/>
      <c r="N3818" s="19"/>
      <c r="O3818" s="19"/>
      <c r="P3818" s="19"/>
      <c r="Q3818" s="19"/>
      <c r="R3818" s="20"/>
    </row>
    <row r="3819" spans="1:20" ht="15.75" thickBot="1">
      <c r="A3819" s="5"/>
      <c r="B3819" s="9"/>
      <c r="C3819" s="14"/>
      <c r="D3819" s="14"/>
      <c r="E3819" s="17"/>
      <c r="F3819" s="18" t="s">
        <v>73</v>
      </c>
      <c r="G3819" s="31"/>
      <c r="H3819" s="31"/>
      <c r="I3819" s="31"/>
      <c r="J3819" s="31"/>
      <c r="K3819" s="31"/>
      <c r="L3819" s="31"/>
      <c r="M3819" s="31"/>
      <c r="N3819" s="19"/>
      <c r="O3819" s="19"/>
      <c r="P3819" s="19"/>
      <c r="Q3819" s="19"/>
      <c r="R3819" s="20"/>
    </row>
    <row r="3820" spans="1:20" ht="15.75" thickBot="1">
      <c r="A3820" s="5"/>
      <c r="B3820" s="9"/>
      <c r="C3820" s="14"/>
      <c r="D3820" s="14"/>
      <c r="E3820" s="17"/>
      <c r="F3820" s="18" t="s">
        <v>243</v>
      </c>
      <c r="G3820" s="19"/>
      <c r="H3820" s="19"/>
      <c r="I3820" s="19"/>
      <c r="J3820" s="31"/>
      <c r="K3820" s="31"/>
      <c r="L3820" s="31"/>
      <c r="M3820" s="31"/>
      <c r="N3820" s="19"/>
      <c r="O3820" s="19"/>
      <c r="P3820" s="19"/>
      <c r="Q3820" s="19"/>
      <c r="R3820" s="20"/>
    </row>
    <row r="3821" spans="1:20" ht="15.75" thickBot="1">
      <c r="A3821" s="5"/>
      <c r="B3821" s="9"/>
      <c r="C3821" s="14"/>
      <c r="D3821" s="14"/>
      <c r="E3821" s="17"/>
      <c r="F3821" s="18" t="s">
        <v>44</v>
      </c>
      <c r="G3821" s="31"/>
      <c r="H3821" s="31"/>
      <c r="I3821" s="31"/>
      <c r="J3821" s="31"/>
      <c r="K3821" s="31"/>
      <c r="L3821" s="31"/>
      <c r="M3821" s="31"/>
      <c r="N3821" s="19"/>
      <c r="O3821" s="19"/>
      <c r="P3821" s="19"/>
      <c r="Q3821" s="19"/>
      <c r="R3821" s="20"/>
    </row>
    <row r="3822" spans="1:20" ht="15.75" thickBot="1">
      <c r="A3822" s="5"/>
      <c r="B3822" s="9"/>
      <c r="C3822" s="14"/>
      <c r="D3822" s="14"/>
      <c r="E3822" s="17"/>
      <c r="F3822" s="18" t="s">
        <v>37</v>
      </c>
      <c r="G3822" s="31"/>
      <c r="H3822" s="31"/>
      <c r="I3822" s="31"/>
      <c r="J3822" s="31"/>
      <c r="K3822" s="31"/>
      <c r="L3822" s="31"/>
      <c r="M3822" s="31"/>
      <c r="N3822" s="19"/>
      <c r="O3822" s="19"/>
      <c r="P3822" s="19"/>
      <c r="Q3822" s="19"/>
      <c r="R3822" s="20"/>
    </row>
    <row r="3823" spans="1:20" ht="15.75" thickBot="1">
      <c r="A3823" s="7"/>
      <c r="B3823" s="10"/>
      <c r="C3823" s="14"/>
      <c r="D3823" s="14"/>
      <c r="E3823" s="17"/>
      <c r="F3823" s="21"/>
      <c r="G3823" s="22"/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3"/>
      <c r="S3823">
        <f>SUM(G3815:R3823)</f>
        <v>0</v>
      </c>
      <c r="T3823">
        <f>E3815*S3823</f>
        <v>0</v>
      </c>
    </row>
    <row r="3824" spans="1:20" ht="15.75" thickBot="1">
      <c r="A3824" s="6">
        <v>29</v>
      </c>
      <c r="B3824" s="8"/>
      <c r="C3824" s="11" t="s">
        <v>542</v>
      </c>
      <c r="D3824" s="12" t="s">
        <v>3</v>
      </c>
      <c r="E3824" s="13" t="s">
        <v>5</v>
      </c>
      <c r="F3824" s="27" t="s">
        <v>6</v>
      </c>
      <c r="G3824" s="28">
        <v>42</v>
      </c>
      <c r="H3824" s="28">
        <v>44</v>
      </c>
      <c r="I3824" s="28">
        <v>46</v>
      </c>
      <c r="J3824" s="28">
        <v>48</v>
      </c>
      <c r="K3824" s="28">
        <v>50</v>
      </c>
      <c r="L3824" s="28">
        <v>52</v>
      </c>
      <c r="M3824" s="28">
        <v>54</v>
      </c>
      <c r="N3824" s="28"/>
      <c r="O3824" s="28"/>
      <c r="P3824" s="28"/>
      <c r="Q3824" s="28"/>
      <c r="R3824" s="29"/>
    </row>
    <row r="3825" spans="1:20" ht="15.75" thickBot="1">
      <c r="A3825" s="5"/>
      <c r="B3825" s="9"/>
      <c r="C3825" s="14"/>
      <c r="D3825" s="15" t="s">
        <v>51</v>
      </c>
      <c r="E3825" s="16">
        <v>250</v>
      </c>
      <c r="F3825" s="24" t="s">
        <v>279</v>
      </c>
      <c r="G3825" s="30"/>
      <c r="H3825" s="30"/>
      <c r="I3825" s="30"/>
      <c r="J3825" s="30"/>
      <c r="K3825" s="30"/>
      <c r="L3825" s="30"/>
      <c r="M3825" s="30"/>
      <c r="N3825" s="25"/>
      <c r="O3825" s="25"/>
      <c r="P3825" s="25"/>
      <c r="Q3825" s="25"/>
      <c r="R3825" s="26"/>
    </row>
    <row r="3826" spans="1:20" ht="15.75" thickBot="1">
      <c r="A3826" s="5"/>
      <c r="B3826" s="9"/>
      <c r="C3826" s="14"/>
      <c r="D3826" s="14"/>
      <c r="E3826" s="17"/>
      <c r="F3826" s="18"/>
      <c r="G3826" s="19"/>
      <c r="H3826" s="19"/>
      <c r="I3826" s="19"/>
      <c r="J3826" s="19"/>
      <c r="K3826" s="19"/>
      <c r="L3826" s="19"/>
      <c r="M3826" s="19"/>
      <c r="N3826" s="19"/>
      <c r="O3826" s="19"/>
      <c r="P3826" s="19"/>
      <c r="Q3826" s="19"/>
      <c r="R3826" s="20"/>
    </row>
    <row r="3827" spans="1:20" ht="15.75" thickBot="1">
      <c r="A3827" s="5"/>
      <c r="B3827" s="9"/>
      <c r="C3827" s="14"/>
      <c r="D3827" s="14"/>
      <c r="E3827" s="17"/>
      <c r="F3827" s="18"/>
      <c r="G3827" s="19"/>
      <c r="H3827" s="19"/>
      <c r="I3827" s="19"/>
      <c r="J3827" s="19"/>
      <c r="K3827" s="19"/>
      <c r="L3827" s="19"/>
      <c r="M3827" s="19"/>
      <c r="N3827" s="19"/>
      <c r="O3827" s="19"/>
      <c r="P3827" s="19"/>
      <c r="Q3827" s="19"/>
      <c r="R3827" s="20"/>
    </row>
    <row r="3828" spans="1:20" ht="15.75" thickBot="1">
      <c r="A3828" s="5"/>
      <c r="B3828" s="9"/>
      <c r="C3828" s="14"/>
      <c r="D3828" s="14"/>
      <c r="E3828" s="17"/>
      <c r="F3828" s="18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20"/>
    </row>
    <row r="3829" spans="1:20" ht="15.75" thickBot="1">
      <c r="A3829" s="5"/>
      <c r="B3829" s="9"/>
      <c r="C3829" s="14"/>
      <c r="D3829" s="14"/>
      <c r="E3829" s="17"/>
      <c r="F3829" s="18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20"/>
    </row>
    <row r="3830" spans="1:20" ht="15.75" thickBot="1">
      <c r="A3830" s="5"/>
      <c r="B3830" s="9"/>
      <c r="C3830" s="14"/>
      <c r="D3830" s="14"/>
      <c r="E3830" s="17"/>
      <c r="F3830" s="18"/>
      <c r="G3830" s="19"/>
      <c r="H3830" s="19"/>
      <c r="I3830" s="19"/>
      <c r="J3830" s="19"/>
      <c r="K3830" s="19"/>
      <c r="L3830" s="19"/>
      <c r="M3830" s="19"/>
      <c r="N3830" s="19"/>
      <c r="O3830" s="19"/>
      <c r="P3830" s="19"/>
      <c r="Q3830" s="19"/>
      <c r="R3830" s="20"/>
    </row>
    <row r="3831" spans="1:20" ht="15.75" thickBot="1">
      <c r="A3831" s="5"/>
      <c r="B3831" s="9"/>
      <c r="C3831" s="14"/>
      <c r="D3831" s="14"/>
      <c r="E3831" s="17"/>
      <c r="F3831" s="18"/>
      <c r="G3831" s="19"/>
      <c r="H3831" s="19"/>
      <c r="I3831" s="19"/>
      <c r="J3831" s="19"/>
      <c r="K3831" s="19"/>
      <c r="L3831" s="19"/>
      <c r="M3831" s="19"/>
      <c r="N3831" s="19"/>
      <c r="O3831" s="19"/>
      <c r="P3831" s="19"/>
      <c r="Q3831" s="19"/>
      <c r="R3831" s="20"/>
    </row>
    <row r="3832" spans="1:20" ht="15.75" thickBot="1">
      <c r="A3832" s="5"/>
      <c r="B3832" s="9"/>
      <c r="C3832" s="14"/>
      <c r="D3832" s="14"/>
      <c r="E3832" s="17"/>
      <c r="F3832" s="18"/>
      <c r="G3832" s="19"/>
      <c r="H3832" s="19"/>
      <c r="I3832" s="19"/>
      <c r="J3832" s="19"/>
      <c r="K3832" s="19"/>
      <c r="L3832" s="19"/>
      <c r="M3832" s="19"/>
      <c r="N3832" s="19"/>
      <c r="O3832" s="19"/>
      <c r="P3832" s="19"/>
      <c r="Q3832" s="19"/>
      <c r="R3832" s="20"/>
    </row>
    <row r="3833" spans="1:20" ht="15.75" thickBot="1">
      <c r="A3833" s="7"/>
      <c r="B3833" s="10"/>
      <c r="C3833" s="14"/>
      <c r="D3833" s="14"/>
      <c r="E3833" s="17"/>
      <c r="F3833" s="21"/>
      <c r="G3833" s="22"/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3"/>
      <c r="S3833">
        <f>SUM(G3825:R3833)</f>
        <v>0</v>
      </c>
      <c r="T3833">
        <f>E3825*S3833</f>
        <v>0</v>
      </c>
    </row>
    <row r="3834" spans="1:20" ht="15.75" thickBot="1">
      <c r="A3834" s="6">
        <v>30</v>
      </c>
      <c r="B3834" s="8"/>
      <c r="C3834" s="11" t="s">
        <v>543</v>
      </c>
      <c r="D3834" s="12" t="s">
        <v>3</v>
      </c>
      <c r="E3834" s="13" t="s">
        <v>5</v>
      </c>
      <c r="F3834" s="27" t="s">
        <v>6</v>
      </c>
      <c r="G3834" s="28">
        <v>42</v>
      </c>
      <c r="H3834" s="28">
        <v>44</v>
      </c>
      <c r="I3834" s="28">
        <v>46</v>
      </c>
      <c r="J3834" s="28">
        <v>48</v>
      </c>
      <c r="K3834" s="28">
        <v>50</v>
      </c>
      <c r="L3834" s="28">
        <v>52</v>
      </c>
      <c r="M3834" s="28">
        <v>54</v>
      </c>
      <c r="N3834" s="28">
        <v>56</v>
      </c>
      <c r="O3834" s="28"/>
      <c r="P3834" s="28"/>
      <c r="Q3834" s="28"/>
      <c r="R3834" s="29"/>
    </row>
    <row r="3835" spans="1:20" ht="15.75" thickBot="1">
      <c r="A3835" s="5"/>
      <c r="B3835" s="9"/>
      <c r="C3835" s="14"/>
      <c r="D3835" s="15" t="s">
        <v>435</v>
      </c>
      <c r="E3835" s="16">
        <v>322</v>
      </c>
      <c r="F3835" s="24" t="s">
        <v>279</v>
      </c>
      <c r="G3835" s="30"/>
      <c r="H3835" s="30"/>
      <c r="I3835" s="30"/>
      <c r="J3835" s="30"/>
      <c r="K3835" s="30"/>
      <c r="L3835" s="30"/>
      <c r="M3835" s="30"/>
      <c r="N3835" s="30"/>
      <c r="O3835" s="25"/>
      <c r="P3835" s="25"/>
      <c r="Q3835" s="25"/>
      <c r="R3835" s="26"/>
    </row>
    <row r="3836" spans="1:20" ht="15.75" thickBot="1">
      <c r="A3836" s="5"/>
      <c r="B3836" s="9"/>
      <c r="C3836" s="14"/>
      <c r="D3836" s="14"/>
      <c r="E3836" s="17"/>
      <c r="F3836" s="18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20"/>
    </row>
    <row r="3837" spans="1:20" ht="15.75" thickBot="1">
      <c r="A3837" s="5"/>
      <c r="B3837" s="9"/>
      <c r="C3837" s="14"/>
      <c r="D3837" s="14"/>
      <c r="E3837" s="17"/>
      <c r="F3837" s="18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20"/>
    </row>
    <row r="3838" spans="1:20" ht="15.75" thickBot="1">
      <c r="A3838" s="5"/>
      <c r="B3838" s="9"/>
      <c r="C3838" s="14"/>
      <c r="D3838" s="14"/>
      <c r="E3838" s="17"/>
      <c r="F3838" s="18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20"/>
    </row>
    <row r="3839" spans="1:20" ht="15.75" thickBot="1">
      <c r="A3839" s="5"/>
      <c r="B3839" s="9"/>
      <c r="C3839" s="14"/>
      <c r="D3839" s="14"/>
      <c r="E3839" s="17"/>
      <c r="F3839" s="18"/>
      <c r="G3839" s="19"/>
      <c r="H3839" s="19"/>
      <c r="I3839" s="19"/>
      <c r="J3839" s="19"/>
      <c r="K3839" s="19"/>
      <c r="L3839" s="19"/>
      <c r="M3839" s="19"/>
      <c r="N3839" s="19"/>
      <c r="O3839" s="19"/>
      <c r="P3839" s="19"/>
      <c r="Q3839" s="19"/>
      <c r="R3839" s="20"/>
    </row>
    <row r="3840" spans="1:20" ht="15.75" thickBot="1">
      <c r="A3840" s="5"/>
      <c r="B3840" s="9"/>
      <c r="C3840" s="14"/>
      <c r="D3840" s="14"/>
      <c r="E3840" s="17"/>
      <c r="F3840" s="18"/>
      <c r="G3840" s="19"/>
      <c r="H3840" s="19"/>
      <c r="I3840" s="19"/>
      <c r="J3840" s="19"/>
      <c r="K3840" s="19"/>
      <c r="L3840" s="19"/>
      <c r="M3840" s="19"/>
      <c r="N3840" s="19"/>
      <c r="O3840" s="19"/>
      <c r="P3840" s="19"/>
      <c r="Q3840" s="19"/>
      <c r="R3840" s="20"/>
    </row>
    <row r="3841" spans="1:20" ht="15.75" thickBot="1">
      <c r="A3841" s="5"/>
      <c r="B3841" s="9"/>
      <c r="C3841" s="14"/>
      <c r="D3841" s="14"/>
      <c r="E3841" s="17"/>
      <c r="F3841" s="18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20"/>
    </row>
    <row r="3842" spans="1:20" ht="15.75" thickBot="1">
      <c r="A3842" s="5"/>
      <c r="B3842" s="9"/>
      <c r="C3842" s="14"/>
      <c r="D3842" s="14"/>
      <c r="E3842" s="17"/>
      <c r="F3842" s="18"/>
      <c r="G3842" s="19"/>
      <c r="H3842" s="19"/>
      <c r="I3842" s="19"/>
      <c r="J3842" s="19"/>
      <c r="K3842" s="19"/>
      <c r="L3842" s="19"/>
      <c r="M3842" s="19"/>
      <c r="N3842" s="19"/>
      <c r="O3842" s="19"/>
      <c r="P3842" s="19"/>
      <c r="Q3842" s="19"/>
      <c r="R3842" s="20"/>
    </row>
    <row r="3843" spans="1:20" ht="15.75" thickBot="1">
      <c r="A3843" s="7"/>
      <c r="B3843" s="10"/>
      <c r="C3843" s="14"/>
      <c r="D3843" s="14"/>
      <c r="E3843" s="17"/>
      <c r="F3843" s="21"/>
      <c r="G3843" s="22"/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3"/>
      <c r="S3843">
        <f>SUM(G3835:R3843)</f>
        <v>0</v>
      </c>
      <c r="T3843">
        <f>E3835*S3843</f>
        <v>0</v>
      </c>
    </row>
    <row r="3844" spans="1:20" ht="15.75" thickBot="1">
      <c r="A3844" s="6">
        <v>31</v>
      </c>
      <c r="B3844" s="8"/>
      <c r="C3844" s="11" t="s">
        <v>544</v>
      </c>
      <c r="D3844" s="12" t="s">
        <v>3</v>
      </c>
      <c r="E3844" s="13" t="s">
        <v>5</v>
      </c>
      <c r="F3844" s="27" t="s">
        <v>6</v>
      </c>
      <c r="G3844" s="28">
        <v>42</v>
      </c>
      <c r="H3844" s="28">
        <v>44</v>
      </c>
      <c r="I3844" s="28">
        <v>46</v>
      </c>
      <c r="J3844" s="28">
        <v>48</v>
      </c>
      <c r="K3844" s="28">
        <v>50</v>
      </c>
      <c r="L3844" s="28">
        <v>52</v>
      </c>
      <c r="M3844" s="28"/>
      <c r="N3844" s="28"/>
      <c r="O3844" s="28"/>
      <c r="P3844" s="28"/>
      <c r="Q3844" s="28"/>
      <c r="R3844" s="29"/>
    </row>
    <row r="3845" spans="1:20" ht="15.75" thickBot="1">
      <c r="A3845" s="5"/>
      <c r="B3845" s="9"/>
      <c r="C3845" s="14"/>
      <c r="D3845" s="15" t="s">
        <v>34</v>
      </c>
      <c r="E3845" s="16">
        <v>302</v>
      </c>
      <c r="F3845" s="24" t="s">
        <v>279</v>
      </c>
      <c r="G3845" s="30"/>
      <c r="H3845" s="30"/>
      <c r="I3845" s="30"/>
      <c r="J3845" s="30"/>
      <c r="K3845" s="30"/>
      <c r="L3845" s="30"/>
      <c r="M3845" s="25"/>
      <c r="N3845" s="25"/>
      <c r="O3845" s="25"/>
      <c r="P3845" s="25"/>
      <c r="Q3845" s="25"/>
      <c r="R3845" s="26"/>
    </row>
    <row r="3846" spans="1:20" ht="15.75" thickBot="1">
      <c r="A3846" s="5"/>
      <c r="B3846" s="9"/>
      <c r="C3846" s="14"/>
      <c r="D3846" s="14"/>
      <c r="E3846" s="17"/>
      <c r="F3846" s="18"/>
      <c r="G3846" s="19"/>
      <c r="H3846" s="19"/>
      <c r="I3846" s="19"/>
      <c r="J3846" s="19"/>
      <c r="K3846" s="19"/>
      <c r="L3846" s="19"/>
      <c r="M3846" s="19"/>
      <c r="N3846" s="19"/>
      <c r="O3846" s="19"/>
      <c r="P3846" s="19"/>
      <c r="Q3846" s="19"/>
      <c r="R3846" s="20"/>
    </row>
    <row r="3847" spans="1:20" ht="15.75" thickBot="1">
      <c r="A3847" s="5"/>
      <c r="B3847" s="9"/>
      <c r="C3847" s="14"/>
      <c r="D3847" s="14"/>
      <c r="E3847" s="17"/>
      <c r="F3847" s="18"/>
      <c r="G3847" s="19"/>
      <c r="H3847" s="19"/>
      <c r="I3847" s="19"/>
      <c r="J3847" s="19"/>
      <c r="K3847" s="19"/>
      <c r="L3847" s="19"/>
      <c r="M3847" s="19"/>
      <c r="N3847" s="19"/>
      <c r="O3847" s="19"/>
      <c r="P3847" s="19"/>
      <c r="Q3847" s="19"/>
      <c r="R3847" s="20"/>
    </row>
    <row r="3848" spans="1:20" ht="15.75" thickBot="1">
      <c r="A3848" s="5"/>
      <c r="B3848" s="9"/>
      <c r="C3848" s="14"/>
      <c r="D3848" s="14"/>
      <c r="E3848" s="17"/>
      <c r="F3848" s="18"/>
      <c r="G3848" s="19"/>
      <c r="H3848" s="19"/>
      <c r="I3848" s="19"/>
      <c r="J3848" s="19"/>
      <c r="K3848" s="19"/>
      <c r="L3848" s="19"/>
      <c r="M3848" s="19"/>
      <c r="N3848" s="19"/>
      <c r="O3848" s="19"/>
      <c r="P3848" s="19"/>
      <c r="Q3848" s="19"/>
      <c r="R3848" s="20"/>
    </row>
    <row r="3849" spans="1:20" ht="15.75" thickBot="1">
      <c r="A3849" s="5"/>
      <c r="B3849" s="9"/>
      <c r="C3849" s="14"/>
      <c r="D3849" s="14"/>
      <c r="E3849" s="17"/>
      <c r="F3849" s="18"/>
      <c r="G3849" s="19"/>
      <c r="H3849" s="19"/>
      <c r="I3849" s="19"/>
      <c r="J3849" s="19"/>
      <c r="K3849" s="19"/>
      <c r="L3849" s="19"/>
      <c r="M3849" s="19"/>
      <c r="N3849" s="19"/>
      <c r="O3849" s="19"/>
      <c r="P3849" s="19"/>
      <c r="Q3849" s="19"/>
      <c r="R3849" s="20"/>
    </row>
    <row r="3850" spans="1:20" ht="15.75" thickBot="1">
      <c r="A3850" s="5"/>
      <c r="B3850" s="9"/>
      <c r="C3850" s="14"/>
      <c r="D3850" s="14"/>
      <c r="E3850" s="17"/>
      <c r="F3850" s="18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20"/>
    </row>
    <row r="3851" spans="1:20" ht="15.75" thickBot="1">
      <c r="A3851" s="5"/>
      <c r="B3851" s="9"/>
      <c r="C3851" s="14"/>
      <c r="D3851" s="14"/>
      <c r="E3851" s="17"/>
      <c r="F3851" s="18"/>
      <c r="G3851" s="19"/>
      <c r="H3851" s="19"/>
      <c r="I3851" s="19"/>
      <c r="J3851" s="19"/>
      <c r="K3851" s="19"/>
      <c r="L3851" s="19"/>
      <c r="M3851" s="19"/>
      <c r="N3851" s="19"/>
      <c r="O3851" s="19"/>
      <c r="P3851" s="19"/>
      <c r="Q3851" s="19"/>
      <c r="R3851" s="20"/>
    </row>
    <row r="3852" spans="1:20" ht="15.75" thickBot="1">
      <c r="A3852" s="5"/>
      <c r="B3852" s="9"/>
      <c r="C3852" s="14"/>
      <c r="D3852" s="14"/>
      <c r="E3852" s="17"/>
      <c r="F3852" s="18"/>
      <c r="G3852" s="19"/>
      <c r="H3852" s="19"/>
      <c r="I3852" s="19"/>
      <c r="J3852" s="19"/>
      <c r="K3852" s="19"/>
      <c r="L3852" s="19"/>
      <c r="M3852" s="19"/>
      <c r="N3852" s="19"/>
      <c r="O3852" s="19"/>
      <c r="P3852" s="19"/>
      <c r="Q3852" s="19"/>
      <c r="R3852" s="20"/>
    </row>
    <row r="3853" spans="1:20" ht="15.75" thickBot="1">
      <c r="A3853" s="7"/>
      <c r="B3853" s="10"/>
      <c r="C3853" s="14"/>
      <c r="D3853" s="14"/>
      <c r="E3853" s="17"/>
      <c r="F3853" s="21"/>
      <c r="G3853" s="22"/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3"/>
      <c r="S3853">
        <f>SUM(G3845:R3853)</f>
        <v>0</v>
      </c>
      <c r="T3853">
        <f>E3845*S3853</f>
        <v>0</v>
      </c>
    </row>
    <row r="3854" spans="1:20" ht="15.75" thickBot="1">
      <c r="A3854" s="6">
        <v>32</v>
      </c>
      <c r="B3854" s="8"/>
      <c r="C3854" s="11" t="s">
        <v>545</v>
      </c>
      <c r="D3854" s="12" t="s">
        <v>3</v>
      </c>
      <c r="E3854" s="13" t="s">
        <v>5</v>
      </c>
      <c r="F3854" s="27" t="s">
        <v>6</v>
      </c>
      <c r="G3854" s="28">
        <v>42</v>
      </c>
      <c r="H3854" s="28">
        <v>44</v>
      </c>
      <c r="I3854" s="28">
        <v>46</v>
      </c>
      <c r="J3854" s="28">
        <v>48</v>
      </c>
      <c r="K3854" s="28">
        <v>50</v>
      </c>
      <c r="L3854" s="28">
        <v>52</v>
      </c>
      <c r="M3854" s="28"/>
      <c r="N3854" s="28"/>
      <c r="O3854" s="28"/>
      <c r="P3854" s="28"/>
      <c r="Q3854" s="28"/>
      <c r="R3854" s="29"/>
    </row>
    <row r="3855" spans="1:20" ht="15.75" thickBot="1">
      <c r="A3855" s="5"/>
      <c r="B3855" s="9"/>
      <c r="C3855" s="14"/>
      <c r="D3855" s="15" t="s">
        <v>435</v>
      </c>
      <c r="E3855" s="16">
        <v>217</v>
      </c>
      <c r="F3855" s="24" t="s">
        <v>279</v>
      </c>
      <c r="G3855" s="30"/>
      <c r="H3855" s="30"/>
      <c r="I3855" s="30"/>
      <c r="J3855" s="30"/>
      <c r="K3855" s="30"/>
      <c r="L3855" s="30"/>
      <c r="M3855" s="25"/>
      <c r="N3855" s="25"/>
      <c r="O3855" s="25"/>
      <c r="P3855" s="25"/>
      <c r="Q3855" s="25"/>
      <c r="R3855" s="26"/>
    </row>
    <row r="3856" spans="1:20" ht="15.75" thickBot="1">
      <c r="A3856" s="5"/>
      <c r="B3856" s="9"/>
      <c r="C3856" s="14"/>
      <c r="D3856" s="14"/>
      <c r="E3856" s="17"/>
      <c r="F3856" s="18" t="s">
        <v>166</v>
      </c>
      <c r="G3856" s="31"/>
      <c r="H3856" s="31"/>
      <c r="I3856" s="31"/>
      <c r="J3856" s="31"/>
      <c r="K3856" s="31"/>
      <c r="L3856" s="31"/>
      <c r="M3856" s="19"/>
      <c r="N3856" s="19"/>
      <c r="O3856" s="19"/>
      <c r="P3856" s="19"/>
      <c r="Q3856" s="19"/>
      <c r="R3856" s="20"/>
    </row>
    <row r="3857" spans="1:20" ht="15.75" thickBot="1">
      <c r="A3857" s="5"/>
      <c r="B3857" s="9"/>
      <c r="C3857" s="14"/>
      <c r="D3857" s="14"/>
      <c r="E3857" s="17"/>
      <c r="F3857" s="18"/>
      <c r="G3857" s="19"/>
      <c r="H3857" s="19"/>
      <c r="I3857" s="19"/>
      <c r="J3857" s="19"/>
      <c r="K3857" s="19"/>
      <c r="L3857" s="19"/>
      <c r="M3857" s="19"/>
      <c r="N3857" s="19"/>
      <c r="O3857" s="19"/>
      <c r="P3857" s="19"/>
      <c r="Q3857" s="19"/>
      <c r="R3857" s="20"/>
    </row>
    <row r="3858" spans="1:20" ht="15.75" thickBot="1">
      <c r="A3858" s="5"/>
      <c r="B3858" s="9"/>
      <c r="C3858" s="14"/>
      <c r="D3858" s="14"/>
      <c r="E3858" s="17"/>
      <c r="F3858" s="18"/>
      <c r="G3858" s="19"/>
      <c r="H3858" s="19"/>
      <c r="I3858" s="19"/>
      <c r="J3858" s="19"/>
      <c r="K3858" s="19"/>
      <c r="L3858" s="19"/>
      <c r="M3858" s="19"/>
      <c r="N3858" s="19"/>
      <c r="O3858" s="19"/>
      <c r="P3858" s="19"/>
      <c r="Q3858" s="19"/>
      <c r="R3858" s="20"/>
    </row>
    <row r="3859" spans="1:20" ht="15.75" thickBot="1">
      <c r="A3859" s="5"/>
      <c r="B3859" s="9"/>
      <c r="C3859" s="14"/>
      <c r="D3859" s="14"/>
      <c r="E3859" s="17"/>
      <c r="F3859" s="18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"/>
      <c r="R3859" s="20"/>
    </row>
    <row r="3860" spans="1:20" ht="15.75" thickBot="1">
      <c r="A3860" s="5"/>
      <c r="B3860" s="9"/>
      <c r="C3860" s="14"/>
      <c r="D3860" s="14"/>
      <c r="E3860" s="17"/>
      <c r="F3860" s="18"/>
      <c r="G3860" s="19"/>
      <c r="H3860" s="19"/>
      <c r="I3860" s="19"/>
      <c r="J3860" s="19"/>
      <c r="K3860" s="19"/>
      <c r="L3860" s="19"/>
      <c r="M3860" s="19"/>
      <c r="N3860" s="19"/>
      <c r="O3860" s="19"/>
      <c r="P3860" s="19"/>
      <c r="Q3860" s="19"/>
      <c r="R3860" s="20"/>
    </row>
    <row r="3861" spans="1:20" ht="15.75" thickBot="1">
      <c r="A3861" s="5"/>
      <c r="B3861" s="9"/>
      <c r="C3861" s="14"/>
      <c r="D3861" s="14"/>
      <c r="E3861" s="17"/>
      <c r="F3861" s="18"/>
      <c r="G3861" s="19"/>
      <c r="H3861" s="19"/>
      <c r="I3861" s="19"/>
      <c r="J3861" s="19"/>
      <c r="K3861" s="19"/>
      <c r="L3861" s="19"/>
      <c r="M3861" s="19"/>
      <c r="N3861" s="19"/>
      <c r="O3861" s="19"/>
      <c r="P3861" s="19"/>
      <c r="Q3861" s="19"/>
      <c r="R3861" s="20"/>
    </row>
    <row r="3862" spans="1:20" ht="15.75" thickBot="1">
      <c r="A3862" s="5"/>
      <c r="B3862" s="9"/>
      <c r="C3862" s="14"/>
      <c r="D3862" s="14"/>
      <c r="E3862" s="17"/>
      <c r="F3862" s="18"/>
      <c r="G3862" s="19"/>
      <c r="H3862" s="19"/>
      <c r="I3862" s="19"/>
      <c r="J3862" s="19"/>
      <c r="K3862" s="19"/>
      <c r="L3862" s="19"/>
      <c r="M3862" s="19"/>
      <c r="N3862" s="19"/>
      <c r="O3862" s="19"/>
      <c r="P3862" s="19"/>
      <c r="Q3862" s="19"/>
      <c r="R3862" s="20"/>
    </row>
    <row r="3863" spans="1:20" ht="15.75" thickBot="1">
      <c r="A3863" s="7"/>
      <c r="B3863" s="10"/>
      <c r="C3863" s="14"/>
      <c r="D3863" s="14"/>
      <c r="E3863" s="17"/>
      <c r="F3863" s="21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3"/>
      <c r="S3863">
        <f>SUM(G3855:R3863)</f>
        <v>0</v>
      </c>
      <c r="T3863">
        <f>E3855*S3863</f>
        <v>0</v>
      </c>
    </row>
    <row r="3864" spans="1:20" ht="15.75" thickBot="1">
      <c r="A3864" s="6">
        <v>33</v>
      </c>
      <c r="B3864" s="8"/>
      <c r="C3864" s="11" t="s">
        <v>546</v>
      </c>
      <c r="D3864" s="12" t="s">
        <v>3</v>
      </c>
      <c r="E3864" s="13" t="s">
        <v>5</v>
      </c>
      <c r="F3864" s="27" t="s">
        <v>6</v>
      </c>
      <c r="G3864" s="28">
        <v>42</v>
      </c>
      <c r="H3864" s="28">
        <v>44</v>
      </c>
      <c r="I3864" s="28">
        <v>46</v>
      </c>
      <c r="J3864" s="28">
        <v>48</v>
      </c>
      <c r="K3864" s="28">
        <v>50</v>
      </c>
      <c r="L3864" s="28">
        <v>52</v>
      </c>
      <c r="M3864" s="28"/>
      <c r="N3864" s="28"/>
      <c r="O3864" s="28"/>
      <c r="P3864" s="28"/>
      <c r="Q3864" s="28"/>
      <c r="R3864" s="29"/>
    </row>
    <row r="3865" spans="1:20" ht="15.75" thickBot="1">
      <c r="A3865" s="5"/>
      <c r="B3865" s="9"/>
      <c r="C3865" s="14"/>
      <c r="D3865" s="15" t="s">
        <v>129</v>
      </c>
      <c r="E3865" s="16">
        <v>262</v>
      </c>
      <c r="F3865" s="24" t="s">
        <v>81</v>
      </c>
      <c r="G3865" s="30"/>
      <c r="H3865" s="30"/>
      <c r="I3865" s="30"/>
      <c r="J3865" s="30"/>
      <c r="K3865" s="30"/>
      <c r="L3865" s="30"/>
      <c r="M3865" s="25"/>
      <c r="N3865" s="25"/>
      <c r="O3865" s="25"/>
      <c r="P3865" s="25"/>
      <c r="Q3865" s="25"/>
      <c r="R3865" s="26"/>
    </row>
    <row r="3866" spans="1:20" ht="15.75" thickBot="1">
      <c r="A3866" s="5"/>
      <c r="B3866" s="9"/>
      <c r="C3866" s="14"/>
      <c r="D3866" s="14"/>
      <c r="E3866" s="17"/>
      <c r="F3866" s="18"/>
      <c r="G3866" s="19"/>
      <c r="H3866" s="19"/>
      <c r="I3866" s="19"/>
      <c r="J3866" s="19"/>
      <c r="K3866" s="19"/>
      <c r="L3866" s="19"/>
      <c r="M3866" s="19"/>
      <c r="N3866" s="19"/>
      <c r="O3866" s="19"/>
      <c r="P3866" s="19"/>
      <c r="Q3866" s="19"/>
      <c r="R3866" s="20"/>
    </row>
    <row r="3867" spans="1:20" ht="15.75" thickBot="1">
      <c r="A3867" s="5"/>
      <c r="B3867" s="9"/>
      <c r="C3867" s="14"/>
      <c r="D3867" s="14"/>
      <c r="E3867" s="17"/>
      <c r="F3867" s="18"/>
      <c r="G3867" s="19"/>
      <c r="H3867" s="19"/>
      <c r="I3867" s="19"/>
      <c r="J3867" s="19"/>
      <c r="K3867" s="19"/>
      <c r="L3867" s="19"/>
      <c r="M3867" s="19"/>
      <c r="N3867" s="19"/>
      <c r="O3867" s="19"/>
      <c r="P3867" s="19"/>
      <c r="Q3867" s="19"/>
      <c r="R3867" s="20"/>
    </row>
    <row r="3868" spans="1:20" ht="15.75" thickBot="1">
      <c r="A3868" s="5"/>
      <c r="B3868" s="9"/>
      <c r="C3868" s="14"/>
      <c r="D3868" s="14"/>
      <c r="E3868" s="17"/>
      <c r="F3868" s="18"/>
      <c r="G3868" s="19"/>
      <c r="H3868" s="19"/>
      <c r="I3868" s="19"/>
      <c r="J3868" s="19"/>
      <c r="K3868" s="19"/>
      <c r="L3868" s="19"/>
      <c r="M3868" s="19"/>
      <c r="N3868" s="19"/>
      <c r="O3868" s="19"/>
      <c r="P3868" s="19"/>
      <c r="Q3868" s="19"/>
      <c r="R3868" s="20"/>
    </row>
    <row r="3869" spans="1:20" ht="15.75" thickBot="1">
      <c r="A3869" s="5"/>
      <c r="B3869" s="9"/>
      <c r="C3869" s="14"/>
      <c r="D3869" s="14"/>
      <c r="E3869" s="17"/>
      <c r="F3869" s="18"/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20"/>
    </row>
    <row r="3870" spans="1:20" ht="15.75" thickBot="1">
      <c r="A3870" s="5"/>
      <c r="B3870" s="9"/>
      <c r="C3870" s="14"/>
      <c r="D3870" s="14"/>
      <c r="E3870" s="17"/>
      <c r="F3870" s="18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20"/>
    </row>
    <row r="3871" spans="1:20" ht="15.75" thickBot="1">
      <c r="A3871" s="5"/>
      <c r="B3871" s="9"/>
      <c r="C3871" s="14"/>
      <c r="D3871" s="14"/>
      <c r="E3871" s="17"/>
      <c r="F3871" s="18"/>
      <c r="G3871" s="19"/>
      <c r="H3871" s="19"/>
      <c r="I3871" s="19"/>
      <c r="J3871" s="19"/>
      <c r="K3871" s="19"/>
      <c r="L3871" s="19"/>
      <c r="M3871" s="19"/>
      <c r="N3871" s="19"/>
      <c r="O3871" s="19"/>
      <c r="P3871" s="19"/>
      <c r="Q3871" s="19"/>
      <c r="R3871" s="20"/>
    </row>
    <row r="3872" spans="1:20" ht="15.75" thickBot="1">
      <c r="A3872" s="5"/>
      <c r="B3872" s="9"/>
      <c r="C3872" s="14"/>
      <c r="D3872" s="14"/>
      <c r="E3872" s="17"/>
      <c r="F3872" s="18"/>
      <c r="G3872" s="19"/>
      <c r="H3872" s="19"/>
      <c r="I3872" s="19"/>
      <c r="J3872" s="19"/>
      <c r="K3872" s="19"/>
      <c r="L3872" s="19"/>
      <c r="M3872" s="19"/>
      <c r="N3872" s="19"/>
      <c r="O3872" s="19"/>
      <c r="P3872" s="19"/>
      <c r="Q3872" s="19"/>
      <c r="R3872" s="20"/>
    </row>
    <row r="3873" spans="1:20" ht="15.75" thickBot="1">
      <c r="A3873" s="7"/>
      <c r="B3873" s="10"/>
      <c r="C3873" s="14"/>
      <c r="D3873" s="14"/>
      <c r="E3873" s="17"/>
      <c r="F3873" s="21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3"/>
      <c r="S3873">
        <f>SUM(G3865:R3873)</f>
        <v>0</v>
      </c>
      <c r="T3873">
        <f>E3865*S3873</f>
        <v>0</v>
      </c>
    </row>
    <row r="3874" spans="1:20" ht="15.75" thickBot="1">
      <c r="A3874" s="6">
        <v>34</v>
      </c>
      <c r="B3874" s="8"/>
      <c r="C3874" s="11" t="s">
        <v>547</v>
      </c>
      <c r="D3874" s="12" t="s">
        <v>3</v>
      </c>
      <c r="E3874" s="13" t="s">
        <v>5</v>
      </c>
      <c r="F3874" s="27" t="s">
        <v>6</v>
      </c>
      <c r="G3874" s="28">
        <v>42</v>
      </c>
      <c r="H3874" s="28">
        <v>44</v>
      </c>
      <c r="I3874" s="28">
        <v>46</v>
      </c>
      <c r="J3874" s="28">
        <v>48</v>
      </c>
      <c r="K3874" s="28">
        <v>50</v>
      </c>
      <c r="L3874" s="28">
        <v>52</v>
      </c>
      <c r="M3874" s="28">
        <v>54</v>
      </c>
      <c r="N3874" s="28"/>
      <c r="O3874" s="28"/>
      <c r="P3874" s="28"/>
      <c r="Q3874" s="28"/>
      <c r="R3874" s="29"/>
    </row>
    <row r="3875" spans="1:20" ht="15.75" thickBot="1">
      <c r="A3875" s="5"/>
      <c r="B3875" s="9"/>
      <c r="C3875" s="14"/>
      <c r="D3875" s="15" t="s">
        <v>51</v>
      </c>
      <c r="E3875" s="16">
        <v>338</v>
      </c>
      <c r="F3875" s="24" t="s">
        <v>44</v>
      </c>
      <c r="G3875" s="30"/>
      <c r="H3875" s="30"/>
      <c r="I3875" s="30"/>
      <c r="J3875" s="30"/>
      <c r="K3875" s="30"/>
      <c r="L3875" s="30"/>
      <c r="M3875" s="30"/>
      <c r="N3875" s="25"/>
      <c r="O3875" s="25"/>
      <c r="P3875" s="25"/>
      <c r="Q3875" s="25"/>
      <c r="R3875" s="26"/>
    </row>
    <row r="3876" spans="1:20" ht="15.75" thickBot="1">
      <c r="A3876" s="5"/>
      <c r="B3876" s="9"/>
      <c r="C3876" s="14"/>
      <c r="D3876" s="14"/>
      <c r="E3876" s="17"/>
      <c r="F3876" s="18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20"/>
    </row>
    <row r="3877" spans="1:20" ht="15.75" thickBot="1">
      <c r="A3877" s="5"/>
      <c r="B3877" s="9"/>
      <c r="C3877" s="14"/>
      <c r="D3877" s="14"/>
      <c r="E3877" s="17"/>
      <c r="F3877" s="18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20"/>
    </row>
    <row r="3878" spans="1:20" ht="15.75" thickBot="1">
      <c r="A3878" s="5"/>
      <c r="B3878" s="9"/>
      <c r="C3878" s="14"/>
      <c r="D3878" s="14"/>
      <c r="E3878" s="17"/>
      <c r="F3878" s="18"/>
      <c r="G3878" s="19"/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20"/>
    </row>
    <row r="3879" spans="1:20" ht="15.75" thickBot="1">
      <c r="A3879" s="5"/>
      <c r="B3879" s="9"/>
      <c r="C3879" s="14"/>
      <c r="D3879" s="14"/>
      <c r="E3879" s="17"/>
      <c r="F3879" s="18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20"/>
    </row>
    <row r="3880" spans="1:20" ht="15.75" thickBot="1">
      <c r="A3880" s="5"/>
      <c r="B3880" s="9"/>
      <c r="C3880" s="14"/>
      <c r="D3880" s="14"/>
      <c r="E3880" s="17"/>
      <c r="F3880" s="18"/>
      <c r="G3880" s="19"/>
      <c r="H3880" s="19"/>
      <c r="I3880" s="19"/>
      <c r="J3880" s="19"/>
      <c r="K3880" s="19"/>
      <c r="L3880" s="19"/>
      <c r="M3880" s="19"/>
      <c r="N3880" s="19"/>
      <c r="O3880" s="19"/>
      <c r="P3880" s="19"/>
      <c r="Q3880" s="19"/>
      <c r="R3880" s="20"/>
    </row>
    <row r="3881" spans="1:20" ht="15.75" thickBot="1">
      <c r="A3881" s="5"/>
      <c r="B3881" s="9"/>
      <c r="C3881" s="14"/>
      <c r="D3881" s="14"/>
      <c r="E3881" s="17"/>
      <c r="F3881" s="18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20"/>
    </row>
    <row r="3882" spans="1:20" ht="15.75" thickBot="1">
      <c r="A3882" s="5"/>
      <c r="B3882" s="9"/>
      <c r="C3882" s="14"/>
      <c r="D3882" s="14"/>
      <c r="E3882" s="17"/>
      <c r="F3882" s="18"/>
      <c r="G3882" s="19"/>
      <c r="H3882" s="19"/>
      <c r="I3882" s="19"/>
      <c r="J3882" s="19"/>
      <c r="K3882" s="19"/>
      <c r="L3882" s="19"/>
      <c r="M3882" s="19"/>
      <c r="N3882" s="19"/>
      <c r="O3882" s="19"/>
      <c r="P3882" s="19"/>
      <c r="Q3882" s="19"/>
      <c r="R3882" s="20"/>
    </row>
    <row r="3883" spans="1:20" ht="15.75" thickBot="1">
      <c r="A3883" s="7"/>
      <c r="B3883" s="10"/>
      <c r="C3883" s="14"/>
      <c r="D3883" s="14"/>
      <c r="E3883" s="17"/>
      <c r="F3883" s="21"/>
      <c r="G3883" s="22"/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3"/>
      <c r="S3883">
        <f>SUM(G3875:R3883)</f>
        <v>0</v>
      </c>
      <c r="T3883">
        <f>E3875*S3883</f>
        <v>0</v>
      </c>
    </row>
    <row r="3884" spans="1:20" ht="15.75" thickBot="1">
      <c r="A3884" s="6">
        <v>35</v>
      </c>
      <c r="B3884" s="8"/>
      <c r="C3884" s="11" t="s">
        <v>548</v>
      </c>
      <c r="D3884" s="12" t="s">
        <v>3</v>
      </c>
      <c r="E3884" s="13" t="s">
        <v>5</v>
      </c>
      <c r="F3884" s="27" t="s">
        <v>6</v>
      </c>
      <c r="G3884" s="28">
        <v>42</v>
      </c>
      <c r="H3884" s="28">
        <v>44</v>
      </c>
      <c r="I3884" s="28">
        <v>46</v>
      </c>
      <c r="J3884" s="28">
        <v>48</v>
      </c>
      <c r="K3884" s="28">
        <v>50</v>
      </c>
      <c r="L3884" s="28">
        <v>52</v>
      </c>
      <c r="M3884" s="28">
        <v>54</v>
      </c>
      <c r="N3884" s="28">
        <v>56</v>
      </c>
      <c r="O3884" s="28"/>
      <c r="P3884" s="28"/>
      <c r="Q3884" s="28"/>
      <c r="R3884" s="29"/>
    </row>
    <row r="3885" spans="1:20" ht="15.75" thickBot="1">
      <c r="A3885" s="5"/>
      <c r="B3885" s="9"/>
      <c r="C3885" s="14"/>
      <c r="D3885" s="15" t="s">
        <v>435</v>
      </c>
      <c r="E3885" s="16">
        <v>363</v>
      </c>
      <c r="F3885" s="24" t="s">
        <v>47</v>
      </c>
      <c r="G3885" s="30"/>
      <c r="H3885" s="30"/>
      <c r="I3885" s="30"/>
      <c r="J3885" s="30"/>
      <c r="K3885" s="30"/>
      <c r="L3885" s="30"/>
      <c r="M3885" s="30"/>
      <c r="N3885" s="30"/>
      <c r="O3885" s="25"/>
      <c r="P3885" s="25"/>
      <c r="Q3885" s="25"/>
      <c r="R3885" s="26"/>
    </row>
    <row r="3886" spans="1:20" ht="15.75" thickBot="1">
      <c r="A3886" s="5"/>
      <c r="B3886" s="9"/>
      <c r="C3886" s="14"/>
      <c r="D3886" s="14"/>
      <c r="E3886" s="17"/>
      <c r="F3886" s="18"/>
      <c r="G3886" s="19"/>
      <c r="H3886" s="19"/>
      <c r="I3886" s="19"/>
      <c r="J3886" s="19"/>
      <c r="K3886" s="19"/>
      <c r="L3886" s="19"/>
      <c r="M3886" s="19"/>
      <c r="N3886" s="19"/>
      <c r="O3886" s="19"/>
      <c r="P3886" s="19"/>
      <c r="Q3886" s="19"/>
      <c r="R3886" s="20"/>
    </row>
    <row r="3887" spans="1:20" ht="15.75" thickBot="1">
      <c r="A3887" s="5"/>
      <c r="B3887" s="9"/>
      <c r="C3887" s="14"/>
      <c r="D3887" s="14"/>
      <c r="E3887" s="17"/>
      <c r="F3887" s="18"/>
      <c r="G3887" s="19"/>
      <c r="H3887" s="19"/>
      <c r="I3887" s="19"/>
      <c r="J3887" s="19"/>
      <c r="K3887" s="19"/>
      <c r="L3887" s="19"/>
      <c r="M3887" s="19"/>
      <c r="N3887" s="19"/>
      <c r="O3887" s="19"/>
      <c r="P3887" s="19"/>
      <c r="Q3887" s="19"/>
      <c r="R3887" s="20"/>
    </row>
    <row r="3888" spans="1:20" ht="15.75" thickBot="1">
      <c r="A3888" s="5"/>
      <c r="B3888" s="9"/>
      <c r="C3888" s="14"/>
      <c r="D3888" s="14"/>
      <c r="E3888" s="17"/>
      <c r="F3888" s="18"/>
      <c r="G3888" s="19"/>
      <c r="H3888" s="19"/>
      <c r="I3888" s="19"/>
      <c r="J3888" s="19"/>
      <c r="K3888" s="19"/>
      <c r="L3888" s="19"/>
      <c r="M3888" s="19"/>
      <c r="N3888" s="19"/>
      <c r="O3888" s="19"/>
      <c r="P3888" s="19"/>
      <c r="Q3888" s="19"/>
      <c r="R3888" s="20"/>
    </row>
    <row r="3889" spans="1:20" ht="15.75" thickBot="1">
      <c r="A3889" s="5"/>
      <c r="B3889" s="9"/>
      <c r="C3889" s="14"/>
      <c r="D3889" s="14"/>
      <c r="E3889" s="17"/>
      <c r="F3889" s="18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20"/>
    </row>
    <row r="3890" spans="1:20" ht="15.75" thickBot="1">
      <c r="A3890" s="5"/>
      <c r="B3890" s="9"/>
      <c r="C3890" s="14"/>
      <c r="D3890" s="14"/>
      <c r="E3890" s="17"/>
      <c r="F3890" s="18"/>
      <c r="G3890" s="19"/>
      <c r="H3890" s="19"/>
      <c r="I3890" s="19"/>
      <c r="J3890" s="19"/>
      <c r="K3890" s="19"/>
      <c r="L3890" s="19"/>
      <c r="M3890" s="19"/>
      <c r="N3890" s="19"/>
      <c r="O3890" s="19"/>
      <c r="P3890" s="19"/>
      <c r="Q3890" s="19"/>
      <c r="R3890" s="20"/>
    </row>
    <row r="3891" spans="1:20" ht="15.75" thickBot="1">
      <c r="A3891" s="5"/>
      <c r="B3891" s="9"/>
      <c r="C3891" s="14"/>
      <c r="D3891" s="14"/>
      <c r="E3891" s="17"/>
      <c r="F3891" s="18"/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20"/>
    </row>
    <row r="3892" spans="1:20" ht="15.75" thickBot="1">
      <c r="A3892" s="5"/>
      <c r="B3892" s="9"/>
      <c r="C3892" s="14"/>
      <c r="D3892" s="14"/>
      <c r="E3892" s="17"/>
      <c r="F3892" s="18"/>
      <c r="G3892" s="19"/>
      <c r="H3892" s="19"/>
      <c r="I3892" s="19"/>
      <c r="J3892" s="19"/>
      <c r="K3892" s="19"/>
      <c r="L3892" s="19"/>
      <c r="M3892" s="19"/>
      <c r="N3892" s="19"/>
      <c r="O3892" s="19"/>
      <c r="P3892" s="19"/>
      <c r="Q3892" s="19"/>
      <c r="R3892" s="20"/>
    </row>
    <row r="3893" spans="1:20" ht="15.75" thickBot="1">
      <c r="A3893" s="7"/>
      <c r="B3893" s="10"/>
      <c r="C3893" s="14"/>
      <c r="D3893" s="14"/>
      <c r="E3893" s="17"/>
      <c r="F3893" s="21"/>
      <c r="G3893" s="22"/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3"/>
      <c r="S3893">
        <f>SUM(G3885:R3893)</f>
        <v>0</v>
      </c>
      <c r="T3893">
        <f>E3885*S3893</f>
        <v>0</v>
      </c>
    </row>
    <row r="3894" spans="1:20" ht="15.75" thickBot="1">
      <c r="A3894" s="6">
        <v>36</v>
      </c>
      <c r="B3894" s="8"/>
      <c r="C3894" s="11" t="s">
        <v>549</v>
      </c>
      <c r="D3894" s="12" t="s">
        <v>3</v>
      </c>
      <c r="E3894" s="13" t="s">
        <v>5</v>
      </c>
      <c r="F3894" s="27" t="s">
        <v>6</v>
      </c>
      <c r="G3894" s="28">
        <v>42</v>
      </c>
      <c r="H3894" s="28">
        <v>44</v>
      </c>
      <c r="I3894" s="28">
        <v>46</v>
      </c>
      <c r="J3894" s="28">
        <v>48</v>
      </c>
      <c r="K3894" s="28">
        <v>50</v>
      </c>
      <c r="L3894" s="28">
        <v>52</v>
      </c>
      <c r="M3894" s="28"/>
      <c r="N3894" s="28"/>
      <c r="O3894" s="28"/>
      <c r="P3894" s="28"/>
      <c r="Q3894" s="28"/>
      <c r="R3894" s="29"/>
    </row>
    <row r="3895" spans="1:20" ht="15.75" thickBot="1">
      <c r="A3895" s="5"/>
      <c r="B3895" s="9"/>
      <c r="C3895" s="14"/>
      <c r="D3895" s="15" t="s">
        <v>374</v>
      </c>
      <c r="E3895" s="16">
        <v>212</v>
      </c>
      <c r="F3895" s="24" t="s">
        <v>81</v>
      </c>
      <c r="G3895" s="30"/>
      <c r="H3895" s="30"/>
      <c r="I3895" s="30"/>
      <c r="J3895" s="30"/>
      <c r="K3895" s="30"/>
      <c r="L3895" s="30"/>
      <c r="M3895" s="25"/>
      <c r="N3895" s="25"/>
      <c r="O3895" s="25"/>
      <c r="P3895" s="25"/>
      <c r="Q3895" s="25"/>
      <c r="R3895" s="26"/>
    </row>
    <row r="3896" spans="1:20" ht="15.75" thickBot="1">
      <c r="A3896" s="5"/>
      <c r="B3896" s="9"/>
      <c r="C3896" s="14"/>
      <c r="D3896" s="14"/>
      <c r="E3896" s="17"/>
      <c r="F3896" s="18"/>
      <c r="G3896" s="19"/>
      <c r="H3896" s="19"/>
      <c r="I3896" s="19"/>
      <c r="J3896" s="19"/>
      <c r="K3896" s="19"/>
      <c r="L3896" s="19"/>
      <c r="M3896" s="19"/>
      <c r="N3896" s="19"/>
      <c r="O3896" s="19"/>
      <c r="P3896" s="19"/>
      <c r="Q3896" s="19"/>
      <c r="R3896" s="20"/>
    </row>
    <row r="3897" spans="1:20" ht="15.75" thickBot="1">
      <c r="A3897" s="5"/>
      <c r="B3897" s="9"/>
      <c r="C3897" s="14"/>
      <c r="D3897" s="14"/>
      <c r="E3897" s="17"/>
      <c r="F3897" s="18"/>
      <c r="G3897" s="19"/>
      <c r="H3897" s="19"/>
      <c r="I3897" s="19"/>
      <c r="J3897" s="19"/>
      <c r="K3897" s="19"/>
      <c r="L3897" s="19"/>
      <c r="M3897" s="19"/>
      <c r="N3897" s="19"/>
      <c r="O3897" s="19"/>
      <c r="P3897" s="19"/>
      <c r="Q3897" s="19"/>
      <c r="R3897" s="20"/>
    </row>
    <row r="3898" spans="1:20" ht="15.75" thickBot="1">
      <c r="A3898" s="5"/>
      <c r="B3898" s="9"/>
      <c r="C3898" s="14"/>
      <c r="D3898" s="14"/>
      <c r="E3898" s="17"/>
      <c r="F3898" s="18"/>
      <c r="G3898" s="19"/>
      <c r="H3898" s="19"/>
      <c r="I3898" s="19"/>
      <c r="J3898" s="19"/>
      <c r="K3898" s="19"/>
      <c r="L3898" s="19"/>
      <c r="M3898" s="19"/>
      <c r="N3898" s="19"/>
      <c r="O3898" s="19"/>
      <c r="P3898" s="19"/>
      <c r="Q3898" s="19"/>
      <c r="R3898" s="20"/>
    </row>
    <row r="3899" spans="1:20" ht="15.75" thickBot="1">
      <c r="A3899" s="5"/>
      <c r="B3899" s="9"/>
      <c r="C3899" s="14"/>
      <c r="D3899" s="14"/>
      <c r="E3899" s="17"/>
      <c r="F3899" s="18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/>
      <c r="Q3899" s="19"/>
      <c r="R3899" s="20"/>
    </row>
    <row r="3900" spans="1:20" ht="15.75" thickBot="1">
      <c r="A3900" s="5"/>
      <c r="B3900" s="9"/>
      <c r="C3900" s="14"/>
      <c r="D3900" s="14"/>
      <c r="E3900" s="17"/>
      <c r="F3900" s="18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20"/>
    </row>
    <row r="3901" spans="1:20" ht="15.75" thickBot="1">
      <c r="A3901" s="5"/>
      <c r="B3901" s="9"/>
      <c r="C3901" s="14"/>
      <c r="D3901" s="14"/>
      <c r="E3901" s="17"/>
      <c r="F3901" s="18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20"/>
    </row>
    <row r="3902" spans="1:20" ht="15.75" thickBot="1">
      <c r="A3902" s="5"/>
      <c r="B3902" s="9"/>
      <c r="C3902" s="14"/>
      <c r="D3902" s="14"/>
      <c r="E3902" s="17"/>
      <c r="F3902" s="18"/>
      <c r="G3902" s="19"/>
      <c r="H3902" s="19"/>
      <c r="I3902" s="19"/>
      <c r="J3902" s="19"/>
      <c r="K3902" s="19"/>
      <c r="L3902" s="19"/>
      <c r="M3902" s="19"/>
      <c r="N3902" s="19"/>
      <c r="O3902" s="19"/>
      <c r="P3902" s="19"/>
      <c r="Q3902" s="19"/>
      <c r="R3902" s="20"/>
    </row>
    <row r="3903" spans="1:20" ht="15.75" thickBot="1">
      <c r="A3903" s="7"/>
      <c r="B3903" s="10"/>
      <c r="C3903" s="14"/>
      <c r="D3903" s="14"/>
      <c r="E3903" s="17"/>
      <c r="F3903" s="21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3"/>
      <c r="S3903">
        <f>SUM(G3895:R3903)</f>
        <v>0</v>
      </c>
      <c r="T3903">
        <f>E3895*S3903</f>
        <v>0</v>
      </c>
    </row>
    <row r="3904" spans="1:20" ht="15.75" thickBot="1">
      <c r="A3904" s="6">
        <v>37</v>
      </c>
      <c r="B3904" s="8"/>
      <c r="C3904" s="11" t="s">
        <v>550</v>
      </c>
      <c r="D3904" s="12" t="s">
        <v>3</v>
      </c>
      <c r="E3904" s="13" t="s">
        <v>5</v>
      </c>
      <c r="F3904" s="27" t="s">
        <v>6</v>
      </c>
      <c r="G3904" s="28">
        <v>42</v>
      </c>
      <c r="H3904" s="28">
        <v>44</v>
      </c>
      <c r="I3904" s="28">
        <v>46</v>
      </c>
      <c r="J3904" s="28">
        <v>48</v>
      </c>
      <c r="K3904" s="28">
        <v>50</v>
      </c>
      <c r="L3904" s="28">
        <v>52</v>
      </c>
      <c r="M3904" s="28"/>
      <c r="N3904" s="28"/>
      <c r="O3904" s="28"/>
      <c r="P3904" s="28"/>
      <c r="Q3904" s="28"/>
      <c r="R3904" s="29"/>
    </row>
    <row r="3905" spans="1:20" ht="15.75" thickBot="1">
      <c r="A3905" s="5"/>
      <c r="B3905" s="9"/>
      <c r="C3905" s="14"/>
      <c r="D3905" s="15" t="s">
        <v>374</v>
      </c>
      <c r="E3905" s="16">
        <v>234</v>
      </c>
      <c r="F3905" s="24" t="s">
        <v>81</v>
      </c>
      <c r="G3905" s="30"/>
      <c r="H3905" s="30"/>
      <c r="I3905" s="30"/>
      <c r="J3905" s="30"/>
      <c r="K3905" s="30"/>
      <c r="L3905" s="30"/>
      <c r="M3905" s="25"/>
      <c r="N3905" s="25"/>
      <c r="O3905" s="25"/>
      <c r="P3905" s="25"/>
      <c r="Q3905" s="25"/>
      <c r="R3905" s="26"/>
    </row>
    <row r="3906" spans="1:20" ht="15.75" thickBot="1">
      <c r="A3906" s="5"/>
      <c r="B3906" s="9"/>
      <c r="C3906" s="14"/>
      <c r="D3906" s="14"/>
      <c r="E3906" s="17"/>
      <c r="F3906" s="18"/>
      <c r="G3906" s="19"/>
      <c r="H3906" s="19"/>
      <c r="I3906" s="19"/>
      <c r="J3906" s="19"/>
      <c r="K3906" s="19"/>
      <c r="L3906" s="19"/>
      <c r="M3906" s="19"/>
      <c r="N3906" s="19"/>
      <c r="O3906" s="19"/>
      <c r="P3906" s="19"/>
      <c r="Q3906" s="19"/>
      <c r="R3906" s="20"/>
    </row>
    <row r="3907" spans="1:20" ht="15.75" thickBot="1">
      <c r="A3907" s="5"/>
      <c r="B3907" s="9"/>
      <c r="C3907" s="14"/>
      <c r="D3907" s="14"/>
      <c r="E3907" s="17"/>
      <c r="F3907" s="18"/>
      <c r="G3907" s="19"/>
      <c r="H3907" s="19"/>
      <c r="I3907" s="19"/>
      <c r="J3907" s="19"/>
      <c r="K3907" s="19"/>
      <c r="L3907" s="19"/>
      <c r="M3907" s="19"/>
      <c r="N3907" s="19"/>
      <c r="O3907" s="19"/>
      <c r="P3907" s="19"/>
      <c r="Q3907" s="19"/>
      <c r="R3907" s="20"/>
    </row>
    <row r="3908" spans="1:20" ht="15.75" thickBot="1">
      <c r="A3908" s="5"/>
      <c r="B3908" s="9"/>
      <c r="C3908" s="14"/>
      <c r="D3908" s="14"/>
      <c r="E3908" s="17"/>
      <c r="F3908" s="18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20"/>
    </row>
    <row r="3909" spans="1:20" ht="15.75" thickBot="1">
      <c r="A3909" s="5"/>
      <c r="B3909" s="9"/>
      <c r="C3909" s="14"/>
      <c r="D3909" s="14"/>
      <c r="E3909" s="17"/>
      <c r="F3909" s="18"/>
      <c r="G3909" s="19"/>
      <c r="H3909" s="19"/>
      <c r="I3909" s="19"/>
      <c r="J3909" s="19"/>
      <c r="K3909" s="19"/>
      <c r="L3909" s="19"/>
      <c r="M3909" s="19"/>
      <c r="N3909" s="19"/>
      <c r="O3909" s="19"/>
      <c r="P3909" s="19"/>
      <c r="Q3909" s="19"/>
      <c r="R3909" s="20"/>
    </row>
    <row r="3910" spans="1:20" ht="15.75" thickBot="1">
      <c r="A3910" s="5"/>
      <c r="B3910" s="9"/>
      <c r="C3910" s="14"/>
      <c r="D3910" s="14"/>
      <c r="E3910" s="17"/>
      <c r="F3910" s="18"/>
      <c r="G3910" s="19"/>
      <c r="H3910" s="19"/>
      <c r="I3910" s="19"/>
      <c r="J3910" s="19"/>
      <c r="K3910" s="19"/>
      <c r="L3910" s="19"/>
      <c r="M3910" s="19"/>
      <c r="N3910" s="19"/>
      <c r="O3910" s="19"/>
      <c r="P3910" s="19"/>
      <c r="Q3910" s="19"/>
      <c r="R3910" s="20"/>
    </row>
    <row r="3911" spans="1:20" ht="15.75" thickBot="1">
      <c r="A3911" s="5"/>
      <c r="B3911" s="9"/>
      <c r="C3911" s="14"/>
      <c r="D3911" s="14"/>
      <c r="E3911" s="17"/>
      <c r="F3911" s="18"/>
      <c r="G3911" s="19"/>
      <c r="H3911" s="19"/>
      <c r="I3911" s="19"/>
      <c r="J3911" s="19"/>
      <c r="K3911" s="19"/>
      <c r="L3911" s="19"/>
      <c r="M3911" s="19"/>
      <c r="N3911" s="19"/>
      <c r="O3911" s="19"/>
      <c r="P3911" s="19"/>
      <c r="Q3911" s="19"/>
      <c r="R3911" s="20"/>
    </row>
    <row r="3912" spans="1:20" ht="15.75" thickBot="1">
      <c r="A3912" s="5"/>
      <c r="B3912" s="9"/>
      <c r="C3912" s="14"/>
      <c r="D3912" s="14"/>
      <c r="E3912" s="17"/>
      <c r="F3912" s="18"/>
      <c r="G3912" s="19"/>
      <c r="H3912" s="19"/>
      <c r="I3912" s="19"/>
      <c r="J3912" s="19"/>
      <c r="K3912" s="19"/>
      <c r="L3912" s="19"/>
      <c r="M3912" s="19"/>
      <c r="N3912" s="19"/>
      <c r="O3912" s="19"/>
      <c r="P3912" s="19"/>
      <c r="Q3912" s="19"/>
      <c r="R3912" s="20"/>
    </row>
    <row r="3913" spans="1:20" ht="15.75" thickBot="1">
      <c r="A3913" s="7"/>
      <c r="B3913" s="10"/>
      <c r="C3913" s="14"/>
      <c r="D3913" s="14"/>
      <c r="E3913" s="17"/>
      <c r="F3913" s="21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3"/>
      <c r="S3913">
        <f>SUM(G3905:R3913)</f>
        <v>0</v>
      </c>
      <c r="T3913">
        <f>E3905*S3913</f>
        <v>0</v>
      </c>
    </row>
    <row r="3914" spans="1:20" ht="15.75" thickBot="1">
      <c r="A3914" s="6">
        <v>38</v>
      </c>
      <c r="B3914" s="8"/>
      <c r="C3914" s="11" t="s">
        <v>551</v>
      </c>
      <c r="D3914" s="12" t="s">
        <v>3</v>
      </c>
      <c r="E3914" s="13" t="s">
        <v>5</v>
      </c>
      <c r="F3914" s="27" t="s">
        <v>6</v>
      </c>
      <c r="G3914" s="28">
        <v>42</v>
      </c>
      <c r="H3914" s="28">
        <v>44</v>
      </c>
      <c r="I3914" s="28">
        <v>46</v>
      </c>
      <c r="J3914" s="28">
        <v>48</v>
      </c>
      <c r="K3914" s="28">
        <v>50</v>
      </c>
      <c r="L3914" s="28">
        <v>52</v>
      </c>
      <c r="M3914" s="28"/>
      <c r="N3914" s="28"/>
      <c r="O3914" s="28"/>
      <c r="P3914" s="28"/>
      <c r="Q3914" s="28"/>
      <c r="R3914" s="29"/>
    </row>
    <row r="3915" spans="1:20" ht="15.75" thickBot="1">
      <c r="A3915" s="5"/>
      <c r="B3915" s="9"/>
      <c r="C3915" s="14"/>
      <c r="D3915" s="15" t="s">
        <v>34</v>
      </c>
      <c r="E3915" s="16">
        <v>212</v>
      </c>
      <c r="F3915" s="24" t="s">
        <v>76</v>
      </c>
      <c r="G3915" s="30"/>
      <c r="H3915" s="30"/>
      <c r="I3915" s="30"/>
      <c r="J3915" s="30"/>
      <c r="K3915" s="30"/>
      <c r="L3915" s="30"/>
      <c r="M3915" s="25"/>
      <c r="N3915" s="25"/>
      <c r="O3915" s="25"/>
      <c r="P3915" s="25"/>
      <c r="Q3915" s="25"/>
      <c r="R3915" s="26"/>
    </row>
    <row r="3916" spans="1:20" ht="15.75" thickBot="1">
      <c r="A3916" s="5"/>
      <c r="B3916" s="9"/>
      <c r="C3916" s="14"/>
      <c r="D3916" s="14"/>
      <c r="E3916" s="17"/>
      <c r="F3916" s="18"/>
      <c r="G3916" s="19"/>
      <c r="H3916" s="19"/>
      <c r="I3916" s="19"/>
      <c r="J3916" s="19"/>
      <c r="K3916" s="19"/>
      <c r="L3916" s="19"/>
      <c r="M3916" s="19"/>
      <c r="N3916" s="19"/>
      <c r="O3916" s="19"/>
      <c r="P3916" s="19"/>
      <c r="Q3916" s="19"/>
      <c r="R3916" s="20"/>
    </row>
    <row r="3917" spans="1:20" ht="15.75" thickBot="1">
      <c r="A3917" s="5"/>
      <c r="B3917" s="9"/>
      <c r="C3917" s="14"/>
      <c r="D3917" s="14"/>
      <c r="E3917" s="17"/>
      <c r="F3917" s="18"/>
      <c r="G3917" s="19"/>
      <c r="H3917" s="19"/>
      <c r="I3917" s="19"/>
      <c r="J3917" s="19"/>
      <c r="K3917" s="19"/>
      <c r="L3917" s="19"/>
      <c r="M3917" s="19"/>
      <c r="N3917" s="19"/>
      <c r="O3917" s="19"/>
      <c r="P3917" s="19"/>
      <c r="Q3917" s="19"/>
      <c r="R3917" s="20"/>
    </row>
    <row r="3918" spans="1:20" ht="15.75" thickBot="1">
      <c r="A3918" s="5"/>
      <c r="B3918" s="9"/>
      <c r="C3918" s="14"/>
      <c r="D3918" s="14"/>
      <c r="E3918" s="17"/>
      <c r="F3918" s="18"/>
      <c r="G3918" s="19"/>
      <c r="H3918" s="19"/>
      <c r="I3918" s="19"/>
      <c r="J3918" s="19"/>
      <c r="K3918" s="19"/>
      <c r="L3918" s="19"/>
      <c r="M3918" s="19"/>
      <c r="N3918" s="19"/>
      <c r="O3918" s="19"/>
      <c r="P3918" s="19"/>
      <c r="Q3918" s="19"/>
      <c r="R3918" s="20"/>
    </row>
    <row r="3919" spans="1:20" ht="15.75" thickBot="1">
      <c r="A3919" s="5"/>
      <c r="B3919" s="9"/>
      <c r="C3919" s="14"/>
      <c r="D3919" s="14"/>
      <c r="E3919" s="17"/>
      <c r="F3919" s="18"/>
      <c r="G3919" s="19"/>
      <c r="H3919" s="19"/>
      <c r="I3919" s="19"/>
      <c r="J3919" s="19"/>
      <c r="K3919" s="19"/>
      <c r="L3919" s="19"/>
      <c r="M3919" s="19"/>
      <c r="N3919" s="19"/>
      <c r="O3919" s="19"/>
      <c r="P3919" s="19"/>
      <c r="Q3919" s="19"/>
      <c r="R3919" s="20"/>
    </row>
    <row r="3920" spans="1:20" ht="15.75" thickBot="1">
      <c r="A3920" s="5"/>
      <c r="B3920" s="9"/>
      <c r="C3920" s="14"/>
      <c r="D3920" s="14"/>
      <c r="E3920" s="17"/>
      <c r="F3920" s="18"/>
      <c r="G3920" s="19"/>
      <c r="H3920" s="19"/>
      <c r="I3920" s="19"/>
      <c r="J3920" s="19"/>
      <c r="K3920" s="19"/>
      <c r="L3920" s="19"/>
      <c r="M3920" s="19"/>
      <c r="N3920" s="19"/>
      <c r="O3920" s="19"/>
      <c r="P3920" s="19"/>
      <c r="Q3920" s="19"/>
      <c r="R3920" s="20"/>
    </row>
    <row r="3921" spans="1:20" ht="15.75" thickBot="1">
      <c r="A3921" s="5"/>
      <c r="B3921" s="9"/>
      <c r="C3921" s="14"/>
      <c r="D3921" s="14"/>
      <c r="E3921" s="17"/>
      <c r="F3921" s="18"/>
      <c r="G3921" s="19"/>
      <c r="H3921" s="19"/>
      <c r="I3921" s="19"/>
      <c r="J3921" s="19"/>
      <c r="K3921" s="19"/>
      <c r="L3921" s="19"/>
      <c r="M3921" s="19"/>
      <c r="N3921" s="19"/>
      <c r="O3921" s="19"/>
      <c r="P3921" s="19"/>
      <c r="Q3921" s="19"/>
      <c r="R3921" s="20"/>
    </row>
    <row r="3922" spans="1:20" ht="15.75" thickBot="1">
      <c r="A3922" s="5"/>
      <c r="B3922" s="9"/>
      <c r="C3922" s="14"/>
      <c r="D3922" s="14"/>
      <c r="E3922" s="17"/>
      <c r="F3922" s="18"/>
      <c r="G3922" s="19"/>
      <c r="H3922" s="19"/>
      <c r="I3922" s="19"/>
      <c r="J3922" s="19"/>
      <c r="K3922" s="19"/>
      <c r="L3922" s="19"/>
      <c r="M3922" s="19"/>
      <c r="N3922" s="19"/>
      <c r="O3922" s="19"/>
      <c r="P3922" s="19"/>
      <c r="Q3922" s="19"/>
      <c r="R3922" s="20"/>
    </row>
    <row r="3923" spans="1:20" ht="15.75" thickBot="1">
      <c r="A3923" s="7"/>
      <c r="B3923" s="10"/>
      <c r="C3923" s="14"/>
      <c r="D3923" s="14"/>
      <c r="E3923" s="17"/>
      <c r="F3923" s="21"/>
      <c r="G3923" s="22"/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3"/>
      <c r="S3923">
        <f>SUM(G3915:R3923)</f>
        <v>0</v>
      </c>
      <c r="T3923">
        <f>E3915*S3923</f>
        <v>0</v>
      </c>
    </row>
    <row r="3924" spans="1:20" ht="15.75" thickBot="1">
      <c r="A3924" s="6">
        <v>39</v>
      </c>
      <c r="B3924" s="8"/>
      <c r="C3924" s="11" t="s">
        <v>552</v>
      </c>
      <c r="D3924" s="12" t="s">
        <v>3</v>
      </c>
      <c r="E3924" s="13" t="s">
        <v>5</v>
      </c>
      <c r="F3924" s="27" t="s">
        <v>6</v>
      </c>
      <c r="G3924" s="28">
        <v>42</v>
      </c>
      <c r="H3924" s="28">
        <v>44</v>
      </c>
      <c r="I3924" s="28">
        <v>46</v>
      </c>
      <c r="J3924" s="28">
        <v>48</v>
      </c>
      <c r="K3924" s="28">
        <v>50</v>
      </c>
      <c r="L3924" s="28">
        <v>52</v>
      </c>
      <c r="M3924" s="28"/>
      <c r="N3924" s="28"/>
      <c r="O3924" s="28"/>
      <c r="P3924" s="28"/>
      <c r="Q3924" s="28"/>
      <c r="R3924" s="29"/>
    </row>
    <row r="3925" spans="1:20" ht="15.75" thickBot="1">
      <c r="A3925" s="5"/>
      <c r="B3925" s="9"/>
      <c r="C3925" s="14"/>
      <c r="D3925" s="15" t="s">
        <v>34</v>
      </c>
      <c r="E3925" s="16">
        <v>234</v>
      </c>
      <c r="F3925" s="24" t="s">
        <v>76</v>
      </c>
      <c r="G3925" s="30"/>
      <c r="H3925" s="30"/>
      <c r="I3925" s="30"/>
      <c r="J3925" s="30"/>
      <c r="K3925" s="30"/>
      <c r="L3925" s="30"/>
      <c r="M3925" s="25"/>
      <c r="N3925" s="25"/>
      <c r="O3925" s="25"/>
      <c r="P3925" s="25"/>
      <c r="Q3925" s="25"/>
      <c r="R3925" s="26"/>
    </row>
    <row r="3926" spans="1:20" ht="15.75" thickBot="1">
      <c r="A3926" s="5"/>
      <c r="B3926" s="9"/>
      <c r="C3926" s="14"/>
      <c r="D3926" s="14"/>
      <c r="E3926" s="17"/>
      <c r="F3926" s="18"/>
      <c r="G3926" s="19"/>
      <c r="H3926" s="19"/>
      <c r="I3926" s="19"/>
      <c r="J3926" s="19"/>
      <c r="K3926" s="19"/>
      <c r="L3926" s="19"/>
      <c r="M3926" s="19"/>
      <c r="N3926" s="19"/>
      <c r="O3926" s="19"/>
      <c r="P3926" s="19"/>
      <c r="Q3926" s="19"/>
      <c r="R3926" s="20"/>
    </row>
    <row r="3927" spans="1:20" ht="15.75" thickBot="1">
      <c r="A3927" s="5"/>
      <c r="B3927" s="9"/>
      <c r="C3927" s="14"/>
      <c r="D3927" s="14"/>
      <c r="E3927" s="17"/>
      <c r="F3927" s="18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20"/>
    </row>
    <row r="3928" spans="1:20" ht="15.75" thickBot="1">
      <c r="A3928" s="5"/>
      <c r="B3928" s="9"/>
      <c r="C3928" s="14"/>
      <c r="D3928" s="14"/>
      <c r="E3928" s="17"/>
      <c r="F3928" s="18"/>
      <c r="G3928" s="19"/>
      <c r="H3928" s="19"/>
      <c r="I3928" s="19"/>
      <c r="J3928" s="19"/>
      <c r="K3928" s="19"/>
      <c r="L3928" s="19"/>
      <c r="M3928" s="19"/>
      <c r="N3928" s="19"/>
      <c r="O3928" s="19"/>
      <c r="P3928" s="19"/>
      <c r="Q3928" s="19"/>
      <c r="R3928" s="20"/>
    </row>
    <row r="3929" spans="1:20" ht="15.75" thickBot="1">
      <c r="A3929" s="5"/>
      <c r="B3929" s="9"/>
      <c r="C3929" s="14"/>
      <c r="D3929" s="14"/>
      <c r="E3929" s="17"/>
      <c r="F3929" s="18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20"/>
    </row>
    <row r="3930" spans="1:20" ht="15.75" thickBot="1">
      <c r="A3930" s="5"/>
      <c r="B3930" s="9"/>
      <c r="C3930" s="14"/>
      <c r="D3930" s="14"/>
      <c r="E3930" s="17"/>
      <c r="F3930" s="18"/>
      <c r="G3930" s="19"/>
      <c r="H3930" s="19"/>
      <c r="I3930" s="19"/>
      <c r="J3930" s="19"/>
      <c r="K3930" s="19"/>
      <c r="L3930" s="19"/>
      <c r="M3930" s="19"/>
      <c r="N3930" s="19"/>
      <c r="O3930" s="19"/>
      <c r="P3930" s="19"/>
      <c r="Q3930" s="19"/>
      <c r="R3930" s="20"/>
    </row>
    <row r="3931" spans="1:20" ht="15.75" thickBot="1">
      <c r="A3931" s="5"/>
      <c r="B3931" s="9"/>
      <c r="C3931" s="14"/>
      <c r="D3931" s="14"/>
      <c r="E3931" s="17"/>
      <c r="F3931" s="18"/>
      <c r="G3931" s="19"/>
      <c r="H3931" s="19"/>
      <c r="I3931" s="19"/>
      <c r="J3931" s="19"/>
      <c r="K3931" s="19"/>
      <c r="L3931" s="19"/>
      <c r="M3931" s="19"/>
      <c r="N3931" s="19"/>
      <c r="O3931" s="19"/>
      <c r="P3931" s="19"/>
      <c r="Q3931" s="19"/>
      <c r="R3931" s="20"/>
    </row>
    <row r="3932" spans="1:20" ht="15.75" thickBot="1">
      <c r="A3932" s="5"/>
      <c r="B3932" s="9"/>
      <c r="C3932" s="14"/>
      <c r="D3932" s="14"/>
      <c r="E3932" s="17"/>
      <c r="F3932" s="18"/>
      <c r="G3932" s="19"/>
      <c r="H3932" s="19"/>
      <c r="I3932" s="19"/>
      <c r="J3932" s="19"/>
      <c r="K3932" s="19"/>
      <c r="L3932" s="19"/>
      <c r="M3932" s="19"/>
      <c r="N3932" s="19"/>
      <c r="O3932" s="19"/>
      <c r="P3932" s="19"/>
      <c r="Q3932" s="19"/>
      <c r="R3932" s="20"/>
    </row>
    <row r="3933" spans="1:20" ht="15.75" thickBot="1">
      <c r="A3933" s="7"/>
      <c r="B3933" s="10"/>
      <c r="C3933" s="14"/>
      <c r="D3933" s="14"/>
      <c r="E3933" s="17"/>
      <c r="F3933" s="21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3"/>
      <c r="S3933">
        <f>SUM(G3925:R3933)</f>
        <v>0</v>
      </c>
      <c r="T3933">
        <f>E3925*S3933</f>
        <v>0</v>
      </c>
    </row>
    <row r="3934" spans="1:20" ht="15.75" thickBot="1">
      <c r="A3934" s="6">
        <v>40</v>
      </c>
      <c r="B3934" s="8"/>
      <c r="C3934" s="11" t="s">
        <v>553</v>
      </c>
      <c r="D3934" s="12" t="s">
        <v>3</v>
      </c>
      <c r="E3934" s="13" t="s">
        <v>5</v>
      </c>
      <c r="F3934" s="27" t="s">
        <v>6</v>
      </c>
      <c r="G3934" s="28">
        <v>42</v>
      </c>
      <c r="H3934" s="28">
        <v>44</v>
      </c>
      <c r="I3934" s="28">
        <v>46</v>
      </c>
      <c r="J3934" s="28">
        <v>48</v>
      </c>
      <c r="K3934" s="28">
        <v>50</v>
      </c>
      <c r="L3934" s="28">
        <v>52</v>
      </c>
      <c r="M3934" s="28"/>
      <c r="N3934" s="28"/>
      <c r="O3934" s="28"/>
      <c r="P3934" s="28"/>
      <c r="Q3934" s="28"/>
      <c r="R3934" s="29"/>
    </row>
    <row r="3935" spans="1:20" ht="15.75" thickBot="1">
      <c r="A3935" s="5"/>
      <c r="B3935" s="9"/>
      <c r="C3935" s="14"/>
      <c r="D3935" s="15" t="s">
        <v>34</v>
      </c>
      <c r="E3935" s="16">
        <v>212</v>
      </c>
      <c r="F3935" s="24" t="s">
        <v>71</v>
      </c>
      <c r="G3935" s="30"/>
      <c r="H3935" s="30"/>
      <c r="I3935" s="30"/>
      <c r="J3935" s="30"/>
      <c r="K3935" s="30"/>
      <c r="L3935" s="30"/>
      <c r="M3935" s="25"/>
      <c r="N3935" s="25"/>
      <c r="O3935" s="25"/>
      <c r="P3935" s="25"/>
      <c r="Q3935" s="25"/>
      <c r="R3935" s="26"/>
    </row>
    <row r="3936" spans="1:20" ht="15.75" thickBot="1">
      <c r="A3936" s="5"/>
      <c r="B3936" s="9"/>
      <c r="C3936" s="14"/>
      <c r="D3936" s="14"/>
      <c r="E3936" s="17"/>
      <c r="F3936" s="18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20"/>
    </row>
    <row r="3937" spans="1:20" ht="15.75" thickBot="1">
      <c r="A3937" s="5"/>
      <c r="B3937" s="9"/>
      <c r="C3937" s="14"/>
      <c r="D3937" s="14"/>
      <c r="E3937" s="17"/>
      <c r="F3937" s="18"/>
      <c r="G3937" s="19"/>
      <c r="H3937" s="19"/>
      <c r="I3937" s="19"/>
      <c r="J3937" s="19"/>
      <c r="K3937" s="19"/>
      <c r="L3937" s="19"/>
      <c r="M3937" s="19"/>
      <c r="N3937" s="19"/>
      <c r="O3937" s="19"/>
      <c r="P3937" s="19"/>
      <c r="Q3937" s="19"/>
      <c r="R3937" s="20"/>
    </row>
    <row r="3938" spans="1:20" ht="15.75" thickBot="1">
      <c r="A3938" s="5"/>
      <c r="B3938" s="9"/>
      <c r="C3938" s="14"/>
      <c r="D3938" s="14"/>
      <c r="E3938" s="17"/>
      <c r="F3938" s="18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20"/>
    </row>
    <row r="3939" spans="1:20" ht="15.75" thickBot="1">
      <c r="A3939" s="5"/>
      <c r="B3939" s="9"/>
      <c r="C3939" s="14"/>
      <c r="D3939" s="14"/>
      <c r="E3939" s="17"/>
      <c r="F3939" s="18"/>
      <c r="G3939" s="19"/>
      <c r="H3939" s="19"/>
      <c r="I3939" s="19"/>
      <c r="J3939" s="19"/>
      <c r="K3939" s="19"/>
      <c r="L3939" s="19"/>
      <c r="M3939" s="19"/>
      <c r="N3939" s="19"/>
      <c r="O3939" s="19"/>
      <c r="P3939" s="19"/>
      <c r="Q3939" s="19"/>
      <c r="R3939" s="20"/>
    </row>
    <row r="3940" spans="1:20" ht="15.75" thickBot="1">
      <c r="A3940" s="5"/>
      <c r="B3940" s="9"/>
      <c r="C3940" s="14"/>
      <c r="D3940" s="14"/>
      <c r="E3940" s="17"/>
      <c r="F3940" s="18"/>
      <c r="G3940" s="19"/>
      <c r="H3940" s="19"/>
      <c r="I3940" s="19"/>
      <c r="J3940" s="19"/>
      <c r="K3940" s="19"/>
      <c r="L3940" s="19"/>
      <c r="M3940" s="19"/>
      <c r="N3940" s="19"/>
      <c r="O3940" s="19"/>
      <c r="P3940" s="19"/>
      <c r="Q3940" s="19"/>
      <c r="R3940" s="20"/>
    </row>
    <row r="3941" spans="1:20" ht="15.75" thickBot="1">
      <c r="A3941" s="5"/>
      <c r="B3941" s="9"/>
      <c r="C3941" s="14"/>
      <c r="D3941" s="14"/>
      <c r="E3941" s="17"/>
      <c r="F3941" s="18"/>
      <c r="G3941" s="19"/>
      <c r="H3941" s="19"/>
      <c r="I3941" s="19"/>
      <c r="J3941" s="19"/>
      <c r="K3941" s="19"/>
      <c r="L3941" s="19"/>
      <c r="M3941" s="19"/>
      <c r="N3941" s="19"/>
      <c r="O3941" s="19"/>
      <c r="P3941" s="19"/>
      <c r="Q3941" s="19"/>
      <c r="R3941" s="20"/>
    </row>
    <row r="3942" spans="1:20" ht="15.75" thickBot="1">
      <c r="A3942" s="5"/>
      <c r="B3942" s="9"/>
      <c r="C3942" s="14"/>
      <c r="D3942" s="14"/>
      <c r="E3942" s="17"/>
      <c r="F3942" s="18"/>
      <c r="G3942" s="19"/>
      <c r="H3942" s="19"/>
      <c r="I3942" s="19"/>
      <c r="J3942" s="19"/>
      <c r="K3942" s="19"/>
      <c r="L3942" s="19"/>
      <c r="M3942" s="19"/>
      <c r="N3942" s="19"/>
      <c r="O3942" s="19"/>
      <c r="P3942" s="19"/>
      <c r="Q3942" s="19"/>
      <c r="R3942" s="20"/>
    </row>
    <row r="3943" spans="1:20" ht="15.75" thickBot="1">
      <c r="A3943" s="7"/>
      <c r="B3943" s="10"/>
      <c r="C3943" s="14"/>
      <c r="D3943" s="14"/>
      <c r="E3943" s="17"/>
      <c r="F3943" s="21"/>
      <c r="G3943" s="22"/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3"/>
      <c r="S3943">
        <f>SUM(G3935:R3943)</f>
        <v>0</v>
      </c>
      <c r="T3943">
        <f>E3935*S3943</f>
        <v>0</v>
      </c>
    </row>
    <row r="3944" spans="1:20" ht="15.75" thickBot="1">
      <c r="A3944" s="6">
        <v>41</v>
      </c>
      <c r="B3944" s="8"/>
      <c r="C3944" s="11" t="s">
        <v>554</v>
      </c>
      <c r="D3944" s="12" t="s">
        <v>3</v>
      </c>
      <c r="E3944" s="13" t="s">
        <v>5</v>
      </c>
      <c r="F3944" s="27" t="s">
        <v>6</v>
      </c>
      <c r="G3944" s="28">
        <v>42</v>
      </c>
      <c r="H3944" s="28">
        <v>44</v>
      </c>
      <c r="I3944" s="28">
        <v>46</v>
      </c>
      <c r="J3944" s="28">
        <v>48</v>
      </c>
      <c r="K3944" s="28">
        <v>50</v>
      </c>
      <c r="L3944" s="28">
        <v>52</v>
      </c>
      <c r="M3944" s="28"/>
      <c r="N3944" s="28"/>
      <c r="O3944" s="28"/>
      <c r="P3944" s="28"/>
      <c r="Q3944" s="28"/>
      <c r="R3944" s="29"/>
    </row>
    <row r="3945" spans="1:20" ht="15.75" thickBot="1">
      <c r="A3945" s="5"/>
      <c r="B3945" s="9"/>
      <c r="C3945" s="14"/>
      <c r="D3945" s="15" t="s">
        <v>34</v>
      </c>
      <c r="E3945" s="16">
        <v>234</v>
      </c>
      <c r="F3945" s="24" t="s">
        <v>71</v>
      </c>
      <c r="G3945" s="30"/>
      <c r="H3945" s="30"/>
      <c r="I3945" s="30"/>
      <c r="J3945" s="30"/>
      <c r="K3945" s="25"/>
      <c r="L3945" s="25"/>
      <c r="M3945" s="25"/>
      <c r="N3945" s="25"/>
      <c r="O3945" s="25"/>
      <c r="P3945" s="25"/>
      <c r="Q3945" s="25"/>
      <c r="R3945" s="26"/>
    </row>
    <row r="3946" spans="1:20" ht="15.75" thickBot="1">
      <c r="A3946" s="5"/>
      <c r="B3946" s="9"/>
      <c r="C3946" s="14"/>
      <c r="D3946" s="14"/>
      <c r="E3946" s="17"/>
      <c r="F3946" s="18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20"/>
    </row>
    <row r="3947" spans="1:20" ht="15.75" thickBot="1">
      <c r="A3947" s="5"/>
      <c r="B3947" s="9"/>
      <c r="C3947" s="14"/>
      <c r="D3947" s="14"/>
      <c r="E3947" s="17"/>
      <c r="F3947" s="18"/>
      <c r="G3947" s="19"/>
      <c r="H3947" s="19"/>
      <c r="I3947" s="19"/>
      <c r="J3947" s="19"/>
      <c r="K3947" s="19"/>
      <c r="L3947" s="19"/>
      <c r="M3947" s="19"/>
      <c r="N3947" s="19"/>
      <c r="O3947" s="19"/>
      <c r="P3947" s="19"/>
      <c r="Q3947" s="19"/>
      <c r="R3947" s="20"/>
    </row>
    <row r="3948" spans="1:20" ht="15.75" thickBot="1">
      <c r="A3948" s="5"/>
      <c r="B3948" s="9"/>
      <c r="C3948" s="14"/>
      <c r="D3948" s="14"/>
      <c r="E3948" s="17"/>
      <c r="F3948" s="18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20"/>
    </row>
    <row r="3949" spans="1:20" ht="15.75" thickBot="1">
      <c r="A3949" s="5"/>
      <c r="B3949" s="9"/>
      <c r="C3949" s="14"/>
      <c r="D3949" s="14"/>
      <c r="E3949" s="17"/>
      <c r="F3949" s="18"/>
      <c r="G3949" s="19"/>
      <c r="H3949" s="19"/>
      <c r="I3949" s="19"/>
      <c r="J3949" s="19"/>
      <c r="K3949" s="19"/>
      <c r="L3949" s="19"/>
      <c r="M3949" s="19"/>
      <c r="N3949" s="19"/>
      <c r="O3949" s="19"/>
      <c r="P3949" s="19"/>
      <c r="Q3949" s="19"/>
      <c r="R3949" s="20"/>
    </row>
    <row r="3950" spans="1:20" ht="15.75" thickBot="1">
      <c r="A3950" s="5"/>
      <c r="B3950" s="9"/>
      <c r="C3950" s="14"/>
      <c r="D3950" s="14"/>
      <c r="E3950" s="17"/>
      <c r="F3950" s="18"/>
      <c r="G3950" s="19"/>
      <c r="H3950" s="19"/>
      <c r="I3950" s="19"/>
      <c r="J3950" s="19"/>
      <c r="K3950" s="19"/>
      <c r="L3950" s="19"/>
      <c r="M3950" s="19"/>
      <c r="N3950" s="19"/>
      <c r="O3950" s="19"/>
      <c r="P3950" s="19"/>
      <c r="Q3950" s="19"/>
      <c r="R3950" s="20"/>
    </row>
    <row r="3951" spans="1:20" ht="15.75" thickBot="1">
      <c r="A3951" s="5"/>
      <c r="B3951" s="9"/>
      <c r="C3951" s="14"/>
      <c r="D3951" s="14"/>
      <c r="E3951" s="17"/>
      <c r="F3951" s="18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20"/>
    </row>
    <row r="3952" spans="1:20" ht="15.75" thickBot="1">
      <c r="A3952" s="5"/>
      <c r="B3952" s="9"/>
      <c r="C3952" s="14"/>
      <c r="D3952" s="14"/>
      <c r="E3952" s="17"/>
      <c r="F3952" s="18"/>
      <c r="G3952" s="19"/>
      <c r="H3952" s="19"/>
      <c r="I3952" s="19"/>
      <c r="J3952" s="19"/>
      <c r="K3952" s="19"/>
      <c r="L3952" s="19"/>
      <c r="M3952" s="19"/>
      <c r="N3952" s="19"/>
      <c r="O3952" s="19"/>
      <c r="P3952" s="19"/>
      <c r="Q3952" s="19"/>
      <c r="R3952" s="20"/>
    </row>
    <row r="3953" spans="1:20" ht="15.75" thickBot="1">
      <c r="A3953" s="7"/>
      <c r="B3953" s="10"/>
      <c r="C3953" s="14"/>
      <c r="D3953" s="14"/>
      <c r="E3953" s="17"/>
      <c r="F3953" s="21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3"/>
      <c r="S3953">
        <f>SUM(G3945:R3953)</f>
        <v>0</v>
      </c>
      <c r="T3953">
        <f>E3945*S3953</f>
        <v>0</v>
      </c>
    </row>
    <row r="3954" spans="1:20" ht="15.75" thickBot="1">
      <c r="A3954" s="6">
        <v>42</v>
      </c>
      <c r="B3954" s="8"/>
      <c r="C3954" s="11" t="s">
        <v>555</v>
      </c>
      <c r="D3954" s="12" t="s">
        <v>3</v>
      </c>
      <c r="E3954" s="13" t="s">
        <v>5</v>
      </c>
      <c r="F3954" s="27" t="s">
        <v>6</v>
      </c>
      <c r="G3954" s="28">
        <v>42</v>
      </c>
      <c r="H3954" s="28">
        <v>44</v>
      </c>
      <c r="I3954" s="28">
        <v>46</v>
      </c>
      <c r="J3954" s="28">
        <v>48</v>
      </c>
      <c r="K3954" s="28">
        <v>50</v>
      </c>
      <c r="L3954" s="28">
        <v>52</v>
      </c>
      <c r="M3954" s="28">
        <v>54</v>
      </c>
      <c r="N3954" s="28"/>
      <c r="O3954" s="28"/>
      <c r="P3954" s="28"/>
      <c r="Q3954" s="28"/>
      <c r="R3954" s="29"/>
    </row>
    <row r="3955" spans="1:20" ht="15.75" thickBot="1">
      <c r="A3955" s="5"/>
      <c r="B3955" s="9"/>
      <c r="C3955" s="14"/>
      <c r="D3955" s="15" t="s">
        <v>520</v>
      </c>
      <c r="E3955" s="16">
        <v>336</v>
      </c>
      <c r="F3955" s="24" t="s">
        <v>32</v>
      </c>
      <c r="G3955" s="30"/>
      <c r="H3955" s="30"/>
      <c r="I3955" s="30"/>
      <c r="J3955" s="30"/>
      <c r="K3955" s="30"/>
      <c r="L3955" s="30"/>
      <c r="M3955" s="30"/>
      <c r="N3955" s="25"/>
      <c r="O3955" s="25"/>
      <c r="P3955" s="25"/>
      <c r="Q3955" s="25"/>
      <c r="R3955" s="26"/>
    </row>
    <row r="3956" spans="1:20" ht="15.75" thickBot="1">
      <c r="A3956" s="5"/>
      <c r="B3956" s="9"/>
      <c r="C3956" s="14"/>
      <c r="D3956" s="14"/>
      <c r="E3956" s="17"/>
      <c r="F3956" s="18"/>
      <c r="G3956" s="19"/>
      <c r="H3956" s="19"/>
      <c r="I3956" s="19"/>
      <c r="J3956" s="19"/>
      <c r="K3956" s="19"/>
      <c r="L3956" s="19"/>
      <c r="M3956" s="19"/>
      <c r="N3956" s="19"/>
      <c r="O3956" s="19"/>
      <c r="P3956" s="19"/>
      <c r="Q3956" s="19"/>
      <c r="R3956" s="20"/>
    </row>
    <row r="3957" spans="1:20" ht="15.75" thickBot="1">
      <c r="A3957" s="5"/>
      <c r="B3957" s="9"/>
      <c r="C3957" s="14"/>
      <c r="D3957" s="14"/>
      <c r="E3957" s="17"/>
      <c r="F3957" s="18"/>
      <c r="G3957" s="19"/>
      <c r="H3957" s="19"/>
      <c r="I3957" s="19"/>
      <c r="J3957" s="19"/>
      <c r="K3957" s="19"/>
      <c r="L3957" s="19"/>
      <c r="M3957" s="19"/>
      <c r="N3957" s="19"/>
      <c r="O3957" s="19"/>
      <c r="P3957" s="19"/>
      <c r="Q3957" s="19"/>
      <c r="R3957" s="20"/>
    </row>
    <row r="3958" spans="1:20" ht="15.75" thickBot="1">
      <c r="A3958" s="5"/>
      <c r="B3958" s="9"/>
      <c r="C3958" s="14"/>
      <c r="D3958" s="14"/>
      <c r="E3958" s="17"/>
      <c r="F3958" s="18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20"/>
    </row>
    <row r="3959" spans="1:20" ht="15.75" thickBot="1">
      <c r="A3959" s="5"/>
      <c r="B3959" s="9"/>
      <c r="C3959" s="14"/>
      <c r="D3959" s="14"/>
      <c r="E3959" s="17"/>
      <c r="F3959" s="18"/>
      <c r="G3959" s="19"/>
      <c r="H3959" s="19"/>
      <c r="I3959" s="19"/>
      <c r="J3959" s="19"/>
      <c r="K3959" s="19"/>
      <c r="L3959" s="19"/>
      <c r="M3959" s="19"/>
      <c r="N3959" s="19"/>
      <c r="O3959" s="19"/>
      <c r="P3959" s="19"/>
      <c r="Q3959" s="19"/>
      <c r="R3959" s="20"/>
    </row>
    <row r="3960" spans="1:20" ht="15.75" thickBot="1">
      <c r="A3960" s="5"/>
      <c r="B3960" s="9"/>
      <c r="C3960" s="14"/>
      <c r="D3960" s="14"/>
      <c r="E3960" s="17"/>
      <c r="F3960" s="18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20"/>
    </row>
    <row r="3961" spans="1:20" ht="15.75" thickBot="1">
      <c r="A3961" s="5"/>
      <c r="B3961" s="9"/>
      <c r="C3961" s="14"/>
      <c r="D3961" s="14"/>
      <c r="E3961" s="17"/>
      <c r="F3961" s="18"/>
      <c r="G3961" s="19"/>
      <c r="H3961" s="19"/>
      <c r="I3961" s="19"/>
      <c r="J3961" s="19"/>
      <c r="K3961" s="19"/>
      <c r="L3961" s="19"/>
      <c r="M3961" s="19"/>
      <c r="N3961" s="19"/>
      <c r="O3961" s="19"/>
      <c r="P3961" s="19"/>
      <c r="Q3961" s="19"/>
      <c r="R3961" s="20"/>
    </row>
    <row r="3962" spans="1:20" ht="15.75" thickBot="1">
      <c r="A3962" s="5"/>
      <c r="B3962" s="9"/>
      <c r="C3962" s="14"/>
      <c r="D3962" s="14"/>
      <c r="E3962" s="17"/>
      <c r="F3962" s="18"/>
      <c r="G3962" s="19"/>
      <c r="H3962" s="19"/>
      <c r="I3962" s="19"/>
      <c r="J3962" s="19"/>
      <c r="K3962" s="19"/>
      <c r="L3962" s="19"/>
      <c r="M3962" s="19"/>
      <c r="N3962" s="19"/>
      <c r="O3962" s="19"/>
      <c r="P3962" s="19"/>
      <c r="Q3962" s="19"/>
      <c r="R3962" s="20"/>
    </row>
    <row r="3963" spans="1:20" ht="15.75" thickBot="1">
      <c r="A3963" s="7"/>
      <c r="B3963" s="10"/>
      <c r="C3963" s="14"/>
      <c r="D3963" s="14"/>
      <c r="E3963" s="17"/>
      <c r="F3963" s="21"/>
      <c r="G3963" s="22"/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3"/>
      <c r="S3963">
        <f>SUM(G3955:R3963)</f>
        <v>0</v>
      </c>
      <c r="T3963">
        <f>E3955*S3963</f>
        <v>0</v>
      </c>
    </row>
    <row r="3964" spans="1:20" ht="15.75" thickBot="1">
      <c r="A3964" s="6">
        <v>43</v>
      </c>
      <c r="B3964" s="8"/>
      <c r="C3964" s="11" t="s">
        <v>556</v>
      </c>
      <c r="D3964" s="12" t="s">
        <v>3</v>
      </c>
      <c r="E3964" s="13" t="s">
        <v>5</v>
      </c>
      <c r="F3964" s="27" t="s">
        <v>6</v>
      </c>
      <c r="G3964" s="28">
        <v>42</v>
      </c>
      <c r="H3964" s="28">
        <v>44</v>
      </c>
      <c r="I3964" s="28">
        <v>46</v>
      </c>
      <c r="J3964" s="28">
        <v>48</v>
      </c>
      <c r="K3964" s="28">
        <v>50</v>
      </c>
      <c r="L3964" s="28">
        <v>52</v>
      </c>
      <c r="M3964" s="28"/>
      <c r="N3964" s="28"/>
      <c r="O3964" s="28"/>
      <c r="P3964" s="28"/>
      <c r="Q3964" s="28"/>
      <c r="R3964" s="29"/>
    </row>
    <row r="3965" spans="1:20" ht="15.75" thickBot="1">
      <c r="A3965" s="5"/>
      <c r="B3965" s="9"/>
      <c r="C3965" s="14"/>
      <c r="D3965" s="15" t="s">
        <v>34</v>
      </c>
      <c r="E3965" s="16">
        <v>351</v>
      </c>
      <c r="F3965" s="24" t="s">
        <v>102</v>
      </c>
      <c r="G3965" s="30"/>
      <c r="H3965" s="30"/>
      <c r="I3965" s="30"/>
      <c r="J3965" s="30"/>
      <c r="K3965" s="30"/>
      <c r="L3965" s="30"/>
      <c r="M3965" s="25"/>
      <c r="N3965" s="25"/>
      <c r="O3965" s="25"/>
      <c r="P3965" s="25"/>
      <c r="Q3965" s="25"/>
      <c r="R3965" s="26"/>
    </row>
    <row r="3966" spans="1:20" ht="15.75" thickBot="1">
      <c r="A3966" s="5"/>
      <c r="B3966" s="9"/>
      <c r="C3966" s="14"/>
      <c r="D3966" s="14"/>
      <c r="E3966" s="17"/>
      <c r="F3966" s="18"/>
      <c r="G3966" s="19"/>
      <c r="H3966" s="19"/>
      <c r="I3966" s="19"/>
      <c r="J3966" s="19"/>
      <c r="K3966" s="19"/>
      <c r="L3966" s="19"/>
      <c r="M3966" s="19"/>
      <c r="N3966" s="19"/>
      <c r="O3966" s="19"/>
      <c r="P3966" s="19"/>
      <c r="Q3966" s="19"/>
      <c r="R3966" s="20"/>
    </row>
    <row r="3967" spans="1:20" ht="15.75" thickBot="1">
      <c r="A3967" s="5"/>
      <c r="B3967" s="9"/>
      <c r="C3967" s="14"/>
      <c r="D3967" s="14"/>
      <c r="E3967" s="17"/>
      <c r="F3967" s="18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20"/>
    </row>
    <row r="3968" spans="1:20" ht="15.75" thickBot="1">
      <c r="A3968" s="5"/>
      <c r="B3968" s="9"/>
      <c r="C3968" s="14"/>
      <c r="D3968" s="14"/>
      <c r="E3968" s="17"/>
      <c r="F3968" s="18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20"/>
    </row>
    <row r="3969" spans="1:20" ht="15.75" thickBot="1">
      <c r="A3969" s="5"/>
      <c r="B3969" s="9"/>
      <c r="C3969" s="14"/>
      <c r="D3969" s="14"/>
      <c r="E3969" s="17"/>
      <c r="F3969" s="18"/>
      <c r="G3969" s="19"/>
      <c r="H3969" s="19"/>
      <c r="I3969" s="19"/>
      <c r="J3969" s="19"/>
      <c r="K3969" s="19"/>
      <c r="L3969" s="19"/>
      <c r="M3969" s="19"/>
      <c r="N3969" s="19"/>
      <c r="O3969" s="19"/>
      <c r="P3969" s="19"/>
      <c r="Q3969" s="19"/>
      <c r="R3969" s="20"/>
    </row>
    <row r="3970" spans="1:20" ht="15.75" thickBot="1">
      <c r="A3970" s="5"/>
      <c r="B3970" s="9"/>
      <c r="C3970" s="14"/>
      <c r="D3970" s="14"/>
      <c r="E3970" s="17"/>
      <c r="F3970" s="18"/>
      <c r="G3970" s="19"/>
      <c r="H3970" s="19"/>
      <c r="I3970" s="19"/>
      <c r="J3970" s="19"/>
      <c r="K3970" s="19"/>
      <c r="L3970" s="19"/>
      <c r="M3970" s="19"/>
      <c r="N3970" s="19"/>
      <c r="O3970" s="19"/>
      <c r="P3970" s="19"/>
      <c r="Q3970" s="19"/>
      <c r="R3970" s="20"/>
    </row>
    <row r="3971" spans="1:20" ht="15.75" thickBot="1">
      <c r="A3971" s="5"/>
      <c r="B3971" s="9"/>
      <c r="C3971" s="14"/>
      <c r="D3971" s="14"/>
      <c r="E3971" s="17"/>
      <c r="F3971" s="18"/>
      <c r="G3971" s="19"/>
      <c r="H3971" s="19"/>
      <c r="I3971" s="19"/>
      <c r="J3971" s="19"/>
      <c r="K3971" s="19"/>
      <c r="L3971" s="19"/>
      <c r="M3971" s="19"/>
      <c r="N3971" s="19"/>
      <c r="O3971" s="19"/>
      <c r="P3971" s="19"/>
      <c r="Q3971" s="19"/>
      <c r="R3971" s="20"/>
    </row>
    <row r="3972" spans="1:20" ht="15.75" thickBot="1">
      <c r="A3972" s="5"/>
      <c r="B3972" s="9"/>
      <c r="C3972" s="14"/>
      <c r="D3972" s="14"/>
      <c r="E3972" s="17"/>
      <c r="F3972" s="18"/>
      <c r="G3972" s="19"/>
      <c r="H3972" s="19"/>
      <c r="I3972" s="19"/>
      <c r="J3972" s="19"/>
      <c r="K3972" s="19"/>
      <c r="L3972" s="19"/>
      <c r="M3972" s="19"/>
      <c r="N3972" s="19"/>
      <c r="O3972" s="19"/>
      <c r="P3972" s="19"/>
      <c r="Q3972" s="19"/>
      <c r="R3972" s="20"/>
    </row>
    <row r="3973" spans="1:20" ht="15.75" thickBot="1">
      <c r="A3973" s="7"/>
      <c r="B3973" s="10"/>
      <c r="C3973" s="14"/>
      <c r="D3973" s="14"/>
      <c r="E3973" s="17"/>
      <c r="F3973" s="21"/>
      <c r="G3973" s="22"/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3"/>
      <c r="S3973">
        <f>SUM(G3965:R3973)</f>
        <v>0</v>
      </c>
      <c r="T3973">
        <f>E3965*S3973</f>
        <v>0</v>
      </c>
    </row>
    <row r="3974" spans="1:20" ht="15.75" thickBot="1">
      <c r="A3974" s="6">
        <v>44</v>
      </c>
      <c r="B3974" s="8"/>
      <c r="C3974" s="11" t="s">
        <v>557</v>
      </c>
      <c r="D3974" s="12" t="s">
        <v>3</v>
      </c>
      <c r="E3974" s="13" t="s">
        <v>5</v>
      </c>
      <c r="F3974" s="27" t="s">
        <v>6</v>
      </c>
      <c r="G3974" s="28">
        <v>42</v>
      </c>
      <c r="H3974" s="28">
        <v>44</v>
      </c>
      <c r="I3974" s="28">
        <v>46</v>
      </c>
      <c r="J3974" s="28">
        <v>48</v>
      </c>
      <c r="K3974" s="28">
        <v>50</v>
      </c>
      <c r="L3974" s="28">
        <v>52</v>
      </c>
      <c r="M3974" s="28">
        <v>54</v>
      </c>
      <c r="N3974" s="28"/>
      <c r="O3974" s="28"/>
      <c r="P3974" s="28"/>
      <c r="Q3974" s="28"/>
      <c r="R3974" s="29"/>
    </row>
    <row r="3975" spans="1:20" ht="15.75" thickBot="1">
      <c r="A3975" s="5"/>
      <c r="B3975" s="9"/>
      <c r="C3975" s="14"/>
      <c r="D3975" s="15" t="s">
        <v>51</v>
      </c>
      <c r="E3975" s="16">
        <v>343</v>
      </c>
      <c r="F3975" s="24" t="s">
        <v>102</v>
      </c>
      <c r="G3975" s="30"/>
      <c r="H3975" s="30"/>
      <c r="I3975" s="30"/>
      <c r="J3975" s="30"/>
      <c r="K3975" s="30"/>
      <c r="L3975" s="30"/>
      <c r="M3975" s="25"/>
      <c r="N3975" s="25"/>
      <c r="O3975" s="25"/>
      <c r="P3975" s="25"/>
      <c r="Q3975" s="25"/>
      <c r="R3975" s="26"/>
    </row>
    <row r="3976" spans="1:20" ht="15.75" thickBot="1">
      <c r="A3976" s="5"/>
      <c r="B3976" s="9"/>
      <c r="C3976" s="14"/>
      <c r="D3976" s="14"/>
      <c r="E3976" s="17"/>
      <c r="F3976" s="18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20"/>
    </row>
    <row r="3977" spans="1:20" ht="15.75" thickBot="1">
      <c r="A3977" s="5"/>
      <c r="B3977" s="9"/>
      <c r="C3977" s="14"/>
      <c r="D3977" s="14"/>
      <c r="E3977" s="17"/>
      <c r="F3977" s="18"/>
      <c r="G3977" s="19"/>
      <c r="H3977" s="19"/>
      <c r="I3977" s="19"/>
      <c r="J3977" s="19"/>
      <c r="K3977" s="19"/>
      <c r="L3977" s="19"/>
      <c r="M3977" s="19"/>
      <c r="N3977" s="19"/>
      <c r="O3977" s="19"/>
      <c r="P3977" s="19"/>
      <c r="Q3977" s="19"/>
      <c r="R3977" s="20"/>
    </row>
    <row r="3978" spans="1:20" ht="15.75" thickBot="1">
      <c r="A3978" s="5"/>
      <c r="B3978" s="9"/>
      <c r="C3978" s="14"/>
      <c r="D3978" s="14"/>
      <c r="E3978" s="17"/>
      <c r="F3978" s="18"/>
      <c r="G3978" s="19"/>
      <c r="H3978" s="19"/>
      <c r="I3978" s="19"/>
      <c r="J3978" s="19"/>
      <c r="K3978" s="19"/>
      <c r="L3978" s="19"/>
      <c r="M3978" s="19"/>
      <c r="N3978" s="19"/>
      <c r="O3978" s="19"/>
      <c r="P3978" s="19"/>
      <c r="Q3978" s="19"/>
      <c r="R3978" s="20"/>
    </row>
    <row r="3979" spans="1:20" ht="15.75" thickBot="1">
      <c r="A3979" s="5"/>
      <c r="B3979" s="9"/>
      <c r="C3979" s="14"/>
      <c r="D3979" s="14"/>
      <c r="E3979" s="17"/>
      <c r="F3979" s="18"/>
      <c r="G3979" s="19"/>
      <c r="H3979" s="19"/>
      <c r="I3979" s="19"/>
      <c r="J3979" s="19"/>
      <c r="K3979" s="19"/>
      <c r="L3979" s="19"/>
      <c r="M3979" s="19"/>
      <c r="N3979" s="19"/>
      <c r="O3979" s="19"/>
      <c r="P3979" s="19"/>
      <c r="Q3979" s="19"/>
      <c r="R3979" s="20"/>
    </row>
    <row r="3980" spans="1:20" ht="15.75" thickBot="1">
      <c r="A3980" s="5"/>
      <c r="B3980" s="9"/>
      <c r="C3980" s="14"/>
      <c r="D3980" s="14"/>
      <c r="E3980" s="17"/>
      <c r="F3980" s="18"/>
      <c r="G3980" s="19"/>
      <c r="H3980" s="19"/>
      <c r="I3980" s="19"/>
      <c r="J3980" s="19"/>
      <c r="K3980" s="19"/>
      <c r="L3980" s="19"/>
      <c r="M3980" s="19"/>
      <c r="N3980" s="19"/>
      <c r="O3980" s="19"/>
      <c r="P3980" s="19"/>
      <c r="Q3980" s="19"/>
      <c r="R3980" s="20"/>
    </row>
    <row r="3981" spans="1:20" ht="15.75" thickBot="1">
      <c r="A3981" s="5"/>
      <c r="B3981" s="9"/>
      <c r="C3981" s="14"/>
      <c r="D3981" s="14"/>
      <c r="E3981" s="17"/>
      <c r="F3981" s="18"/>
      <c r="G3981" s="19"/>
      <c r="H3981" s="19"/>
      <c r="I3981" s="19"/>
      <c r="J3981" s="19"/>
      <c r="K3981" s="19"/>
      <c r="L3981" s="19"/>
      <c r="M3981" s="19"/>
      <c r="N3981" s="19"/>
      <c r="O3981" s="19"/>
      <c r="P3981" s="19"/>
      <c r="Q3981" s="19"/>
      <c r="R3981" s="20"/>
    </row>
    <row r="3982" spans="1:20" ht="15.75" thickBot="1">
      <c r="A3982" s="5"/>
      <c r="B3982" s="9"/>
      <c r="C3982" s="14"/>
      <c r="D3982" s="14"/>
      <c r="E3982" s="17"/>
      <c r="F3982" s="18"/>
      <c r="G3982" s="19"/>
      <c r="H3982" s="19"/>
      <c r="I3982" s="19"/>
      <c r="J3982" s="19"/>
      <c r="K3982" s="19"/>
      <c r="L3982" s="19"/>
      <c r="M3982" s="19"/>
      <c r="N3982" s="19"/>
      <c r="O3982" s="19"/>
      <c r="P3982" s="19"/>
      <c r="Q3982" s="19"/>
      <c r="R3982" s="20"/>
    </row>
    <row r="3983" spans="1:20" ht="15.75" thickBot="1">
      <c r="A3983" s="7"/>
      <c r="B3983" s="10"/>
      <c r="C3983" s="14"/>
      <c r="D3983" s="14"/>
      <c r="E3983" s="17"/>
      <c r="F3983" s="21"/>
      <c r="G3983" s="22"/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3"/>
      <c r="S3983">
        <f>SUM(G3975:R3983)</f>
        <v>0</v>
      </c>
      <c r="T3983">
        <f>E3975*S3983</f>
        <v>0</v>
      </c>
    </row>
    <row r="3984" spans="1:20" ht="21.75" thickBot="1">
      <c r="B3984" s="4" t="s">
        <v>558</v>
      </c>
    </row>
    <row r="3985" spans="1:20" ht="15.75" thickBot="1">
      <c r="A3985" s="6">
        <v>1</v>
      </c>
      <c r="B3985" s="8"/>
      <c r="C3985" s="11" t="s">
        <v>559</v>
      </c>
      <c r="D3985" s="12" t="s">
        <v>3</v>
      </c>
      <c r="E3985" s="13" t="s">
        <v>5</v>
      </c>
      <c r="F3985" s="27" t="s">
        <v>6</v>
      </c>
      <c r="G3985" s="28">
        <v>44</v>
      </c>
      <c r="H3985" s="28">
        <v>46</v>
      </c>
      <c r="I3985" s="28">
        <v>48</v>
      </c>
      <c r="J3985" s="28">
        <v>50</v>
      </c>
      <c r="K3985" s="28">
        <v>52</v>
      </c>
      <c r="L3985" s="28">
        <v>54</v>
      </c>
      <c r="M3985" s="28"/>
      <c r="N3985" s="28"/>
      <c r="O3985" s="28"/>
      <c r="P3985" s="28"/>
      <c r="Q3985" s="28"/>
      <c r="R3985" s="29"/>
    </row>
    <row r="3986" spans="1:20" ht="15.75" thickBot="1">
      <c r="A3986" s="5"/>
      <c r="B3986" s="9"/>
      <c r="C3986" s="14"/>
      <c r="D3986" s="15" t="s">
        <v>417</v>
      </c>
      <c r="E3986" s="16">
        <v>549</v>
      </c>
      <c r="F3986" s="24" t="s">
        <v>166</v>
      </c>
      <c r="G3986" s="25"/>
      <c r="H3986" s="25"/>
      <c r="I3986" s="25"/>
      <c r="J3986" s="30"/>
      <c r="K3986" s="30"/>
      <c r="L3986" s="30"/>
      <c r="M3986" s="25"/>
      <c r="N3986" s="25"/>
      <c r="O3986" s="25"/>
      <c r="P3986" s="25"/>
      <c r="Q3986" s="25"/>
      <c r="R3986" s="26"/>
    </row>
    <row r="3987" spans="1:20" ht="15.75" thickBot="1">
      <c r="A3987" s="5"/>
      <c r="B3987" s="9"/>
      <c r="C3987" s="14"/>
      <c r="D3987" s="14"/>
      <c r="E3987" s="17"/>
      <c r="F3987" s="18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20"/>
    </row>
    <row r="3988" spans="1:20" ht="15.75" thickBot="1">
      <c r="A3988" s="5"/>
      <c r="B3988" s="9"/>
      <c r="C3988" s="14"/>
      <c r="D3988" s="14"/>
      <c r="E3988" s="17"/>
      <c r="F3988" s="18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20"/>
    </row>
    <row r="3989" spans="1:20" ht="15.75" thickBot="1">
      <c r="A3989" s="5"/>
      <c r="B3989" s="9"/>
      <c r="C3989" s="14"/>
      <c r="D3989" s="14"/>
      <c r="E3989" s="17"/>
      <c r="F3989" s="18"/>
      <c r="G3989" s="19"/>
      <c r="H3989" s="19"/>
      <c r="I3989" s="19"/>
      <c r="J3989" s="19"/>
      <c r="K3989" s="19"/>
      <c r="L3989" s="19"/>
      <c r="M3989" s="19"/>
      <c r="N3989" s="19"/>
      <c r="O3989" s="19"/>
      <c r="P3989" s="19"/>
      <c r="Q3989" s="19"/>
      <c r="R3989" s="20"/>
    </row>
    <row r="3990" spans="1:20" ht="15.75" thickBot="1">
      <c r="A3990" s="5"/>
      <c r="B3990" s="9"/>
      <c r="C3990" s="14"/>
      <c r="D3990" s="14"/>
      <c r="E3990" s="17"/>
      <c r="F3990" s="18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"/>
      <c r="Q3990" s="19"/>
      <c r="R3990" s="20"/>
    </row>
    <row r="3991" spans="1:20" ht="15.75" thickBot="1">
      <c r="A3991" s="5"/>
      <c r="B3991" s="9"/>
      <c r="C3991" s="14"/>
      <c r="D3991" s="14"/>
      <c r="E3991" s="17"/>
      <c r="F3991" s="18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/>
      <c r="Q3991" s="19"/>
      <c r="R3991" s="20"/>
    </row>
    <row r="3992" spans="1:20" ht="15.75" thickBot="1">
      <c r="A3992" s="5"/>
      <c r="B3992" s="9"/>
      <c r="C3992" s="14"/>
      <c r="D3992" s="14"/>
      <c r="E3992" s="17"/>
      <c r="F3992" s="18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20"/>
    </row>
    <row r="3993" spans="1:20" ht="15.75" thickBot="1">
      <c r="A3993" s="5"/>
      <c r="B3993" s="9"/>
      <c r="C3993" s="14"/>
      <c r="D3993" s="14"/>
      <c r="E3993" s="17"/>
      <c r="F3993" s="18"/>
      <c r="G3993" s="19"/>
      <c r="H3993" s="19"/>
      <c r="I3993" s="19"/>
      <c r="J3993" s="19"/>
      <c r="K3993" s="19"/>
      <c r="L3993" s="19"/>
      <c r="M3993" s="19"/>
      <c r="N3993" s="19"/>
      <c r="O3993" s="19"/>
      <c r="P3993" s="19"/>
      <c r="Q3993" s="19"/>
      <c r="R3993" s="20"/>
    </row>
    <row r="3994" spans="1:20" ht="15.75" thickBot="1">
      <c r="A3994" s="7"/>
      <c r="B3994" s="10"/>
      <c r="C3994" s="14"/>
      <c r="D3994" s="14"/>
      <c r="E3994" s="17"/>
      <c r="F3994" s="21"/>
      <c r="G3994" s="22"/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3"/>
      <c r="S3994">
        <f>SUM(G3986:R3994)</f>
        <v>0</v>
      </c>
      <c r="T3994">
        <f>E3986*S3994</f>
        <v>0</v>
      </c>
    </row>
    <row r="3995" spans="1:20" ht="15.75" thickBot="1">
      <c r="A3995" s="6">
        <v>2</v>
      </c>
      <c r="B3995" s="8"/>
      <c r="C3995" s="11" t="s">
        <v>560</v>
      </c>
      <c r="D3995" s="12" t="s">
        <v>3</v>
      </c>
      <c r="E3995" s="13" t="s">
        <v>5</v>
      </c>
      <c r="F3995" s="27" t="s">
        <v>6</v>
      </c>
      <c r="G3995" s="28">
        <v>44</v>
      </c>
      <c r="H3995" s="28">
        <v>46</v>
      </c>
      <c r="I3995" s="28">
        <v>48</v>
      </c>
      <c r="J3995" s="28">
        <v>50</v>
      </c>
      <c r="K3995" s="28">
        <v>52</v>
      </c>
      <c r="L3995" s="28">
        <v>54</v>
      </c>
      <c r="M3995" s="28">
        <v>56</v>
      </c>
      <c r="N3995" s="28">
        <v>58</v>
      </c>
      <c r="O3995" s="28">
        <v>60</v>
      </c>
      <c r="P3995" s="28"/>
      <c r="Q3995" s="28"/>
      <c r="R3995" s="29"/>
    </row>
    <row r="3996" spans="1:20" ht="15.75" thickBot="1">
      <c r="A3996" s="5"/>
      <c r="B3996" s="9"/>
      <c r="C3996" s="14"/>
      <c r="D3996" s="15" t="s">
        <v>330</v>
      </c>
      <c r="E3996" s="16">
        <v>724</v>
      </c>
      <c r="F3996" s="24" t="s">
        <v>102</v>
      </c>
      <c r="G3996" s="30"/>
      <c r="H3996" s="30"/>
      <c r="I3996" s="30"/>
      <c r="J3996" s="30"/>
      <c r="K3996" s="30"/>
      <c r="L3996" s="30"/>
      <c r="M3996" s="30"/>
      <c r="N3996" s="30"/>
      <c r="O3996" s="30"/>
      <c r="P3996" s="25"/>
      <c r="Q3996" s="25"/>
      <c r="R3996" s="26"/>
    </row>
    <row r="3997" spans="1:20" ht="15.75" thickBot="1">
      <c r="A3997" s="5"/>
      <c r="B3997" s="9"/>
      <c r="C3997" s="14"/>
      <c r="D3997" s="14"/>
      <c r="E3997" s="17"/>
      <c r="F3997" s="18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20"/>
    </row>
    <row r="3998" spans="1:20" ht="15.75" thickBot="1">
      <c r="A3998" s="5"/>
      <c r="B3998" s="9"/>
      <c r="C3998" s="14"/>
      <c r="D3998" s="14"/>
      <c r="E3998" s="17"/>
      <c r="F3998" s="18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20"/>
    </row>
    <row r="3999" spans="1:20" ht="15.75" thickBot="1">
      <c r="A3999" s="5"/>
      <c r="B3999" s="9"/>
      <c r="C3999" s="14"/>
      <c r="D3999" s="14"/>
      <c r="E3999" s="17"/>
      <c r="F3999" s="18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20"/>
    </row>
    <row r="4000" spans="1:20" ht="15.75" thickBot="1">
      <c r="A4000" s="5"/>
      <c r="B4000" s="9"/>
      <c r="C4000" s="14"/>
      <c r="D4000" s="14"/>
      <c r="E4000" s="17"/>
      <c r="F4000" s="18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20"/>
    </row>
    <row r="4001" spans="1:20" ht="15.75" thickBot="1">
      <c r="A4001" s="5"/>
      <c r="B4001" s="9"/>
      <c r="C4001" s="14"/>
      <c r="D4001" s="14"/>
      <c r="E4001" s="17"/>
      <c r="F4001" s="18"/>
      <c r="G4001" s="19"/>
      <c r="H4001" s="19"/>
      <c r="I4001" s="19"/>
      <c r="J4001" s="19"/>
      <c r="K4001" s="19"/>
      <c r="L4001" s="19"/>
      <c r="M4001" s="19"/>
      <c r="N4001" s="19"/>
      <c r="O4001" s="19"/>
      <c r="P4001" s="19"/>
      <c r="Q4001" s="19"/>
      <c r="R4001" s="20"/>
    </row>
    <row r="4002" spans="1:20" ht="15.75" thickBot="1">
      <c r="A4002" s="5"/>
      <c r="B4002" s="9"/>
      <c r="C4002" s="14"/>
      <c r="D4002" s="14"/>
      <c r="E4002" s="17"/>
      <c r="F4002" s="18"/>
      <c r="G4002" s="19"/>
      <c r="H4002" s="19"/>
      <c r="I4002" s="19"/>
      <c r="J4002" s="19"/>
      <c r="K4002" s="19"/>
      <c r="L4002" s="19"/>
      <c r="M4002" s="19"/>
      <c r="N4002" s="19"/>
      <c r="O4002" s="19"/>
      <c r="P4002" s="19"/>
      <c r="Q4002" s="19"/>
      <c r="R4002" s="20"/>
    </row>
    <row r="4003" spans="1:20" ht="15.75" thickBot="1">
      <c r="A4003" s="5"/>
      <c r="B4003" s="9"/>
      <c r="C4003" s="14"/>
      <c r="D4003" s="14"/>
      <c r="E4003" s="17"/>
      <c r="F4003" s="18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20"/>
    </row>
    <row r="4004" spans="1:20" ht="15.75" thickBot="1">
      <c r="A4004" s="7"/>
      <c r="B4004" s="10"/>
      <c r="C4004" s="14"/>
      <c r="D4004" s="14"/>
      <c r="E4004" s="17"/>
      <c r="F4004" s="21"/>
      <c r="G4004" s="22"/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3"/>
      <c r="S4004">
        <f>SUM(G3996:R4004)</f>
        <v>0</v>
      </c>
      <c r="T4004">
        <f>E3996*S4004</f>
        <v>0</v>
      </c>
    </row>
    <row r="4005" spans="1:20" ht="15.75" thickBot="1">
      <c r="A4005" s="6">
        <v>3</v>
      </c>
      <c r="B4005" s="8"/>
      <c r="C4005" s="11" t="s">
        <v>561</v>
      </c>
      <c r="D4005" s="12" t="s">
        <v>3</v>
      </c>
      <c r="E4005" s="13" t="s">
        <v>5</v>
      </c>
      <c r="F4005" s="27" t="s">
        <v>6</v>
      </c>
      <c r="G4005" s="28">
        <v>44</v>
      </c>
      <c r="H4005" s="28">
        <v>46</v>
      </c>
      <c r="I4005" s="28">
        <v>48</v>
      </c>
      <c r="J4005" s="28">
        <v>50</v>
      </c>
      <c r="K4005" s="28">
        <v>52</v>
      </c>
      <c r="L4005" s="28">
        <v>54</v>
      </c>
      <c r="M4005" s="28">
        <v>56</v>
      </c>
      <c r="N4005" s="28">
        <v>58</v>
      </c>
      <c r="O4005" s="28"/>
      <c r="P4005" s="28"/>
      <c r="Q4005" s="28"/>
      <c r="R4005" s="29"/>
    </row>
    <row r="4006" spans="1:20" ht="15.75" thickBot="1">
      <c r="A4006" s="5"/>
      <c r="B4006" s="9"/>
      <c r="C4006" s="14"/>
      <c r="D4006" s="15" t="s">
        <v>34</v>
      </c>
      <c r="E4006" s="16">
        <v>465</v>
      </c>
      <c r="F4006" s="24" t="s">
        <v>32</v>
      </c>
      <c r="G4006" s="25"/>
      <c r="H4006" s="25"/>
      <c r="I4006" s="25"/>
      <c r="J4006" s="25"/>
      <c r="K4006" s="25"/>
      <c r="L4006" s="30"/>
      <c r="M4006" s="30"/>
      <c r="N4006" s="30"/>
      <c r="O4006" s="25"/>
      <c r="P4006" s="25"/>
      <c r="Q4006" s="25"/>
      <c r="R4006" s="26"/>
    </row>
    <row r="4007" spans="1:20" ht="15.75" thickBot="1">
      <c r="A4007" s="5"/>
      <c r="B4007" s="9"/>
      <c r="C4007" s="14"/>
      <c r="D4007" s="14"/>
      <c r="E4007" s="17"/>
      <c r="F4007" s="18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20"/>
    </row>
    <row r="4008" spans="1:20" ht="15.75" thickBot="1">
      <c r="A4008" s="5"/>
      <c r="B4008" s="9"/>
      <c r="C4008" s="14"/>
      <c r="D4008" s="14"/>
      <c r="E4008" s="17"/>
      <c r="F4008" s="18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20"/>
    </row>
    <row r="4009" spans="1:20" ht="15.75" thickBot="1">
      <c r="A4009" s="5"/>
      <c r="B4009" s="9"/>
      <c r="C4009" s="14"/>
      <c r="D4009" s="14"/>
      <c r="E4009" s="17"/>
      <c r="F4009" s="18"/>
      <c r="G4009" s="19"/>
      <c r="H4009" s="19"/>
      <c r="I4009" s="19"/>
      <c r="J4009" s="19"/>
      <c r="K4009" s="19"/>
      <c r="L4009" s="19"/>
      <c r="M4009" s="19"/>
      <c r="N4009" s="19"/>
      <c r="O4009" s="19"/>
      <c r="P4009" s="19"/>
      <c r="Q4009" s="19"/>
      <c r="R4009" s="20"/>
    </row>
    <row r="4010" spans="1:20" ht="15.75" thickBot="1">
      <c r="A4010" s="5"/>
      <c r="B4010" s="9"/>
      <c r="C4010" s="14"/>
      <c r="D4010" s="14"/>
      <c r="E4010" s="17"/>
      <c r="F4010" s="18"/>
      <c r="G4010" s="19"/>
      <c r="H4010" s="19"/>
      <c r="I4010" s="19"/>
      <c r="J4010" s="19"/>
      <c r="K4010" s="19"/>
      <c r="L4010" s="19"/>
      <c r="M4010" s="19"/>
      <c r="N4010" s="19"/>
      <c r="O4010" s="19"/>
      <c r="P4010" s="19"/>
      <c r="Q4010" s="19"/>
      <c r="R4010" s="20"/>
    </row>
    <row r="4011" spans="1:20" ht="15.75" thickBot="1">
      <c r="A4011" s="5"/>
      <c r="B4011" s="9"/>
      <c r="C4011" s="14"/>
      <c r="D4011" s="14"/>
      <c r="E4011" s="17"/>
      <c r="F4011" s="18"/>
      <c r="G4011" s="19"/>
      <c r="H4011" s="19"/>
      <c r="I4011" s="19"/>
      <c r="J4011" s="19"/>
      <c r="K4011" s="19"/>
      <c r="L4011" s="19"/>
      <c r="M4011" s="19"/>
      <c r="N4011" s="19"/>
      <c r="O4011" s="19"/>
      <c r="P4011" s="19"/>
      <c r="Q4011" s="19"/>
      <c r="R4011" s="20"/>
    </row>
    <row r="4012" spans="1:20" ht="15.75" thickBot="1">
      <c r="A4012" s="5"/>
      <c r="B4012" s="9"/>
      <c r="C4012" s="14"/>
      <c r="D4012" s="14"/>
      <c r="E4012" s="17"/>
      <c r="F4012" s="18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"/>
      <c r="Q4012" s="19"/>
      <c r="R4012" s="20"/>
    </row>
    <row r="4013" spans="1:20" ht="15.75" thickBot="1">
      <c r="A4013" s="5"/>
      <c r="B4013" s="9"/>
      <c r="C4013" s="14"/>
      <c r="D4013" s="14"/>
      <c r="E4013" s="17"/>
      <c r="F4013" s="18"/>
      <c r="G4013" s="19"/>
      <c r="H4013" s="19"/>
      <c r="I4013" s="19"/>
      <c r="J4013" s="19"/>
      <c r="K4013" s="19"/>
      <c r="L4013" s="19"/>
      <c r="M4013" s="19"/>
      <c r="N4013" s="19"/>
      <c r="O4013" s="19"/>
      <c r="P4013" s="19"/>
      <c r="Q4013" s="19"/>
      <c r="R4013" s="20"/>
    </row>
    <row r="4014" spans="1:20" ht="15.75" thickBot="1">
      <c r="A4014" s="7"/>
      <c r="B4014" s="10"/>
      <c r="C4014" s="14"/>
      <c r="D4014" s="14"/>
      <c r="E4014" s="17"/>
      <c r="F4014" s="21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3"/>
      <c r="S4014">
        <f>SUM(G4006:R4014)</f>
        <v>0</v>
      </c>
      <c r="T4014">
        <f>E4006*S4014</f>
        <v>0</v>
      </c>
    </row>
    <row r="4015" spans="1:20" ht="15.75" thickBot="1">
      <c r="A4015" s="6">
        <v>4</v>
      </c>
      <c r="B4015" s="8"/>
      <c r="C4015" s="11" t="s">
        <v>562</v>
      </c>
      <c r="D4015" s="12" t="s">
        <v>3</v>
      </c>
      <c r="E4015" s="13" t="s">
        <v>5</v>
      </c>
      <c r="F4015" s="27" t="s">
        <v>6</v>
      </c>
      <c r="G4015" s="28">
        <v>44</v>
      </c>
      <c r="H4015" s="28">
        <v>46</v>
      </c>
      <c r="I4015" s="28">
        <v>48</v>
      </c>
      <c r="J4015" s="28">
        <v>50</v>
      </c>
      <c r="K4015" s="28">
        <v>52</v>
      </c>
      <c r="L4015" s="28">
        <v>54</v>
      </c>
      <c r="M4015" s="28">
        <v>56</v>
      </c>
      <c r="N4015" s="28">
        <v>58</v>
      </c>
      <c r="O4015" s="28"/>
      <c r="P4015" s="28"/>
      <c r="Q4015" s="28"/>
      <c r="R4015" s="29"/>
    </row>
    <row r="4016" spans="1:20" ht="15.75" thickBot="1">
      <c r="A4016" s="5"/>
      <c r="B4016" s="9"/>
      <c r="C4016" s="14"/>
      <c r="D4016" s="15" t="s">
        <v>34</v>
      </c>
      <c r="E4016" s="16">
        <v>465</v>
      </c>
      <c r="F4016" s="24" t="s">
        <v>73</v>
      </c>
      <c r="G4016" s="25"/>
      <c r="H4016" s="25"/>
      <c r="I4016" s="25"/>
      <c r="J4016" s="25"/>
      <c r="K4016" s="25"/>
      <c r="L4016" s="30"/>
      <c r="M4016" s="30"/>
      <c r="N4016" s="30"/>
      <c r="O4016" s="25"/>
      <c r="P4016" s="25"/>
      <c r="Q4016" s="25"/>
      <c r="R4016" s="26"/>
    </row>
    <row r="4017" spans="1:20" ht="15.75" thickBot="1">
      <c r="A4017" s="5"/>
      <c r="B4017" s="9"/>
      <c r="C4017" s="14"/>
      <c r="D4017" s="14"/>
      <c r="E4017" s="17"/>
      <c r="F4017" s="18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20"/>
    </row>
    <row r="4018" spans="1:20" ht="15.75" thickBot="1">
      <c r="A4018" s="5"/>
      <c r="B4018" s="9"/>
      <c r="C4018" s="14"/>
      <c r="D4018" s="14"/>
      <c r="E4018" s="17"/>
      <c r="F4018" s="18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"/>
      <c r="Q4018" s="19"/>
      <c r="R4018" s="20"/>
    </row>
    <row r="4019" spans="1:20" ht="15.75" thickBot="1">
      <c r="A4019" s="5"/>
      <c r="B4019" s="9"/>
      <c r="C4019" s="14"/>
      <c r="D4019" s="14"/>
      <c r="E4019" s="17"/>
      <c r="F4019" s="18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20"/>
    </row>
    <row r="4020" spans="1:20" ht="15.75" thickBot="1">
      <c r="A4020" s="5"/>
      <c r="B4020" s="9"/>
      <c r="C4020" s="14"/>
      <c r="D4020" s="14"/>
      <c r="E4020" s="17"/>
      <c r="F4020" s="18"/>
      <c r="G4020" s="19"/>
      <c r="H4020" s="19"/>
      <c r="I4020" s="19"/>
      <c r="J4020" s="19"/>
      <c r="K4020" s="19"/>
      <c r="L4020" s="19"/>
      <c r="M4020" s="19"/>
      <c r="N4020" s="19"/>
      <c r="O4020" s="19"/>
      <c r="P4020" s="19"/>
      <c r="Q4020" s="19"/>
      <c r="R4020" s="20"/>
    </row>
    <row r="4021" spans="1:20" ht="15.75" thickBot="1">
      <c r="A4021" s="5"/>
      <c r="B4021" s="9"/>
      <c r="C4021" s="14"/>
      <c r="D4021" s="14"/>
      <c r="E4021" s="17"/>
      <c r="F4021" s="18"/>
      <c r="G4021" s="19"/>
      <c r="H4021" s="19"/>
      <c r="I4021" s="19"/>
      <c r="J4021" s="19"/>
      <c r="K4021" s="19"/>
      <c r="L4021" s="19"/>
      <c r="M4021" s="19"/>
      <c r="N4021" s="19"/>
      <c r="O4021" s="19"/>
      <c r="P4021" s="19"/>
      <c r="Q4021" s="19"/>
      <c r="R4021" s="20"/>
    </row>
    <row r="4022" spans="1:20" ht="15.75" thickBot="1">
      <c r="A4022" s="5"/>
      <c r="B4022" s="9"/>
      <c r="C4022" s="14"/>
      <c r="D4022" s="14"/>
      <c r="E4022" s="17"/>
      <c r="F4022" s="18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20"/>
    </row>
    <row r="4023" spans="1:20" ht="15.75" thickBot="1">
      <c r="A4023" s="5"/>
      <c r="B4023" s="9"/>
      <c r="C4023" s="14"/>
      <c r="D4023" s="14"/>
      <c r="E4023" s="17"/>
      <c r="F4023" s="18"/>
      <c r="G4023" s="19"/>
      <c r="H4023" s="19"/>
      <c r="I4023" s="19"/>
      <c r="J4023" s="19"/>
      <c r="K4023" s="19"/>
      <c r="L4023" s="19"/>
      <c r="M4023" s="19"/>
      <c r="N4023" s="19"/>
      <c r="O4023" s="19"/>
      <c r="P4023" s="19"/>
      <c r="Q4023" s="19"/>
      <c r="R4023" s="20"/>
    </row>
    <row r="4024" spans="1:20" ht="15.75" thickBot="1">
      <c r="A4024" s="7"/>
      <c r="B4024" s="10"/>
      <c r="C4024" s="14"/>
      <c r="D4024" s="14"/>
      <c r="E4024" s="17"/>
      <c r="F4024" s="21"/>
      <c r="G4024" s="22"/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3"/>
      <c r="S4024">
        <f>SUM(G4016:R4024)</f>
        <v>0</v>
      </c>
      <c r="T4024">
        <f>E4016*S4024</f>
        <v>0</v>
      </c>
    </row>
    <row r="4025" spans="1:20" ht="15.75" thickBot="1">
      <c r="A4025" s="6">
        <v>5</v>
      </c>
      <c r="B4025" s="8"/>
      <c r="C4025" s="11" t="s">
        <v>563</v>
      </c>
      <c r="D4025" s="12" t="s">
        <v>3</v>
      </c>
      <c r="E4025" s="13" t="s">
        <v>5</v>
      </c>
      <c r="F4025" s="27" t="s">
        <v>6</v>
      </c>
      <c r="G4025" s="28">
        <v>46</v>
      </c>
      <c r="H4025" s="28">
        <v>48</v>
      </c>
      <c r="I4025" s="28">
        <v>50</v>
      </c>
      <c r="J4025" s="28">
        <v>52</v>
      </c>
      <c r="K4025" s="28">
        <v>54</v>
      </c>
      <c r="L4025" s="28">
        <v>56</v>
      </c>
      <c r="M4025" s="28"/>
      <c r="N4025" s="28"/>
      <c r="O4025" s="28"/>
      <c r="P4025" s="28"/>
      <c r="Q4025" s="28"/>
      <c r="R4025" s="29"/>
    </row>
    <row r="4026" spans="1:20" ht="15.75" thickBot="1">
      <c r="A4026" s="5"/>
      <c r="B4026" s="9"/>
      <c r="C4026" s="14"/>
      <c r="D4026" s="15" t="s">
        <v>34</v>
      </c>
      <c r="E4026" s="16">
        <v>503</v>
      </c>
      <c r="F4026" s="24" t="s">
        <v>107</v>
      </c>
      <c r="G4026" s="30"/>
      <c r="H4026" s="30"/>
      <c r="I4026" s="30"/>
      <c r="J4026" s="30"/>
      <c r="K4026" s="25"/>
      <c r="L4026" s="25"/>
      <c r="M4026" s="25"/>
      <c r="N4026" s="25"/>
      <c r="O4026" s="25"/>
      <c r="P4026" s="25"/>
      <c r="Q4026" s="25"/>
      <c r="R4026" s="26"/>
    </row>
    <row r="4027" spans="1:20" ht="15.75" thickBot="1">
      <c r="A4027" s="5"/>
      <c r="B4027" s="9"/>
      <c r="C4027" s="14"/>
      <c r="D4027" s="14"/>
      <c r="E4027" s="17"/>
      <c r="F4027" s="18"/>
      <c r="G4027" s="19"/>
      <c r="H4027" s="19"/>
      <c r="I4027" s="19"/>
      <c r="J4027" s="19"/>
      <c r="K4027" s="19"/>
      <c r="L4027" s="19"/>
      <c r="M4027" s="19"/>
      <c r="N4027" s="19"/>
      <c r="O4027" s="19"/>
      <c r="P4027" s="19"/>
      <c r="Q4027" s="19"/>
      <c r="R4027" s="20"/>
    </row>
    <row r="4028" spans="1:20" ht="15.75" thickBot="1">
      <c r="A4028" s="5"/>
      <c r="B4028" s="9"/>
      <c r="C4028" s="14"/>
      <c r="D4028" s="14"/>
      <c r="E4028" s="17"/>
      <c r="F4028" s="18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20"/>
    </row>
    <row r="4029" spans="1:20" ht="15.75" thickBot="1">
      <c r="A4029" s="5"/>
      <c r="B4029" s="9"/>
      <c r="C4029" s="14"/>
      <c r="D4029" s="14"/>
      <c r="E4029" s="17"/>
      <c r="F4029" s="18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20"/>
    </row>
    <row r="4030" spans="1:20" ht="15.75" thickBot="1">
      <c r="A4030" s="5"/>
      <c r="B4030" s="9"/>
      <c r="C4030" s="14"/>
      <c r="D4030" s="14"/>
      <c r="E4030" s="17"/>
      <c r="F4030" s="18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20"/>
    </row>
    <row r="4031" spans="1:20" ht="15.75" thickBot="1">
      <c r="A4031" s="5"/>
      <c r="B4031" s="9"/>
      <c r="C4031" s="14"/>
      <c r="D4031" s="14"/>
      <c r="E4031" s="17"/>
      <c r="F4031" s="18"/>
      <c r="G4031" s="19"/>
      <c r="H4031" s="19"/>
      <c r="I4031" s="19"/>
      <c r="J4031" s="19"/>
      <c r="K4031" s="19"/>
      <c r="L4031" s="19"/>
      <c r="M4031" s="19"/>
      <c r="N4031" s="19"/>
      <c r="O4031" s="19"/>
      <c r="P4031" s="19"/>
      <c r="Q4031" s="19"/>
      <c r="R4031" s="20"/>
    </row>
    <row r="4032" spans="1:20" ht="15.75" thickBot="1">
      <c r="A4032" s="5"/>
      <c r="B4032" s="9"/>
      <c r="C4032" s="14"/>
      <c r="D4032" s="14"/>
      <c r="E4032" s="17"/>
      <c r="F4032" s="18"/>
      <c r="G4032" s="19"/>
      <c r="H4032" s="19"/>
      <c r="I4032" s="19"/>
      <c r="J4032" s="19"/>
      <c r="K4032" s="19"/>
      <c r="L4032" s="19"/>
      <c r="M4032" s="19"/>
      <c r="N4032" s="19"/>
      <c r="O4032" s="19"/>
      <c r="P4032" s="19"/>
      <c r="Q4032" s="19"/>
      <c r="R4032" s="20"/>
    </row>
    <row r="4033" spans="1:20" ht="15.75" thickBot="1">
      <c r="A4033" s="5"/>
      <c r="B4033" s="9"/>
      <c r="C4033" s="14"/>
      <c r="D4033" s="14"/>
      <c r="E4033" s="17"/>
      <c r="F4033" s="18"/>
      <c r="G4033" s="19"/>
      <c r="H4033" s="19"/>
      <c r="I4033" s="19"/>
      <c r="J4033" s="19"/>
      <c r="K4033" s="19"/>
      <c r="L4033" s="19"/>
      <c r="M4033" s="19"/>
      <c r="N4033" s="19"/>
      <c r="O4033" s="19"/>
      <c r="P4033" s="19"/>
      <c r="Q4033" s="19"/>
      <c r="R4033" s="20"/>
    </row>
    <row r="4034" spans="1:20" ht="15.75" thickBot="1">
      <c r="A4034" s="7"/>
      <c r="B4034" s="10"/>
      <c r="C4034" s="14"/>
      <c r="D4034" s="14"/>
      <c r="E4034" s="17"/>
      <c r="F4034" s="21"/>
      <c r="G4034" s="22"/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3"/>
      <c r="S4034">
        <f>SUM(G4026:R4034)</f>
        <v>0</v>
      </c>
      <c r="T4034">
        <f>E4026*S4034</f>
        <v>0</v>
      </c>
    </row>
    <row r="4035" spans="1:20" ht="15.75" thickBot="1">
      <c r="A4035" s="6">
        <v>6</v>
      </c>
      <c r="B4035" s="8"/>
      <c r="C4035" s="11" t="s">
        <v>564</v>
      </c>
      <c r="D4035" s="12" t="s">
        <v>3</v>
      </c>
      <c r="E4035" s="13" t="s">
        <v>5</v>
      </c>
      <c r="F4035" s="27" t="s">
        <v>6</v>
      </c>
      <c r="G4035" s="28">
        <v>46</v>
      </c>
      <c r="H4035" s="28">
        <v>48</v>
      </c>
      <c r="I4035" s="28">
        <v>50</v>
      </c>
      <c r="J4035" s="28">
        <v>52</v>
      </c>
      <c r="K4035" s="28">
        <v>54</v>
      </c>
      <c r="L4035" s="28">
        <v>56</v>
      </c>
      <c r="M4035" s="28"/>
      <c r="N4035" s="28"/>
      <c r="O4035" s="28"/>
      <c r="P4035" s="28"/>
      <c r="Q4035" s="28"/>
      <c r="R4035" s="29"/>
    </row>
    <row r="4036" spans="1:20" ht="15.75" thickBot="1">
      <c r="A4036" s="5"/>
      <c r="B4036" s="9"/>
      <c r="C4036" s="14"/>
      <c r="D4036" s="15" t="s">
        <v>170</v>
      </c>
      <c r="E4036" s="16">
        <v>513</v>
      </c>
      <c r="F4036" s="24" t="s">
        <v>23</v>
      </c>
      <c r="G4036" s="30"/>
      <c r="H4036" s="30"/>
      <c r="I4036" s="30"/>
      <c r="J4036" s="30"/>
      <c r="K4036" s="30"/>
      <c r="L4036" s="30"/>
      <c r="M4036" s="25"/>
      <c r="N4036" s="25"/>
      <c r="O4036" s="25"/>
      <c r="P4036" s="25"/>
      <c r="Q4036" s="25"/>
      <c r="R4036" s="26"/>
    </row>
    <row r="4037" spans="1:20" ht="15.75" thickBot="1">
      <c r="A4037" s="5"/>
      <c r="B4037" s="9"/>
      <c r="C4037" s="14"/>
      <c r="D4037" s="14"/>
      <c r="E4037" s="17"/>
      <c r="F4037" s="18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20"/>
    </row>
    <row r="4038" spans="1:20" ht="15.75" thickBot="1">
      <c r="A4038" s="5"/>
      <c r="B4038" s="9"/>
      <c r="C4038" s="14"/>
      <c r="D4038" s="14"/>
      <c r="E4038" s="17"/>
      <c r="F4038" s="18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20"/>
    </row>
    <row r="4039" spans="1:20" ht="15.75" thickBot="1">
      <c r="A4039" s="5"/>
      <c r="B4039" s="9"/>
      <c r="C4039" s="14"/>
      <c r="D4039" s="14"/>
      <c r="E4039" s="17"/>
      <c r="F4039" s="18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20"/>
    </row>
    <row r="4040" spans="1:20" ht="15.75" thickBot="1">
      <c r="A4040" s="5"/>
      <c r="B4040" s="9"/>
      <c r="C4040" s="14"/>
      <c r="D4040" s="14"/>
      <c r="E4040" s="17"/>
      <c r="F4040" s="18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20"/>
    </row>
    <row r="4041" spans="1:20" ht="15.75" thickBot="1">
      <c r="A4041" s="5"/>
      <c r="B4041" s="9"/>
      <c r="C4041" s="14"/>
      <c r="D4041" s="14"/>
      <c r="E4041" s="17"/>
      <c r="F4041" s="18"/>
      <c r="G4041" s="19"/>
      <c r="H4041" s="19"/>
      <c r="I4041" s="19"/>
      <c r="J4041" s="19"/>
      <c r="K4041" s="19"/>
      <c r="L4041" s="19"/>
      <c r="M4041" s="19"/>
      <c r="N4041" s="19"/>
      <c r="O4041" s="19"/>
      <c r="P4041" s="19"/>
      <c r="Q4041" s="19"/>
      <c r="R4041" s="20"/>
    </row>
    <row r="4042" spans="1:20" ht="15.75" thickBot="1">
      <c r="A4042" s="5"/>
      <c r="B4042" s="9"/>
      <c r="C4042" s="14"/>
      <c r="D4042" s="14"/>
      <c r="E4042" s="17"/>
      <c r="F4042" s="18"/>
      <c r="G4042" s="19"/>
      <c r="H4042" s="19"/>
      <c r="I4042" s="19"/>
      <c r="J4042" s="19"/>
      <c r="K4042" s="19"/>
      <c r="L4042" s="19"/>
      <c r="M4042" s="19"/>
      <c r="N4042" s="19"/>
      <c r="O4042" s="19"/>
      <c r="P4042" s="19"/>
      <c r="Q4042" s="19"/>
      <c r="R4042" s="20"/>
    </row>
    <row r="4043" spans="1:20" ht="15.75" thickBot="1">
      <c r="A4043" s="5"/>
      <c r="B4043" s="9"/>
      <c r="C4043" s="14"/>
      <c r="D4043" s="14"/>
      <c r="E4043" s="17"/>
      <c r="F4043" s="18"/>
      <c r="G4043" s="19"/>
      <c r="H4043" s="19"/>
      <c r="I4043" s="19"/>
      <c r="J4043" s="19"/>
      <c r="K4043" s="19"/>
      <c r="L4043" s="19"/>
      <c r="M4043" s="19"/>
      <c r="N4043" s="19"/>
      <c r="O4043" s="19"/>
      <c r="P4043" s="19"/>
      <c r="Q4043" s="19"/>
      <c r="R4043" s="20"/>
    </row>
    <row r="4044" spans="1:20" ht="15.75" thickBot="1">
      <c r="A4044" s="7"/>
      <c r="B4044" s="10"/>
      <c r="C4044" s="14"/>
      <c r="D4044" s="14"/>
      <c r="E4044" s="17"/>
      <c r="F4044" s="21"/>
      <c r="G4044" s="22"/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3"/>
      <c r="S4044">
        <f>SUM(G4036:R4044)</f>
        <v>0</v>
      </c>
      <c r="T4044">
        <f>E4036*S4044</f>
        <v>0</v>
      </c>
    </row>
    <row r="4045" spans="1:20" ht="15.75" thickBot="1">
      <c r="A4045" s="6">
        <v>7</v>
      </c>
      <c r="B4045" s="8"/>
      <c r="C4045" s="11" t="s">
        <v>565</v>
      </c>
      <c r="D4045" s="12" t="s">
        <v>3</v>
      </c>
      <c r="E4045" s="13" t="s">
        <v>5</v>
      </c>
      <c r="F4045" s="27" t="s">
        <v>6</v>
      </c>
      <c r="G4045" s="28">
        <v>46</v>
      </c>
      <c r="H4045" s="28">
        <v>48</v>
      </c>
      <c r="I4045" s="28">
        <v>50</v>
      </c>
      <c r="J4045" s="28">
        <v>52</v>
      </c>
      <c r="K4045" s="28">
        <v>54</v>
      </c>
      <c r="L4045" s="28">
        <v>56</v>
      </c>
      <c r="M4045" s="28">
        <v>58</v>
      </c>
      <c r="N4045" s="28">
        <v>60</v>
      </c>
      <c r="O4045" s="28"/>
      <c r="P4045" s="28"/>
      <c r="Q4045" s="28"/>
      <c r="R4045" s="29"/>
    </row>
    <row r="4046" spans="1:20" ht="15.75" thickBot="1">
      <c r="A4046" s="5"/>
      <c r="B4046" s="9"/>
      <c r="C4046" s="14"/>
      <c r="D4046" s="15" t="s">
        <v>34</v>
      </c>
      <c r="E4046" s="16">
        <v>485</v>
      </c>
      <c r="F4046" s="24" t="s">
        <v>102</v>
      </c>
      <c r="G4046" s="30"/>
      <c r="H4046" s="30"/>
      <c r="I4046" s="30"/>
      <c r="J4046" s="30"/>
      <c r="K4046" s="30"/>
      <c r="L4046" s="30"/>
      <c r="M4046" s="30"/>
      <c r="N4046" s="30"/>
      <c r="O4046" s="25"/>
      <c r="P4046" s="25"/>
      <c r="Q4046" s="25"/>
      <c r="R4046" s="26"/>
    </row>
    <row r="4047" spans="1:20" ht="15.75" thickBot="1">
      <c r="A4047" s="5"/>
      <c r="B4047" s="9"/>
      <c r="C4047" s="14"/>
      <c r="D4047" s="14"/>
      <c r="E4047" s="17"/>
      <c r="F4047" s="18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20"/>
    </row>
    <row r="4048" spans="1:20" ht="15.75" thickBot="1">
      <c r="A4048" s="5"/>
      <c r="B4048" s="9"/>
      <c r="C4048" s="14"/>
      <c r="D4048" s="14"/>
      <c r="E4048" s="17"/>
      <c r="F4048" s="18"/>
      <c r="G4048" s="19"/>
      <c r="H4048" s="19"/>
      <c r="I4048" s="19"/>
      <c r="J4048" s="19"/>
      <c r="K4048" s="19"/>
      <c r="L4048" s="19"/>
      <c r="M4048" s="19"/>
      <c r="N4048" s="19"/>
      <c r="O4048" s="19"/>
      <c r="P4048" s="19"/>
      <c r="Q4048" s="19"/>
      <c r="R4048" s="20"/>
    </row>
    <row r="4049" spans="1:20" ht="15.75" thickBot="1">
      <c r="A4049" s="5"/>
      <c r="B4049" s="9"/>
      <c r="C4049" s="14"/>
      <c r="D4049" s="14"/>
      <c r="E4049" s="17"/>
      <c r="F4049" s="18"/>
      <c r="G4049" s="19"/>
      <c r="H4049" s="19"/>
      <c r="I4049" s="19"/>
      <c r="J4049" s="19"/>
      <c r="K4049" s="19"/>
      <c r="L4049" s="19"/>
      <c r="M4049" s="19"/>
      <c r="N4049" s="19"/>
      <c r="O4049" s="19"/>
      <c r="P4049" s="19"/>
      <c r="Q4049" s="19"/>
      <c r="R4049" s="20"/>
    </row>
    <row r="4050" spans="1:20" ht="15.75" thickBot="1">
      <c r="A4050" s="5"/>
      <c r="B4050" s="9"/>
      <c r="C4050" s="14"/>
      <c r="D4050" s="14"/>
      <c r="E4050" s="17"/>
      <c r="F4050" s="18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20"/>
    </row>
    <row r="4051" spans="1:20" ht="15.75" thickBot="1">
      <c r="A4051" s="5"/>
      <c r="B4051" s="9"/>
      <c r="C4051" s="14"/>
      <c r="D4051" s="14"/>
      <c r="E4051" s="17"/>
      <c r="F4051" s="18"/>
      <c r="G4051" s="19"/>
      <c r="H4051" s="19"/>
      <c r="I4051" s="19"/>
      <c r="J4051" s="19"/>
      <c r="K4051" s="19"/>
      <c r="L4051" s="19"/>
      <c r="M4051" s="19"/>
      <c r="N4051" s="19"/>
      <c r="O4051" s="19"/>
      <c r="P4051" s="19"/>
      <c r="Q4051" s="19"/>
      <c r="R4051" s="20"/>
    </row>
    <row r="4052" spans="1:20" ht="15.75" thickBot="1">
      <c r="A4052" s="5"/>
      <c r="B4052" s="9"/>
      <c r="C4052" s="14"/>
      <c r="D4052" s="14"/>
      <c r="E4052" s="17"/>
      <c r="F4052" s="18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20"/>
    </row>
    <row r="4053" spans="1:20" ht="15.75" thickBot="1">
      <c r="A4053" s="5"/>
      <c r="B4053" s="9"/>
      <c r="C4053" s="14"/>
      <c r="D4053" s="14"/>
      <c r="E4053" s="17"/>
      <c r="F4053" s="18"/>
      <c r="G4053" s="19"/>
      <c r="H4053" s="19"/>
      <c r="I4053" s="19"/>
      <c r="J4053" s="19"/>
      <c r="K4053" s="19"/>
      <c r="L4053" s="19"/>
      <c r="M4053" s="19"/>
      <c r="N4053" s="19"/>
      <c r="O4053" s="19"/>
      <c r="P4053" s="19"/>
      <c r="Q4053" s="19"/>
      <c r="R4053" s="20"/>
    </row>
    <row r="4054" spans="1:20" ht="15.75" thickBot="1">
      <c r="A4054" s="7"/>
      <c r="B4054" s="10"/>
      <c r="C4054" s="14"/>
      <c r="D4054" s="14"/>
      <c r="E4054" s="17"/>
      <c r="F4054" s="21"/>
      <c r="G4054" s="22"/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3"/>
      <c r="S4054">
        <f>SUM(G4046:R4054)</f>
        <v>0</v>
      </c>
      <c r="T4054">
        <f>E4046*S4054</f>
        <v>0</v>
      </c>
    </row>
    <row r="4055" spans="1:20" ht="15.75" thickBot="1">
      <c r="A4055" s="6">
        <v>8</v>
      </c>
      <c r="B4055" s="8"/>
      <c r="C4055" s="11" t="s">
        <v>566</v>
      </c>
      <c r="D4055" s="12" t="s">
        <v>3</v>
      </c>
      <c r="E4055" s="13" t="s">
        <v>5</v>
      </c>
      <c r="F4055" s="27" t="s">
        <v>6</v>
      </c>
      <c r="G4055" s="28">
        <v>46</v>
      </c>
      <c r="H4055" s="28">
        <v>48</v>
      </c>
      <c r="I4055" s="28">
        <v>50</v>
      </c>
      <c r="J4055" s="28">
        <v>52</v>
      </c>
      <c r="K4055" s="28">
        <v>54</v>
      </c>
      <c r="L4055" s="28">
        <v>56</v>
      </c>
      <c r="M4055" s="28">
        <v>58</v>
      </c>
      <c r="N4055" s="28"/>
      <c r="O4055" s="28"/>
      <c r="P4055" s="28"/>
      <c r="Q4055" s="28"/>
      <c r="R4055" s="29"/>
    </row>
    <row r="4056" spans="1:20" ht="15.75" thickBot="1">
      <c r="A4056" s="5"/>
      <c r="B4056" s="9"/>
      <c r="C4056" s="14"/>
      <c r="D4056" s="15" t="s">
        <v>34</v>
      </c>
      <c r="E4056" s="16">
        <v>451</v>
      </c>
      <c r="F4056" s="24" t="s">
        <v>102</v>
      </c>
      <c r="G4056" s="25"/>
      <c r="H4056" s="30"/>
      <c r="I4056" s="30"/>
      <c r="J4056" s="30"/>
      <c r="K4056" s="30"/>
      <c r="L4056" s="30"/>
      <c r="M4056" s="30"/>
      <c r="N4056" s="25"/>
      <c r="O4056" s="25"/>
      <c r="P4056" s="25"/>
      <c r="Q4056" s="25"/>
      <c r="R4056" s="26"/>
    </row>
    <row r="4057" spans="1:20" ht="15.75" thickBot="1">
      <c r="A4057" s="5"/>
      <c r="B4057" s="9"/>
      <c r="C4057" s="14"/>
      <c r="D4057" s="14"/>
      <c r="E4057" s="17"/>
      <c r="F4057" s="18"/>
      <c r="G4057" s="19"/>
      <c r="H4057" s="19"/>
      <c r="I4057" s="19"/>
      <c r="J4057" s="19"/>
      <c r="K4057" s="19"/>
      <c r="L4057" s="19"/>
      <c r="M4057" s="19"/>
      <c r="N4057" s="19"/>
      <c r="O4057" s="19"/>
      <c r="P4057" s="19"/>
      <c r="Q4057" s="19"/>
      <c r="R4057" s="20"/>
    </row>
    <row r="4058" spans="1:20" ht="15.75" thickBot="1">
      <c r="A4058" s="5"/>
      <c r="B4058" s="9"/>
      <c r="C4058" s="14"/>
      <c r="D4058" s="14"/>
      <c r="E4058" s="17"/>
      <c r="F4058" s="18"/>
      <c r="G4058" s="19"/>
      <c r="H4058" s="19"/>
      <c r="I4058" s="19"/>
      <c r="J4058" s="19"/>
      <c r="K4058" s="19"/>
      <c r="L4058" s="19"/>
      <c r="M4058" s="19"/>
      <c r="N4058" s="19"/>
      <c r="O4058" s="19"/>
      <c r="P4058" s="19"/>
      <c r="Q4058" s="19"/>
      <c r="R4058" s="20"/>
    </row>
    <row r="4059" spans="1:20" ht="15.75" thickBot="1">
      <c r="A4059" s="5"/>
      <c r="B4059" s="9"/>
      <c r="C4059" s="14"/>
      <c r="D4059" s="14"/>
      <c r="E4059" s="17"/>
      <c r="F4059" s="18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20"/>
    </row>
    <row r="4060" spans="1:20" ht="15.75" thickBot="1">
      <c r="A4060" s="5"/>
      <c r="B4060" s="9"/>
      <c r="C4060" s="14"/>
      <c r="D4060" s="14"/>
      <c r="E4060" s="17"/>
      <c r="F4060" s="18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20"/>
    </row>
    <row r="4061" spans="1:20" ht="15.75" thickBot="1">
      <c r="A4061" s="5"/>
      <c r="B4061" s="9"/>
      <c r="C4061" s="14"/>
      <c r="D4061" s="14"/>
      <c r="E4061" s="17"/>
      <c r="F4061" s="18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20"/>
    </row>
    <row r="4062" spans="1:20" ht="15.75" thickBot="1">
      <c r="A4062" s="5"/>
      <c r="B4062" s="9"/>
      <c r="C4062" s="14"/>
      <c r="D4062" s="14"/>
      <c r="E4062" s="17"/>
      <c r="F4062" s="18"/>
      <c r="G4062" s="19"/>
      <c r="H4062" s="19"/>
      <c r="I4062" s="19"/>
      <c r="J4062" s="19"/>
      <c r="K4062" s="19"/>
      <c r="L4062" s="19"/>
      <c r="M4062" s="19"/>
      <c r="N4062" s="19"/>
      <c r="O4062" s="19"/>
      <c r="P4062" s="19"/>
      <c r="Q4062" s="19"/>
      <c r="R4062" s="20"/>
    </row>
    <row r="4063" spans="1:20" ht="15.75" thickBot="1">
      <c r="A4063" s="5"/>
      <c r="B4063" s="9"/>
      <c r="C4063" s="14"/>
      <c r="D4063" s="14"/>
      <c r="E4063" s="17"/>
      <c r="F4063" s="18"/>
      <c r="G4063" s="19"/>
      <c r="H4063" s="19"/>
      <c r="I4063" s="19"/>
      <c r="J4063" s="19"/>
      <c r="K4063" s="19"/>
      <c r="L4063" s="19"/>
      <c r="M4063" s="19"/>
      <c r="N4063" s="19"/>
      <c r="O4063" s="19"/>
      <c r="P4063" s="19"/>
      <c r="Q4063" s="19"/>
      <c r="R4063" s="20"/>
    </row>
    <row r="4064" spans="1:20" ht="15.75" thickBot="1">
      <c r="A4064" s="7"/>
      <c r="B4064" s="10"/>
      <c r="C4064" s="14"/>
      <c r="D4064" s="14"/>
      <c r="E4064" s="17"/>
      <c r="F4064" s="21"/>
      <c r="G4064" s="22"/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3"/>
      <c r="S4064">
        <f>SUM(G4056:R4064)</f>
        <v>0</v>
      </c>
      <c r="T4064">
        <f>E4056*S4064</f>
        <v>0</v>
      </c>
    </row>
    <row r="4065" spans="1:20" ht="15.75" thickBot="1">
      <c r="A4065" s="6">
        <v>9</v>
      </c>
      <c r="B4065" s="8"/>
      <c r="C4065" s="11" t="s">
        <v>567</v>
      </c>
      <c r="D4065" s="12" t="s">
        <v>3</v>
      </c>
      <c r="E4065" s="13" t="s">
        <v>5</v>
      </c>
      <c r="F4065" s="27" t="s">
        <v>6</v>
      </c>
      <c r="G4065" s="28">
        <v>46</v>
      </c>
      <c r="H4065" s="28">
        <v>48</v>
      </c>
      <c r="I4065" s="28">
        <v>50</v>
      </c>
      <c r="J4065" s="28">
        <v>52</v>
      </c>
      <c r="K4065" s="28">
        <v>54</v>
      </c>
      <c r="L4065" s="28">
        <v>56</v>
      </c>
      <c r="M4065" s="28">
        <v>58</v>
      </c>
      <c r="N4065" s="28">
        <v>60</v>
      </c>
      <c r="O4065" s="28"/>
      <c r="P4065" s="28"/>
      <c r="Q4065" s="28"/>
      <c r="R4065" s="29"/>
    </row>
    <row r="4066" spans="1:20" ht="15.75" thickBot="1">
      <c r="A4066" s="5"/>
      <c r="B4066" s="9"/>
      <c r="C4066" s="14"/>
      <c r="D4066" s="15" t="s">
        <v>330</v>
      </c>
      <c r="E4066" s="16">
        <v>641</v>
      </c>
      <c r="F4066" s="24" t="s">
        <v>197</v>
      </c>
      <c r="G4066" s="30"/>
      <c r="H4066" s="30"/>
      <c r="I4066" s="30"/>
      <c r="J4066" s="30"/>
      <c r="K4066" s="30"/>
      <c r="L4066" s="30"/>
      <c r="M4066" s="30"/>
      <c r="N4066" s="25"/>
      <c r="O4066" s="25"/>
      <c r="P4066" s="25"/>
      <c r="Q4066" s="25"/>
      <c r="R4066" s="26"/>
    </row>
    <row r="4067" spans="1:20" ht="15.75" thickBot="1">
      <c r="A4067" s="5"/>
      <c r="B4067" s="9"/>
      <c r="C4067" s="14"/>
      <c r="D4067" s="14"/>
      <c r="E4067" s="17"/>
      <c r="F4067" s="18" t="s">
        <v>178</v>
      </c>
      <c r="G4067" s="31"/>
      <c r="H4067" s="31"/>
      <c r="I4067" s="31"/>
      <c r="J4067" s="31"/>
      <c r="K4067" s="31"/>
      <c r="L4067" s="19"/>
      <c r="M4067" s="19"/>
      <c r="N4067" s="19"/>
      <c r="O4067" s="19"/>
      <c r="P4067" s="19"/>
      <c r="Q4067" s="19"/>
      <c r="R4067" s="20"/>
    </row>
    <row r="4068" spans="1:20" ht="15.75" thickBot="1">
      <c r="A4068" s="5"/>
      <c r="B4068" s="9"/>
      <c r="C4068" s="14"/>
      <c r="D4068" s="14"/>
      <c r="E4068" s="17"/>
      <c r="F4068" s="18" t="s">
        <v>245</v>
      </c>
      <c r="G4068" s="31"/>
      <c r="H4068" s="31"/>
      <c r="I4068" s="31"/>
      <c r="J4068" s="31"/>
      <c r="K4068" s="31"/>
      <c r="L4068" s="31"/>
      <c r="M4068" s="31"/>
      <c r="N4068" s="31"/>
      <c r="O4068" s="19"/>
      <c r="P4068" s="19"/>
      <c r="Q4068" s="19"/>
      <c r="R4068" s="20"/>
    </row>
    <row r="4069" spans="1:20" ht="15.75" thickBot="1">
      <c r="A4069" s="5"/>
      <c r="B4069" s="9"/>
      <c r="C4069" s="14"/>
      <c r="D4069" s="14"/>
      <c r="E4069" s="17"/>
      <c r="F4069" s="18"/>
      <c r="G4069" s="19"/>
      <c r="H4069" s="19"/>
      <c r="I4069" s="19"/>
      <c r="J4069" s="19"/>
      <c r="K4069" s="19"/>
      <c r="L4069" s="19"/>
      <c r="M4069" s="19"/>
      <c r="N4069" s="19"/>
      <c r="O4069" s="19"/>
      <c r="P4069" s="19"/>
      <c r="Q4069" s="19"/>
      <c r="R4069" s="20"/>
    </row>
    <row r="4070" spans="1:20" ht="15.75" thickBot="1">
      <c r="A4070" s="5"/>
      <c r="B4070" s="9"/>
      <c r="C4070" s="14"/>
      <c r="D4070" s="14"/>
      <c r="E4070" s="17"/>
      <c r="F4070" s="18"/>
      <c r="G4070" s="19"/>
      <c r="H4070" s="19"/>
      <c r="I4070" s="19"/>
      <c r="J4070" s="19"/>
      <c r="K4070" s="19"/>
      <c r="L4070" s="19"/>
      <c r="M4070" s="19"/>
      <c r="N4070" s="19"/>
      <c r="O4070" s="19"/>
      <c r="P4070" s="19"/>
      <c r="Q4070" s="19"/>
      <c r="R4070" s="20"/>
    </row>
    <row r="4071" spans="1:20" ht="15.75" thickBot="1">
      <c r="A4071" s="5"/>
      <c r="B4071" s="9"/>
      <c r="C4071" s="14"/>
      <c r="D4071" s="14"/>
      <c r="E4071" s="17"/>
      <c r="F4071" s="18"/>
      <c r="G4071" s="19"/>
      <c r="H4071" s="19"/>
      <c r="I4071" s="19"/>
      <c r="J4071" s="19"/>
      <c r="K4071" s="19"/>
      <c r="L4071" s="19"/>
      <c r="M4071" s="19"/>
      <c r="N4071" s="19"/>
      <c r="O4071" s="19"/>
      <c r="P4071" s="19"/>
      <c r="Q4071" s="19"/>
      <c r="R4071" s="20"/>
    </row>
    <row r="4072" spans="1:20" ht="15.75" thickBot="1">
      <c r="A4072" s="5"/>
      <c r="B4072" s="9"/>
      <c r="C4072" s="14"/>
      <c r="D4072" s="14"/>
      <c r="E4072" s="17"/>
      <c r="F4072" s="18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20"/>
    </row>
    <row r="4073" spans="1:20" ht="15.75" thickBot="1">
      <c r="A4073" s="5"/>
      <c r="B4073" s="9"/>
      <c r="C4073" s="14"/>
      <c r="D4073" s="14"/>
      <c r="E4073" s="17"/>
      <c r="F4073" s="18"/>
      <c r="G4073" s="19"/>
      <c r="H4073" s="19"/>
      <c r="I4073" s="19"/>
      <c r="J4073" s="19"/>
      <c r="K4073" s="19"/>
      <c r="L4073" s="19"/>
      <c r="M4073" s="19"/>
      <c r="N4073" s="19"/>
      <c r="O4073" s="19"/>
      <c r="P4073" s="19"/>
      <c r="Q4073" s="19"/>
      <c r="R4073" s="20"/>
    </row>
    <row r="4074" spans="1:20" ht="15.75" thickBot="1">
      <c r="A4074" s="7"/>
      <c r="B4074" s="10"/>
      <c r="C4074" s="14"/>
      <c r="D4074" s="14"/>
      <c r="E4074" s="17"/>
      <c r="F4074" s="21"/>
      <c r="G4074" s="22"/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3"/>
      <c r="S4074">
        <f>SUM(G4066:R4074)</f>
        <v>0</v>
      </c>
      <c r="T4074">
        <f>E4066*S4074</f>
        <v>0</v>
      </c>
    </row>
    <row r="4075" spans="1:20" ht="15.75" thickBot="1">
      <c r="A4075" s="6">
        <v>10</v>
      </c>
      <c r="B4075" s="8"/>
      <c r="C4075" s="11" t="s">
        <v>568</v>
      </c>
      <c r="D4075" s="12" t="s">
        <v>3</v>
      </c>
      <c r="E4075" s="13" t="s">
        <v>5</v>
      </c>
      <c r="F4075" s="27" t="s">
        <v>6</v>
      </c>
      <c r="G4075" s="28">
        <v>46</v>
      </c>
      <c r="H4075" s="28">
        <v>48</v>
      </c>
      <c r="I4075" s="28">
        <v>50</v>
      </c>
      <c r="J4075" s="28">
        <v>52</v>
      </c>
      <c r="K4075" s="28">
        <v>54</v>
      </c>
      <c r="L4075" s="28">
        <v>56</v>
      </c>
      <c r="M4075" s="28"/>
      <c r="N4075" s="28"/>
      <c r="O4075" s="28"/>
      <c r="P4075" s="28"/>
      <c r="Q4075" s="28"/>
      <c r="R4075" s="29"/>
    </row>
    <row r="4076" spans="1:20" ht="15.75" thickBot="1">
      <c r="A4076" s="5"/>
      <c r="B4076" s="9"/>
      <c r="C4076" s="14"/>
      <c r="D4076" s="15" t="s">
        <v>34</v>
      </c>
      <c r="E4076" s="16">
        <v>503</v>
      </c>
      <c r="F4076" s="24" t="s">
        <v>384</v>
      </c>
      <c r="G4076" s="30"/>
      <c r="H4076" s="30"/>
      <c r="I4076" s="30"/>
      <c r="J4076" s="30"/>
      <c r="K4076" s="30"/>
      <c r="L4076" s="30"/>
      <c r="M4076" s="25"/>
      <c r="N4076" s="25"/>
      <c r="O4076" s="25"/>
      <c r="P4076" s="25"/>
      <c r="Q4076" s="25"/>
      <c r="R4076" s="26"/>
    </row>
    <row r="4077" spans="1:20" ht="15.75" thickBot="1">
      <c r="A4077" s="5"/>
      <c r="B4077" s="9"/>
      <c r="C4077" s="14"/>
      <c r="D4077" s="14"/>
      <c r="E4077" s="17"/>
      <c r="F4077" s="18"/>
      <c r="G4077" s="19"/>
      <c r="H4077" s="19"/>
      <c r="I4077" s="19"/>
      <c r="J4077" s="19"/>
      <c r="K4077" s="19"/>
      <c r="L4077" s="19"/>
      <c r="M4077" s="19"/>
      <c r="N4077" s="19"/>
      <c r="O4077" s="19"/>
      <c r="P4077" s="19"/>
      <c r="Q4077" s="19"/>
      <c r="R4077" s="20"/>
    </row>
    <row r="4078" spans="1:20" ht="15.75" thickBot="1">
      <c r="A4078" s="5"/>
      <c r="B4078" s="9"/>
      <c r="C4078" s="14"/>
      <c r="D4078" s="14"/>
      <c r="E4078" s="17"/>
      <c r="F4078" s="18"/>
      <c r="G4078" s="19"/>
      <c r="H4078" s="19"/>
      <c r="I4078" s="19"/>
      <c r="J4078" s="19"/>
      <c r="K4078" s="19"/>
      <c r="L4078" s="19"/>
      <c r="M4078" s="19"/>
      <c r="N4078" s="19"/>
      <c r="O4078" s="19"/>
      <c r="P4078" s="19"/>
      <c r="Q4078" s="19"/>
      <c r="R4078" s="20"/>
    </row>
    <row r="4079" spans="1:20" ht="15.75" thickBot="1">
      <c r="A4079" s="5"/>
      <c r="B4079" s="9"/>
      <c r="C4079" s="14"/>
      <c r="D4079" s="14"/>
      <c r="E4079" s="17"/>
      <c r="F4079" s="18"/>
      <c r="G4079" s="19"/>
      <c r="H4079" s="19"/>
      <c r="I4079" s="19"/>
      <c r="J4079" s="19"/>
      <c r="K4079" s="19"/>
      <c r="L4079" s="19"/>
      <c r="M4079" s="19"/>
      <c r="N4079" s="19"/>
      <c r="O4079" s="19"/>
      <c r="P4079" s="19"/>
      <c r="Q4079" s="19"/>
      <c r="R4079" s="20"/>
    </row>
    <row r="4080" spans="1:20" ht="15.75" thickBot="1">
      <c r="A4080" s="5"/>
      <c r="B4080" s="9"/>
      <c r="C4080" s="14"/>
      <c r="D4080" s="14"/>
      <c r="E4080" s="17"/>
      <c r="F4080" s="18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20"/>
    </row>
    <row r="4081" spans="1:20" ht="15.75" thickBot="1">
      <c r="A4081" s="5"/>
      <c r="B4081" s="9"/>
      <c r="C4081" s="14"/>
      <c r="D4081" s="14"/>
      <c r="E4081" s="17"/>
      <c r="F4081" s="18"/>
      <c r="G4081" s="19"/>
      <c r="H4081" s="19"/>
      <c r="I4081" s="19"/>
      <c r="J4081" s="19"/>
      <c r="K4081" s="19"/>
      <c r="L4081" s="19"/>
      <c r="M4081" s="19"/>
      <c r="N4081" s="19"/>
      <c r="O4081" s="19"/>
      <c r="P4081" s="19"/>
      <c r="Q4081" s="19"/>
      <c r="R4081" s="20"/>
    </row>
    <row r="4082" spans="1:20" ht="15.75" thickBot="1">
      <c r="A4082" s="5"/>
      <c r="B4082" s="9"/>
      <c r="C4082" s="14"/>
      <c r="D4082" s="14"/>
      <c r="E4082" s="17"/>
      <c r="F4082" s="18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20"/>
    </row>
    <row r="4083" spans="1:20" ht="15.75" thickBot="1">
      <c r="A4083" s="5"/>
      <c r="B4083" s="9"/>
      <c r="C4083" s="14"/>
      <c r="D4083" s="14"/>
      <c r="E4083" s="17"/>
      <c r="F4083" s="18"/>
      <c r="G4083" s="19"/>
      <c r="H4083" s="19"/>
      <c r="I4083" s="19"/>
      <c r="J4083" s="19"/>
      <c r="K4083" s="19"/>
      <c r="L4083" s="19"/>
      <c r="M4083" s="19"/>
      <c r="N4083" s="19"/>
      <c r="O4083" s="19"/>
      <c r="P4083" s="19"/>
      <c r="Q4083" s="19"/>
      <c r="R4083" s="20"/>
    </row>
    <row r="4084" spans="1:20" ht="15.75" thickBot="1">
      <c r="A4084" s="7"/>
      <c r="B4084" s="10"/>
      <c r="C4084" s="14"/>
      <c r="D4084" s="14"/>
      <c r="E4084" s="17"/>
      <c r="F4084" s="21"/>
      <c r="G4084" s="22"/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3"/>
      <c r="S4084">
        <f>SUM(G4076:R4084)</f>
        <v>0</v>
      </c>
      <c r="T4084">
        <f>E4076*S4084</f>
        <v>0</v>
      </c>
    </row>
    <row r="4085" spans="1:20" ht="15.75" thickBot="1">
      <c r="A4085" s="6">
        <v>11</v>
      </c>
      <c r="B4085" s="8"/>
      <c r="C4085" s="11" t="s">
        <v>569</v>
      </c>
      <c r="D4085" s="12" t="s">
        <v>3</v>
      </c>
      <c r="E4085" s="13" t="s">
        <v>5</v>
      </c>
      <c r="F4085" s="27" t="s">
        <v>6</v>
      </c>
      <c r="G4085" s="28">
        <v>46</v>
      </c>
      <c r="H4085" s="28">
        <v>48</v>
      </c>
      <c r="I4085" s="28">
        <v>50</v>
      </c>
      <c r="J4085" s="28">
        <v>52</v>
      </c>
      <c r="K4085" s="28">
        <v>54</v>
      </c>
      <c r="L4085" s="28">
        <v>56</v>
      </c>
      <c r="M4085" s="28"/>
      <c r="N4085" s="28"/>
      <c r="O4085" s="28"/>
      <c r="P4085" s="28"/>
      <c r="Q4085" s="28"/>
      <c r="R4085" s="29"/>
    </row>
    <row r="4086" spans="1:20" ht="15.75" thickBot="1">
      <c r="A4086" s="5"/>
      <c r="B4086" s="9"/>
      <c r="C4086" s="14"/>
      <c r="D4086" s="15" t="s">
        <v>170</v>
      </c>
      <c r="E4086" s="16">
        <v>513</v>
      </c>
      <c r="F4086" s="24" t="s">
        <v>30</v>
      </c>
      <c r="G4086" s="30"/>
      <c r="H4086" s="30"/>
      <c r="I4086" s="30"/>
      <c r="J4086" s="30"/>
      <c r="K4086" s="30"/>
      <c r="L4086" s="30"/>
      <c r="M4086" s="25"/>
      <c r="N4086" s="25"/>
      <c r="O4086" s="25"/>
      <c r="P4086" s="25"/>
      <c r="Q4086" s="25"/>
      <c r="R4086" s="26"/>
    </row>
    <row r="4087" spans="1:20" ht="15.75" thickBot="1">
      <c r="A4087" s="5"/>
      <c r="B4087" s="9"/>
      <c r="C4087" s="14"/>
      <c r="D4087" s="14"/>
      <c r="E4087" s="17"/>
      <c r="F4087" s="18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20"/>
    </row>
    <row r="4088" spans="1:20" ht="15.75" thickBot="1">
      <c r="A4088" s="5"/>
      <c r="B4088" s="9"/>
      <c r="C4088" s="14"/>
      <c r="D4088" s="14"/>
      <c r="E4088" s="17"/>
      <c r="F4088" s="18"/>
      <c r="G4088" s="19"/>
      <c r="H4088" s="19"/>
      <c r="I4088" s="19"/>
      <c r="J4088" s="19"/>
      <c r="K4088" s="19"/>
      <c r="L4088" s="19"/>
      <c r="M4088" s="19"/>
      <c r="N4088" s="19"/>
      <c r="O4088" s="19"/>
      <c r="P4088" s="19"/>
      <c r="Q4088" s="19"/>
      <c r="R4088" s="20"/>
    </row>
    <row r="4089" spans="1:20" ht="15.75" thickBot="1">
      <c r="A4089" s="5"/>
      <c r="B4089" s="9"/>
      <c r="C4089" s="14"/>
      <c r="D4089" s="14"/>
      <c r="E4089" s="17"/>
      <c r="F4089" s="18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20"/>
    </row>
    <row r="4090" spans="1:20" ht="15.75" thickBot="1">
      <c r="A4090" s="5"/>
      <c r="B4090" s="9"/>
      <c r="C4090" s="14"/>
      <c r="D4090" s="14"/>
      <c r="E4090" s="17"/>
      <c r="F4090" s="18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20"/>
    </row>
    <row r="4091" spans="1:20" ht="15.75" thickBot="1">
      <c r="A4091" s="5"/>
      <c r="B4091" s="9"/>
      <c r="C4091" s="14"/>
      <c r="D4091" s="14"/>
      <c r="E4091" s="17"/>
      <c r="F4091" s="18"/>
      <c r="G4091" s="19"/>
      <c r="H4091" s="19"/>
      <c r="I4091" s="19"/>
      <c r="J4091" s="19"/>
      <c r="K4091" s="19"/>
      <c r="L4091" s="19"/>
      <c r="M4091" s="19"/>
      <c r="N4091" s="19"/>
      <c r="O4091" s="19"/>
      <c r="P4091" s="19"/>
      <c r="Q4091" s="19"/>
      <c r="R4091" s="20"/>
    </row>
    <row r="4092" spans="1:20" ht="15.75" thickBot="1">
      <c r="A4092" s="5"/>
      <c r="B4092" s="9"/>
      <c r="C4092" s="14"/>
      <c r="D4092" s="14"/>
      <c r="E4092" s="17"/>
      <c r="F4092" s="18"/>
      <c r="G4092" s="19"/>
      <c r="H4092" s="19"/>
      <c r="I4092" s="19"/>
      <c r="J4092" s="19"/>
      <c r="K4092" s="19"/>
      <c r="L4092" s="19"/>
      <c r="M4092" s="19"/>
      <c r="N4092" s="19"/>
      <c r="O4092" s="19"/>
      <c r="P4092" s="19"/>
      <c r="Q4092" s="19"/>
      <c r="R4092" s="20"/>
    </row>
    <row r="4093" spans="1:20" ht="15.75" thickBot="1">
      <c r="A4093" s="5"/>
      <c r="B4093" s="9"/>
      <c r="C4093" s="14"/>
      <c r="D4093" s="14"/>
      <c r="E4093" s="17"/>
      <c r="F4093" s="18"/>
      <c r="G4093" s="19"/>
      <c r="H4093" s="19"/>
      <c r="I4093" s="19"/>
      <c r="J4093" s="19"/>
      <c r="K4093" s="19"/>
      <c r="L4093" s="19"/>
      <c r="M4093" s="19"/>
      <c r="N4093" s="19"/>
      <c r="O4093" s="19"/>
      <c r="P4093" s="19"/>
      <c r="Q4093" s="19"/>
      <c r="R4093" s="20"/>
    </row>
    <row r="4094" spans="1:20" ht="15.75" thickBot="1">
      <c r="A4094" s="7"/>
      <c r="B4094" s="10"/>
      <c r="C4094" s="14"/>
      <c r="D4094" s="14"/>
      <c r="E4094" s="17"/>
      <c r="F4094" s="21"/>
      <c r="G4094" s="22"/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3"/>
      <c r="S4094">
        <f>SUM(G4086:R4094)</f>
        <v>0</v>
      </c>
      <c r="T4094">
        <f>E4086*S4094</f>
        <v>0</v>
      </c>
    </row>
    <row r="4095" spans="1:20" ht="15.75" thickBot="1">
      <c r="A4095" s="6">
        <v>12</v>
      </c>
      <c r="B4095" s="8"/>
      <c r="C4095" s="11" t="s">
        <v>570</v>
      </c>
      <c r="D4095" s="12" t="s">
        <v>3</v>
      </c>
      <c r="E4095" s="13" t="s">
        <v>5</v>
      </c>
      <c r="F4095" s="27" t="s">
        <v>6</v>
      </c>
      <c r="G4095" s="28">
        <v>46</v>
      </c>
      <c r="H4095" s="28">
        <v>48</v>
      </c>
      <c r="I4095" s="28">
        <v>50</v>
      </c>
      <c r="J4095" s="28">
        <v>52</v>
      </c>
      <c r="K4095" s="28">
        <v>54</v>
      </c>
      <c r="L4095" s="28">
        <v>56</v>
      </c>
      <c r="M4095" s="28"/>
      <c r="N4095" s="28"/>
      <c r="O4095" s="28"/>
      <c r="P4095" s="28"/>
      <c r="Q4095" s="28"/>
      <c r="R4095" s="29"/>
    </row>
    <row r="4096" spans="1:20" ht="15.75" thickBot="1">
      <c r="A4096" s="5"/>
      <c r="B4096" s="9"/>
      <c r="C4096" s="14"/>
      <c r="D4096" s="15" t="s">
        <v>170</v>
      </c>
      <c r="E4096" s="16">
        <v>513</v>
      </c>
      <c r="F4096" s="24" t="s">
        <v>12</v>
      </c>
      <c r="G4096" s="30"/>
      <c r="H4096" s="30"/>
      <c r="I4096" s="30"/>
      <c r="J4096" s="30"/>
      <c r="K4096" s="30"/>
      <c r="L4096" s="30"/>
      <c r="M4096" s="25"/>
      <c r="N4096" s="25"/>
      <c r="O4096" s="25"/>
      <c r="P4096" s="25"/>
      <c r="Q4096" s="25"/>
      <c r="R4096" s="26"/>
    </row>
    <row r="4097" spans="1:20" ht="15.75" thickBot="1">
      <c r="A4097" s="5"/>
      <c r="B4097" s="9"/>
      <c r="C4097" s="14"/>
      <c r="D4097" s="14"/>
      <c r="E4097" s="17"/>
      <c r="F4097" s="18"/>
      <c r="G4097" s="19"/>
      <c r="H4097" s="19"/>
      <c r="I4097" s="19"/>
      <c r="J4097" s="19"/>
      <c r="K4097" s="19"/>
      <c r="L4097" s="19"/>
      <c r="M4097" s="19"/>
      <c r="N4097" s="19"/>
      <c r="O4097" s="19"/>
      <c r="P4097" s="19"/>
      <c r="Q4097" s="19"/>
      <c r="R4097" s="20"/>
    </row>
    <row r="4098" spans="1:20" ht="15.75" thickBot="1">
      <c r="A4098" s="5"/>
      <c r="B4098" s="9"/>
      <c r="C4098" s="14"/>
      <c r="D4098" s="14"/>
      <c r="E4098" s="17"/>
      <c r="F4098" s="18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20"/>
    </row>
    <row r="4099" spans="1:20" ht="15.75" thickBot="1">
      <c r="A4099" s="5"/>
      <c r="B4099" s="9"/>
      <c r="C4099" s="14"/>
      <c r="D4099" s="14"/>
      <c r="E4099" s="17"/>
      <c r="F4099" s="18"/>
      <c r="G4099" s="19"/>
      <c r="H4099" s="19"/>
      <c r="I4099" s="19"/>
      <c r="J4099" s="19"/>
      <c r="K4099" s="19"/>
      <c r="L4099" s="19"/>
      <c r="M4099" s="19"/>
      <c r="N4099" s="19"/>
      <c r="O4099" s="19"/>
      <c r="P4099" s="19"/>
      <c r="Q4099" s="19"/>
      <c r="R4099" s="20"/>
    </row>
    <row r="4100" spans="1:20" ht="15.75" thickBot="1">
      <c r="A4100" s="5"/>
      <c r="B4100" s="9"/>
      <c r="C4100" s="14"/>
      <c r="D4100" s="14"/>
      <c r="E4100" s="17"/>
      <c r="F4100" s="18"/>
      <c r="G4100" s="19"/>
      <c r="H4100" s="19"/>
      <c r="I4100" s="19"/>
      <c r="J4100" s="19"/>
      <c r="K4100" s="19"/>
      <c r="L4100" s="19"/>
      <c r="M4100" s="19"/>
      <c r="N4100" s="19"/>
      <c r="O4100" s="19"/>
      <c r="P4100" s="19"/>
      <c r="Q4100" s="19"/>
      <c r="R4100" s="20"/>
    </row>
    <row r="4101" spans="1:20" ht="15.75" thickBot="1">
      <c r="A4101" s="5"/>
      <c r="B4101" s="9"/>
      <c r="C4101" s="14"/>
      <c r="D4101" s="14"/>
      <c r="E4101" s="17"/>
      <c r="F4101" s="18"/>
      <c r="G4101" s="19"/>
      <c r="H4101" s="19"/>
      <c r="I4101" s="19"/>
      <c r="J4101" s="19"/>
      <c r="K4101" s="19"/>
      <c r="L4101" s="19"/>
      <c r="M4101" s="19"/>
      <c r="N4101" s="19"/>
      <c r="O4101" s="19"/>
      <c r="P4101" s="19"/>
      <c r="Q4101" s="19"/>
      <c r="R4101" s="20"/>
    </row>
    <row r="4102" spans="1:20" ht="15.75" thickBot="1">
      <c r="A4102" s="5"/>
      <c r="B4102" s="9"/>
      <c r="C4102" s="14"/>
      <c r="D4102" s="14"/>
      <c r="E4102" s="17"/>
      <c r="F4102" s="18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20"/>
    </row>
    <row r="4103" spans="1:20" ht="15.75" thickBot="1">
      <c r="A4103" s="5"/>
      <c r="B4103" s="9"/>
      <c r="C4103" s="14"/>
      <c r="D4103" s="14"/>
      <c r="E4103" s="17"/>
      <c r="F4103" s="18"/>
      <c r="G4103" s="19"/>
      <c r="H4103" s="19"/>
      <c r="I4103" s="19"/>
      <c r="J4103" s="19"/>
      <c r="K4103" s="19"/>
      <c r="L4103" s="19"/>
      <c r="M4103" s="19"/>
      <c r="N4103" s="19"/>
      <c r="O4103" s="19"/>
      <c r="P4103" s="19"/>
      <c r="Q4103" s="19"/>
      <c r="R4103" s="20"/>
    </row>
    <row r="4104" spans="1:20" ht="15.75" thickBot="1">
      <c r="A4104" s="7"/>
      <c r="B4104" s="10"/>
      <c r="C4104" s="14"/>
      <c r="D4104" s="14"/>
      <c r="E4104" s="17"/>
      <c r="F4104" s="21"/>
      <c r="G4104" s="22"/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3"/>
      <c r="S4104">
        <f>SUM(G4096:R4104)</f>
        <v>0</v>
      </c>
      <c r="T4104">
        <f>E4096*S4104</f>
        <v>0</v>
      </c>
    </row>
    <row r="4105" spans="1:20" ht="15.75" thickBot="1">
      <c r="A4105" s="6">
        <v>13</v>
      </c>
      <c r="B4105" s="8"/>
      <c r="C4105" s="11" t="s">
        <v>571</v>
      </c>
      <c r="D4105" s="12" t="s">
        <v>3</v>
      </c>
      <c r="E4105" s="13" t="s">
        <v>5</v>
      </c>
      <c r="F4105" s="27" t="s">
        <v>6</v>
      </c>
      <c r="G4105" s="28">
        <v>46</v>
      </c>
      <c r="H4105" s="28">
        <v>48</v>
      </c>
      <c r="I4105" s="28">
        <v>50</v>
      </c>
      <c r="J4105" s="28">
        <v>52</v>
      </c>
      <c r="K4105" s="28">
        <v>54</v>
      </c>
      <c r="L4105" s="28">
        <v>56</v>
      </c>
      <c r="M4105" s="28">
        <v>58</v>
      </c>
      <c r="N4105" s="28"/>
      <c r="O4105" s="28"/>
      <c r="P4105" s="28"/>
      <c r="Q4105" s="28"/>
      <c r="R4105" s="29"/>
    </row>
    <row r="4106" spans="1:20" ht="15.75" thickBot="1">
      <c r="A4106" s="5"/>
      <c r="B4106" s="9"/>
      <c r="C4106" s="14"/>
      <c r="D4106" s="15" t="s">
        <v>170</v>
      </c>
      <c r="E4106" s="16">
        <v>617</v>
      </c>
      <c r="F4106" s="24" t="s">
        <v>202</v>
      </c>
      <c r="G4106" s="30"/>
      <c r="H4106" s="30"/>
      <c r="I4106" s="30"/>
      <c r="J4106" s="30"/>
      <c r="K4106" s="30"/>
      <c r="L4106" s="30"/>
      <c r="M4106" s="30"/>
      <c r="N4106" s="25"/>
      <c r="O4106" s="25"/>
      <c r="P4106" s="25"/>
      <c r="Q4106" s="25"/>
      <c r="R4106" s="26"/>
    </row>
    <row r="4107" spans="1:20" ht="15.75" thickBot="1">
      <c r="A4107" s="5"/>
      <c r="B4107" s="9"/>
      <c r="C4107" s="14"/>
      <c r="D4107" s="14"/>
      <c r="E4107" s="17"/>
      <c r="F4107" s="18"/>
      <c r="G4107" s="19"/>
      <c r="H4107" s="19"/>
      <c r="I4107" s="19"/>
      <c r="J4107" s="19"/>
      <c r="K4107" s="19"/>
      <c r="L4107" s="19"/>
      <c r="M4107" s="19"/>
      <c r="N4107" s="19"/>
      <c r="O4107" s="19"/>
      <c r="P4107" s="19"/>
      <c r="Q4107" s="19"/>
      <c r="R4107" s="20"/>
    </row>
    <row r="4108" spans="1:20" ht="15.75" thickBot="1">
      <c r="A4108" s="5"/>
      <c r="B4108" s="9"/>
      <c r="C4108" s="14"/>
      <c r="D4108" s="14"/>
      <c r="E4108" s="17"/>
      <c r="F4108" s="18"/>
      <c r="G4108" s="19"/>
      <c r="H4108" s="19"/>
      <c r="I4108" s="19"/>
      <c r="J4108" s="19"/>
      <c r="K4108" s="19"/>
      <c r="L4108" s="19"/>
      <c r="M4108" s="19"/>
      <c r="N4108" s="19"/>
      <c r="O4108" s="19"/>
      <c r="P4108" s="19"/>
      <c r="Q4108" s="19"/>
      <c r="R4108" s="20"/>
    </row>
    <row r="4109" spans="1:20" ht="15.75" thickBot="1">
      <c r="A4109" s="5"/>
      <c r="B4109" s="9"/>
      <c r="C4109" s="14"/>
      <c r="D4109" s="14"/>
      <c r="E4109" s="17"/>
      <c r="F4109" s="18"/>
      <c r="G4109" s="19"/>
      <c r="H4109" s="19"/>
      <c r="I4109" s="19"/>
      <c r="J4109" s="19"/>
      <c r="K4109" s="19"/>
      <c r="L4109" s="19"/>
      <c r="M4109" s="19"/>
      <c r="N4109" s="19"/>
      <c r="O4109" s="19"/>
      <c r="P4109" s="19"/>
      <c r="Q4109" s="19"/>
      <c r="R4109" s="20"/>
    </row>
    <row r="4110" spans="1:20" ht="15.75" thickBot="1">
      <c r="A4110" s="5"/>
      <c r="B4110" s="9"/>
      <c r="C4110" s="14"/>
      <c r="D4110" s="14"/>
      <c r="E4110" s="17"/>
      <c r="F4110" s="18"/>
      <c r="G4110" s="19"/>
      <c r="H4110" s="19"/>
      <c r="I4110" s="19"/>
      <c r="J4110" s="19"/>
      <c r="K4110" s="19"/>
      <c r="L4110" s="19"/>
      <c r="M4110" s="19"/>
      <c r="N4110" s="19"/>
      <c r="O4110" s="19"/>
      <c r="P4110" s="19"/>
      <c r="Q4110" s="19"/>
      <c r="R4110" s="20"/>
    </row>
    <row r="4111" spans="1:20" ht="15.75" thickBot="1">
      <c r="A4111" s="5"/>
      <c r="B4111" s="9"/>
      <c r="C4111" s="14"/>
      <c r="D4111" s="14"/>
      <c r="E4111" s="17"/>
      <c r="F4111" s="18"/>
      <c r="G4111" s="19"/>
      <c r="H4111" s="19"/>
      <c r="I4111" s="19"/>
      <c r="J4111" s="19"/>
      <c r="K4111" s="19"/>
      <c r="L4111" s="19"/>
      <c r="M4111" s="19"/>
      <c r="N4111" s="19"/>
      <c r="O4111" s="19"/>
      <c r="P4111" s="19"/>
      <c r="Q4111" s="19"/>
      <c r="R4111" s="20"/>
    </row>
    <row r="4112" spans="1:20" ht="15.75" thickBot="1">
      <c r="A4112" s="5"/>
      <c r="B4112" s="9"/>
      <c r="C4112" s="14"/>
      <c r="D4112" s="14"/>
      <c r="E4112" s="17"/>
      <c r="F4112" s="18"/>
      <c r="G4112" s="19"/>
      <c r="H4112" s="19"/>
      <c r="I4112" s="19"/>
      <c r="J4112" s="19"/>
      <c r="K4112" s="19"/>
      <c r="L4112" s="19"/>
      <c r="M4112" s="19"/>
      <c r="N4112" s="19"/>
      <c r="O4112" s="19"/>
      <c r="P4112" s="19"/>
      <c r="Q4112" s="19"/>
      <c r="R4112" s="20"/>
    </row>
    <row r="4113" spans="1:20" ht="15.75" thickBot="1">
      <c r="A4113" s="5"/>
      <c r="B4113" s="9"/>
      <c r="C4113" s="14"/>
      <c r="D4113" s="14"/>
      <c r="E4113" s="17"/>
      <c r="F4113" s="18"/>
      <c r="G4113" s="19"/>
      <c r="H4113" s="19"/>
      <c r="I4113" s="19"/>
      <c r="J4113" s="19"/>
      <c r="K4113" s="19"/>
      <c r="L4113" s="19"/>
      <c r="M4113" s="19"/>
      <c r="N4113" s="19"/>
      <c r="O4113" s="19"/>
      <c r="P4113" s="19"/>
      <c r="Q4113" s="19"/>
      <c r="R4113" s="20"/>
    </row>
    <row r="4114" spans="1:20" ht="15.75" thickBot="1">
      <c r="A4114" s="7"/>
      <c r="B4114" s="10"/>
      <c r="C4114" s="14"/>
      <c r="D4114" s="14"/>
      <c r="E4114" s="17"/>
      <c r="F4114" s="21"/>
      <c r="G4114" s="22"/>
      <c r="H4114" s="22"/>
      <c r="I4114" s="22"/>
      <c r="J4114" s="22"/>
      <c r="K4114" s="22"/>
      <c r="L4114" s="22"/>
      <c r="M4114" s="22"/>
      <c r="N4114" s="22"/>
      <c r="O4114" s="22"/>
      <c r="P4114" s="22"/>
      <c r="Q4114" s="22"/>
      <c r="R4114" s="23"/>
      <c r="S4114">
        <f>SUM(G4106:R4114)</f>
        <v>0</v>
      </c>
      <c r="T4114">
        <f>E4106*S4114</f>
        <v>0</v>
      </c>
    </row>
    <row r="4115" spans="1:20" ht="15.75" thickBot="1">
      <c r="A4115" s="6">
        <v>14</v>
      </c>
      <c r="B4115" s="8"/>
      <c r="C4115" s="11" t="s">
        <v>572</v>
      </c>
      <c r="D4115" s="12" t="s">
        <v>3</v>
      </c>
      <c r="E4115" s="13" t="s">
        <v>5</v>
      </c>
      <c r="F4115" s="27" t="s">
        <v>6</v>
      </c>
      <c r="G4115" s="28">
        <v>46</v>
      </c>
      <c r="H4115" s="28">
        <v>48</v>
      </c>
      <c r="I4115" s="28">
        <v>50</v>
      </c>
      <c r="J4115" s="28">
        <v>52</v>
      </c>
      <c r="K4115" s="28">
        <v>54</v>
      </c>
      <c r="L4115" s="28">
        <v>56</v>
      </c>
      <c r="M4115" s="28">
        <v>58</v>
      </c>
      <c r="N4115" s="28"/>
      <c r="O4115" s="28"/>
      <c r="P4115" s="28"/>
      <c r="Q4115" s="28"/>
      <c r="R4115" s="29"/>
    </row>
    <row r="4116" spans="1:20" ht="15.75" thickBot="1">
      <c r="A4116" s="5"/>
      <c r="B4116" s="9"/>
      <c r="C4116" s="14"/>
      <c r="D4116" s="15" t="s">
        <v>170</v>
      </c>
      <c r="E4116" s="16">
        <v>617</v>
      </c>
      <c r="F4116" s="24" t="s">
        <v>204</v>
      </c>
      <c r="G4116" s="30"/>
      <c r="H4116" s="30"/>
      <c r="I4116" s="30"/>
      <c r="J4116" s="30"/>
      <c r="K4116" s="30"/>
      <c r="L4116" s="30"/>
      <c r="M4116" s="30"/>
      <c r="N4116" s="25"/>
      <c r="O4116" s="25"/>
      <c r="P4116" s="25"/>
      <c r="Q4116" s="25"/>
      <c r="R4116" s="26"/>
    </row>
    <row r="4117" spans="1:20" ht="15.75" thickBot="1">
      <c r="A4117" s="5"/>
      <c r="B4117" s="9"/>
      <c r="C4117" s="14"/>
      <c r="D4117" s="14"/>
      <c r="E4117" s="17"/>
      <c r="F4117" s="18"/>
      <c r="G4117" s="19"/>
      <c r="H4117" s="19"/>
      <c r="I4117" s="19"/>
      <c r="J4117" s="19"/>
      <c r="K4117" s="19"/>
      <c r="L4117" s="19"/>
      <c r="M4117" s="19"/>
      <c r="N4117" s="19"/>
      <c r="O4117" s="19"/>
      <c r="P4117" s="19"/>
      <c r="Q4117" s="19"/>
      <c r="R4117" s="20"/>
    </row>
    <row r="4118" spans="1:20" ht="15.75" thickBot="1">
      <c r="A4118" s="5"/>
      <c r="B4118" s="9"/>
      <c r="C4118" s="14"/>
      <c r="D4118" s="14"/>
      <c r="E4118" s="17"/>
      <c r="F4118" s="18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20"/>
    </row>
    <row r="4119" spans="1:20" ht="15.75" thickBot="1">
      <c r="A4119" s="5"/>
      <c r="B4119" s="9"/>
      <c r="C4119" s="14"/>
      <c r="D4119" s="14"/>
      <c r="E4119" s="17"/>
      <c r="F4119" s="18"/>
      <c r="G4119" s="19"/>
      <c r="H4119" s="19"/>
      <c r="I4119" s="19"/>
      <c r="J4119" s="19"/>
      <c r="K4119" s="19"/>
      <c r="L4119" s="19"/>
      <c r="M4119" s="19"/>
      <c r="N4119" s="19"/>
      <c r="O4119" s="19"/>
      <c r="P4119" s="19"/>
      <c r="Q4119" s="19"/>
      <c r="R4119" s="20"/>
    </row>
    <row r="4120" spans="1:20" ht="15.75" thickBot="1">
      <c r="A4120" s="5"/>
      <c r="B4120" s="9"/>
      <c r="C4120" s="14"/>
      <c r="D4120" s="14"/>
      <c r="E4120" s="17"/>
      <c r="F4120" s="18"/>
      <c r="G4120" s="19"/>
      <c r="H4120" s="19"/>
      <c r="I4120" s="19"/>
      <c r="J4120" s="19"/>
      <c r="K4120" s="19"/>
      <c r="L4120" s="19"/>
      <c r="M4120" s="19"/>
      <c r="N4120" s="19"/>
      <c r="O4120" s="19"/>
      <c r="P4120" s="19"/>
      <c r="Q4120" s="19"/>
      <c r="R4120" s="20"/>
    </row>
    <row r="4121" spans="1:20" ht="15.75" thickBot="1">
      <c r="A4121" s="5"/>
      <c r="B4121" s="9"/>
      <c r="C4121" s="14"/>
      <c r="D4121" s="14"/>
      <c r="E4121" s="17"/>
      <c r="F4121" s="18"/>
      <c r="G4121" s="19"/>
      <c r="H4121" s="19"/>
      <c r="I4121" s="19"/>
      <c r="J4121" s="19"/>
      <c r="K4121" s="19"/>
      <c r="L4121" s="19"/>
      <c r="M4121" s="19"/>
      <c r="N4121" s="19"/>
      <c r="O4121" s="19"/>
      <c r="P4121" s="19"/>
      <c r="Q4121" s="19"/>
      <c r="R4121" s="20"/>
    </row>
    <row r="4122" spans="1:20" ht="15.75" thickBot="1">
      <c r="A4122" s="5"/>
      <c r="B4122" s="9"/>
      <c r="C4122" s="14"/>
      <c r="D4122" s="14"/>
      <c r="E4122" s="17"/>
      <c r="F4122" s="18"/>
      <c r="G4122" s="19"/>
      <c r="H4122" s="19"/>
      <c r="I4122" s="19"/>
      <c r="J4122" s="19"/>
      <c r="K4122" s="19"/>
      <c r="L4122" s="19"/>
      <c r="M4122" s="19"/>
      <c r="N4122" s="19"/>
      <c r="O4122" s="19"/>
      <c r="P4122" s="19"/>
      <c r="Q4122" s="19"/>
      <c r="R4122" s="20"/>
    </row>
    <row r="4123" spans="1:20" ht="15.75" thickBot="1">
      <c r="A4123" s="5"/>
      <c r="B4123" s="9"/>
      <c r="C4123" s="14"/>
      <c r="D4123" s="14"/>
      <c r="E4123" s="17"/>
      <c r="F4123" s="18"/>
      <c r="G4123" s="19"/>
      <c r="H4123" s="19"/>
      <c r="I4123" s="19"/>
      <c r="J4123" s="19"/>
      <c r="K4123" s="19"/>
      <c r="L4123" s="19"/>
      <c r="M4123" s="19"/>
      <c r="N4123" s="19"/>
      <c r="O4123" s="19"/>
      <c r="P4123" s="19"/>
      <c r="Q4123" s="19"/>
      <c r="R4123" s="20"/>
    </row>
    <row r="4124" spans="1:20" ht="15.75" thickBot="1">
      <c r="A4124" s="7"/>
      <c r="B4124" s="10"/>
      <c r="C4124" s="14"/>
      <c r="D4124" s="14"/>
      <c r="E4124" s="17"/>
      <c r="F4124" s="21"/>
      <c r="G4124" s="22"/>
      <c r="H4124" s="22"/>
      <c r="I4124" s="22"/>
      <c r="J4124" s="22"/>
      <c r="K4124" s="22"/>
      <c r="L4124" s="22"/>
      <c r="M4124" s="22"/>
      <c r="N4124" s="22"/>
      <c r="O4124" s="22"/>
      <c r="P4124" s="22"/>
      <c r="Q4124" s="22"/>
      <c r="R4124" s="23"/>
      <c r="S4124">
        <f>SUM(G4116:R4124)</f>
        <v>0</v>
      </c>
      <c r="T4124">
        <f>E4116*S4124</f>
        <v>0</v>
      </c>
    </row>
    <row r="4125" spans="1:20" ht="15.75" thickBot="1">
      <c r="A4125" s="6">
        <v>15</v>
      </c>
      <c r="B4125" s="8"/>
      <c r="C4125" s="11" t="s">
        <v>573</v>
      </c>
      <c r="D4125" s="12" t="s">
        <v>3</v>
      </c>
      <c r="E4125" s="13" t="s">
        <v>5</v>
      </c>
      <c r="F4125" s="27" t="s">
        <v>6</v>
      </c>
      <c r="G4125" s="28">
        <v>46</v>
      </c>
      <c r="H4125" s="28">
        <v>48</v>
      </c>
      <c r="I4125" s="28">
        <v>50</v>
      </c>
      <c r="J4125" s="28">
        <v>52</v>
      </c>
      <c r="K4125" s="28">
        <v>54</v>
      </c>
      <c r="L4125" s="28">
        <v>56</v>
      </c>
      <c r="M4125" s="28">
        <v>58</v>
      </c>
      <c r="N4125" s="28"/>
      <c r="O4125" s="28"/>
      <c r="P4125" s="28"/>
      <c r="Q4125" s="28"/>
      <c r="R4125" s="29"/>
    </row>
    <row r="4126" spans="1:20" ht="15.75" thickBot="1">
      <c r="A4126" s="5"/>
      <c r="B4126" s="9"/>
      <c r="C4126" s="14"/>
      <c r="D4126" s="15" t="s">
        <v>170</v>
      </c>
      <c r="E4126" s="16">
        <v>617</v>
      </c>
      <c r="F4126" s="24" t="s">
        <v>206</v>
      </c>
      <c r="G4126" s="30"/>
      <c r="H4126" s="30"/>
      <c r="I4126" s="30"/>
      <c r="J4126" s="30"/>
      <c r="K4126" s="30"/>
      <c r="L4126" s="30"/>
      <c r="M4126" s="30"/>
      <c r="N4126" s="25"/>
      <c r="O4126" s="25"/>
      <c r="P4126" s="25"/>
      <c r="Q4126" s="25"/>
      <c r="R4126" s="26"/>
    </row>
    <row r="4127" spans="1:20" ht="15.75" thickBot="1">
      <c r="A4127" s="5"/>
      <c r="B4127" s="9"/>
      <c r="C4127" s="14"/>
      <c r="D4127" s="14"/>
      <c r="E4127" s="17"/>
      <c r="F4127" s="18"/>
      <c r="G4127" s="19"/>
      <c r="H4127" s="19"/>
      <c r="I4127" s="19"/>
      <c r="J4127" s="19"/>
      <c r="K4127" s="19"/>
      <c r="L4127" s="19"/>
      <c r="M4127" s="19"/>
      <c r="N4127" s="19"/>
      <c r="O4127" s="19"/>
      <c r="P4127" s="19"/>
      <c r="Q4127" s="19"/>
      <c r="R4127" s="20"/>
    </row>
    <row r="4128" spans="1:20" ht="15.75" thickBot="1">
      <c r="A4128" s="5"/>
      <c r="B4128" s="9"/>
      <c r="C4128" s="14"/>
      <c r="D4128" s="14"/>
      <c r="E4128" s="17"/>
      <c r="F4128" s="18"/>
      <c r="G4128" s="19"/>
      <c r="H4128" s="19"/>
      <c r="I4128" s="19"/>
      <c r="J4128" s="19"/>
      <c r="K4128" s="19"/>
      <c r="L4128" s="19"/>
      <c r="M4128" s="19"/>
      <c r="N4128" s="19"/>
      <c r="O4128" s="19"/>
      <c r="P4128" s="19"/>
      <c r="Q4128" s="19"/>
      <c r="R4128" s="20"/>
    </row>
    <row r="4129" spans="1:20" ht="15.75" thickBot="1">
      <c r="A4129" s="5"/>
      <c r="B4129" s="9"/>
      <c r="C4129" s="14"/>
      <c r="D4129" s="14"/>
      <c r="E4129" s="17"/>
      <c r="F4129" s="18"/>
      <c r="G4129" s="19"/>
      <c r="H4129" s="19"/>
      <c r="I4129" s="19"/>
      <c r="J4129" s="19"/>
      <c r="K4129" s="19"/>
      <c r="L4129" s="19"/>
      <c r="M4129" s="19"/>
      <c r="N4129" s="19"/>
      <c r="O4129" s="19"/>
      <c r="P4129" s="19"/>
      <c r="Q4129" s="19"/>
      <c r="R4129" s="20"/>
    </row>
    <row r="4130" spans="1:20" ht="15.75" thickBot="1">
      <c r="A4130" s="5"/>
      <c r="B4130" s="9"/>
      <c r="C4130" s="14"/>
      <c r="D4130" s="14"/>
      <c r="E4130" s="17"/>
      <c r="F4130" s="18"/>
      <c r="G4130" s="19"/>
      <c r="H4130" s="19"/>
      <c r="I4130" s="19"/>
      <c r="J4130" s="19"/>
      <c r="K4130" s="19"/>
      <c r="L4130" s="19"/>
      <c r="M4130" s="19"/>
      <c r="N4130" s="19"/>
      <c r="O4130" s="19"/>
      <c r="P4130" s="19"/>
      <c r="Q4130" s="19"/>
      <c r="R4130" s="20"/>
    </row>
    <row r="4131" spans="1:20" ht="15.75" thickBot="1">
      <c r="A4131" s="5"/>
      <c r="B4131" s="9"/>
      <c r="C4131" s="14"/>
      <c r="D4131" s="14"/>
      <c r="E4131" s="17"/>
      <c r="F4131" s="18"/>
      <c r="G4131" s="19"/>
      <c r="H4131" s="19"/>
      <c r="I4131" s="19"/>
      <c r="J4131" s="19"/>
      <c r="K4131" s="19"/>
      <c r="L4131" s="19"/>
      <c r="M4131" s="19"/>
      <c r="N4131" s="19"/>
      <c r="O4131" s="19"/>
      <c r="P4131" s="19"/>
      <c r="Q4131" s="19"/>
      <c r="R4131" s="20"/>
    </row>
    <row r="4132" spans="1:20" ht="15.75" thickBot="1">
      <c r="A4132" s="5"/>
      <c r="B4132" s="9"/>
      <c r="C4132" s="14"/>
      <c r="D4132" s="14"/>
      <c r="E4132" s="17"/>
      <c r="F4132" s="18"/>
      <c r="G4132" s="19"/>
      <c r="H4132" s="19"/>
      <c r="I4132" s="19"/>
      <c r="J4132" s="19"/>
      <c r="K4132" s="19"/>
      <c r="L4132" s="19"/>
      <c r="M4132" s="19"/>
      <c r="N4132" s="19"/>
      <c r="O4132" s="19"/>
      <c r="P4132" s="19"/>
      <c r="Q4132" s="19"/>
      <c r="R4132" s="20"/>
    </row>
    <row r="4133" spans="1:20" ht="15.75" thickBot="1">
      <c r="A4133" s="5"/>
      <c r="B4133" s="9"/>
      <c r="C4133" s="14"/>
      <c r="D4133" s="14"/>
      <c r="E4133" s="17"/>
      <c r="F4133" s="18"/>
      <c r="G4133" s="19"/>
      <c r="H4133" s="19"/>
      <c r="I4133" s="19"/>
      <c r="J4133" s="19"/>
      <c r="K4133" s="19"/>
      <c r="L4133" s="19"/>
      <c r="M4133" s="19"/>
      <c r="N4133" s="19"/>
      <c r="O4133" s="19"/>
      <c r="P4133" s="19"/>
      <c r="Q4133" s="19"/>
      <c r="R4133" s="20"/>
    </row>
    <row r="4134" spans="1:20" ht="15.75" thickBot="1">
      <c r="A4134" s="7"/>
      <c r="B4134" s="10"/>
      <c r="C4134" s="14"/>
      <c r="D4134" s="14"/>
      <c r="E4134" s="17"/>
      <c r="F4134" s="21"/>
      <c r="G4134" s="22"/>
      <c r="H4134" s="22"/>
      <c r="I4134" s="22"/>
      <c r="J4134" s="22"/>
      <c r="K4134" s="22"/>
      <c r="L4134" s="22"/>
      <c r="M4134" s="22"/>
      <c r="N4134" s="22"/>
      <c r="O4134" s="22"/>
      <c r="P4134" s="22"/>
      <c r="Q4134" s="22"/>
      <c r="R4134" s="23"/>
      <c r="S4134">
        <f>SUM(G4126:R4134)</f>
        <v>0</v>
      </c>
      <c r="T4134">
        <f>E4126*S4134</f>
        <v>0</v>
      </c>
    </row>
    <row r="4135" spans="1:20" ht="15.75" thickBot="1">
      <c r="A4135" s="6">
        <v>16</v>
      </c>
      <c r="B4135" s="8"/>
      <c r="C4135" s="11" t="s">
        <v>574</v>
      </c>
      <c r="D4135" s="12" t="s">
        <v>3</v>
      </c>
      <c r="E4135" s="13" t="s">
        <v>5</v>
      </c>
      <c r="F4135" s="27" t="s">
        <v>6</v>
      </c>
      <c r="G4135" s="28">
        <v>46</v>
      </c>
      <c r="H4135" s="28">
        <v>48</v>
      </c>
      <c r="I4135" s="28">
        <v>50</v>
      </c>
      <c r="J4135" s="28">
        <v>52</v>
      </c>
      <c r="K4135" s="28">
        <v>54</v>
      </c>
      <c r="L4135" s="28">
        <v>56</v>
      </c>
      <c r="M4135" s="28"/>
      <c r="N4135" s="28"/>
      <c r="O4135" s="28"/>
      <c r="P4135" s="28"/>
      <c r="Q4135" s="28"/>
      <c r="R4135" s="29"/>
    </row>
    <row r="4136" spans="1:20" ht="15.75" thickBot="1">
      <c r="A4136" s="5"/>
      <c r="B4136" s="9"/>
      <c r="C4136" s="14"/>
      <c r="D4136" s="15" t="s">
        <v>34</v>
      </c>
      <c r="E4136" s="16">
        <v>503</v>
      </c>
      <c r="F4136" s="24" t="s">
        <v>243</v>
      </c>
      <c r="G4136" s="30"/>
      <c r="H4136" s="30"/>
      <c r="I4136" s="30"/>
      <c r="J4136" s="30"/>
      <c r="K4136" s="30"/>
      <c r="L4136" s="30"/>
      <c r="M4136" s="25"/>
      <c r="N4136" s="25"/>
      <c r="O4136" s="25"/>
      <c r="P4136" s="25"/>
      <c r="Q4136" s="25"/>
      <c r="R4136" s="26"/>
    </row>
    <row r="4137" spans="1:20" ht="15.75" thickBot="1">
      <c r="A4137" s="5"/>
      <c r="B4137" s="9"/>
      <c r="C4137" s="14"/>
      <c r="D4137" s="14"/>
      <c r="E4137" s="17"/>
      <c r="F4137" s="18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20"/>
    </row>
    <row r="4138" spans="1:20" ht="15.75" thickBot="1">
      <c r="A4138" s="5"/>
      <c r="B4138" s="9"/>
      <c r="C4138" s="14"/>
      <c r="D4138" s="14"/>
      <c r="E4138" s="17"/>
      <c r="F4138" s="18"/>
      <c r="G4138" s="19"/>
      <c r="H4138" s="19"/>
      <c r="I4138" s="19"/>
      <c r="J4138" s="19"/>
      <c r="K4138" s="19"/>
      <c r="L4138" s="19"/>
      <c r="M4138" s="19"/>
      <c r="N4138" s="19"/>
      <c r="O4138" s="19"/>
      <c r="P4138" s="19"/>
      <c r="Q4138" s="19"/>
      <c r="R4138" s="20"/>
    </row>
    <row r="4139" spans="1:20" ht="15.75" thickBot="1">
      <c r="A4139" s="5"/>
      <c r="B4139" s="9"/>
      <c r="C4139" s="14"/>
      <c r="D4139" s="14"/>
      <c r="E4139" s="17"/>
      <c r="F4139" s="18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20"/>
    </row>
    <row r="4140" spans="1:20" ht="15.75" thickBot="1">
      <c r="A4140" s="5"/>
      <c r="B4140" s="9"/>
      <c r="C4140" s="14"/>
      <c r="D4140" s="14"/>
      <c r="E4140" s="17"/>
      <c r="F4140" s="18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20"/>
    </row>
    <row r="4141" spans="1:20" ht="15.75" thickBot="1">
      <c r="A4141" s="5"/>
      <c r="B4141" s="9"/>
      <c r="C4141" s="14"/>
      <c r="D4141" s="14"/>
      <c r="E4141" s="17"/>
      <c r="F4141" s="18"/>
      <c r="G4141" s="19"/>
      <c r="H4141" s="19"/>
      <c r="I4141" s="19"/>
      <c r="J4141" s="19"/>
      <c r="K4141" s="19"/>
      <c r="L4141" s="19"/>
      <c r="M4141" s="19"/>
      <c r="N4141" s="19"/>
      <c r="O4141" s="19"/>
      <c r="P4141" s="19"/>
      <c r="Q4141" s="19"/>
      <c r="R4141" s="20"/>
    </row>
    <row r="4142" spans="1:20" ht="15.75" thickBot="1">
      <c r="A4142" s="5"/>
      <c r="B4142" s="9"/>
      <c r="C4142" s="14"/>
      <c r="D4142" s="14"/>
      <c r="E4142" s="17"/>
      <c r="F4142" s="18"/>
      <c r="G4142" s="19"/>
      <c r="H4142" s="19"/>
      <c r="I4142" s="19"/>
      <c r="J4142" s="19"/>
      <c r="K4142" s="19"/>
      <c r="L4142" s="19"/>
      <c r="M4142" s="19"/>
      <c r="N4142" s="19"/>
      <c r="O4142" s="19"/>
      <c r="P4142" s="19"/>
      <c r="Q4142" s="19"/>
      <c r="R4142" s="20"/>
    </row>
    <row r="4143" spans="1:20" ht="15.75" thickBot="1">
      <c r="A4143" s="5"/>
      <c r="B4143" s="9"/>
      <c r="C4143" s="14"/>
      <c r="D4143" s="14"/>
      <c r="E4143" s="17"/>
      <c r="F4143" s="18"/>
      <c r="G4143" s="19"/>
      <c r="H4143" s="19"/>
      <c r="I4143" s="19"/>
      <c r="J4143" s="19"/>
      <c r="K4143" s="19"/>
      <c r="L4143" s="19"/>
      <c r="M4143" s="19"/>
      <c r="N4143" s="19"/>
      <c r="O4143" s="19"/>
      <c r="P4143" s="19"/>
      <c r="Q4143" s="19"/>
      <c r="R4143" s="20"/>
    </row>
    <row r="4144" spans="1:20" ht="15.75" thickBot="1">
      <c r="A4144" s="7"/>
      <c r="B4144" s="10"/>
      <c r="C4144" s="14"/>
      <c r="D4144" s="14"/>
      <c r="E4144" s="17"/>
      <c r="F4144" s="21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3"/>
      <c r="S4144">
        <f>SUM(G4136:R4144)</f>
        <v>0</v>
      </c>
      <c r="T4144">
        <f>E4136*S4144</f>
        <v>0</v>
      </c>
    </row>
    <row r="4145" spans="1:20" ht="15.75" thickBot="1">
      <c r="A4145" s="6">
        <v>17</v>
      </c>
      <c r="B4145" s="8"/>
      <c r="C4145" s="11" t="s">
        <v>575</v>
      </c>
      <c r="D4145" s="12" t="s">
        <v>3</v>
      </c>
      <c r="E4145" s="13" t="s">
        <v>5</v>
      </c>
      <c r="F4145" s="27" t="s">
        <v>6</v>
      </c>
      <c r="G4145" s="28">
        <v>48</v>
      </c>
      <c r="H4145" s="28">
        <v>50</v>
      </c>
      <c r="I4145" s="28">
        <v>52</v>
      </c>
      <c r="J4145" s="28">
        <v>54</v>
      </c>
      <c r="K4145" s="28">
        <v>56</v>
      </c>
      <c r="L4145" s="28">
        <v>58</v>
      </c>
      <c r="M4145" s="28">
        <v>60</v>
      </c>
      <c r="N4145" s="28">
        <v>62</v>
      </c>
      <c r="O4145" s="28"/>
      <c r="P4145" s="28"/>
      <c r="Q4145" s="28"/>
      <c r="R4145" s="29"/>
    </row>
    <row r="4146" spans="1:20" ht="15.75" thickBot="1">
      <c r="A4146" s="5"/>
      <c r="B4146" s="9"/>
      <c r="C4146" s="14"/>
      <c r="D4146" s="15" t="s">
        <v>34</v>
      </c>
      <c r="E4146" s="16">
        <v>449</v>
      </c>
      <c r="F4146" s="24" t="s">
        <v>576</v>
      </c>
      <c r="G4146" s="30"/>
      <c r="H4146" s="30"/>
      <c r="I4146" s="30"/>
      <c r="J4146" s="30"/>
      <c r="K4146" s="30"/>
      <c r="L4146" s="30"/>
      <c r="M4146" s="30"/>
      <c r="N4146" s="30"/>
      <c r="O4146" s="25"/>
      <c r="P4146" s="25"/>
      <c r="Q4146" s="25"/>
      <c r="R4146" s="26"/>
    </row>
    <row r="4147" spans="1:20" ht="15.75" thickBot="1">
      <c r="A4147" s="5"/>
      <c r="B4147" s="9"/>
      <c r="C4147" s="14"/>
      <c r="D4147" s="14"/>
      <c r="E4147" s="17"/>
      <c r="F4147" s="18" t="s">
        <v>95</v>
      </c>
      <c r="G4147" s="31"/>
      <c r="H4147" s="31"/>
      <c r="I4147" s="31"/>
      <c r="J4147" s="31"/>
      <c r="K4147" s="31"/>
      <c r="L4147" s="31"/>
      <c r="M4147" s="31"/>
      <c r="N4147" s="31"/>
      <c r="O4147" s="19"/>
      <c r="P4147" s="19"/>
      <c r="Q4147" s="19"/>
      <c r="R4147" s="20"/>
    </row>
    <row r="4148" spans="1:20" ht="15.75" thickBot="1">
      <c r="A4148" s="5"/>
      <c r="B4148" s="9"/>
      <c r="C4148" s="14"/>
      <c r="D4148" s="14"/>
      <c r="E4148" s="17"/>
      <c r="F4148" s="18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20"/>
    </row>
    <row r="4149" spans="1:20" ht="15.75" thickBot="1">
      <c r="A4149" s="5"/>
      <c r="B4149" s="9"/>
      <c r="C4149" s="14"/>
      <c r="D4149" s="14"/>
      <c r="E4149" s="17"/>
      <c r="F4149" s="18"/>
      <c r="G4149" s="19"/>
      <c r="H4149" s="19"/>
      <c r="I4149" s="19"/>
      <c r="J4149" s="19"/>
      <c r="K4149" s="19"/>
      <c r="L4149" s="19"/>
      <c r="M4149" s="19"/>
      <c r="N4149" s="19"/>
      <c r="O4149" s="19"/>
      <c r="P4149" s="19"/>
      <c r="Q4149" s="19"/>
      <c r="R4149" s="20"/>
    </row>
    <row r="4150" spans="1:20" ht="15.75" thickBot="1">
      <c r="A4150" s="5"/>
      <c r="B4150" s="9"/>
      <c r="C4150" s="14"/>
      <c r="D4150" s="14"/>
      <c r="E4150" s="17"/>
      <c r="F4150" s="18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20"/>
    </row>
    <row r="4151" spans="1:20" ht="15.75" thickBot="1">
      <c r="A4151" s="5"/>
      <c r="B4151" s="9"/>
      <c r="C4151" s="14"/>
      <c r="D4151" s="14"/>
      <c r="E4151" s="17"/>
      <c r="F4151" s="18"/>
      <c r="G4151" s="19"/>
      <c r="H4151" s="19"/>
      <c r="I4151" s="19"/>
      <c r="J4151" s="19"/>
      <c r="K4151" s="19"/>
      <c r="L4151" s="19"/>
      <c r="M4151" s="19"/>
      <c r="N4151" s="19"/>
      <c r="O4151" s="19"/>
      <c r="P4151" s="19"/>
      <c r="Q4151" s="19"/>
      <c r="R4151" s="20"/>
    </row>
    <row r="4152" spans="1:20" ht="15.75" thickBot="1">
      <c r="A4152" s="5"/>
      <c r="B4152" s="9"/>
      <c r="C4152" s="14"/>
      <c r="D4152" s="14"/>
      <c r="E4152" s="17"/>
      <c r="F4152" s="18"/>
      <c r="G4152" s="19"/>
      <c r="H4152" s="19"/>
      <c r="I4152" s="19"/>
      <c r="J4152" s="19"/>
      <c r="K4152" s="19"/>
      <c r="L4152" s="19"/>
      <c r="M4152" s="19"/>
      <c r="N4152" s="19"/>
      <c r="O4152" s="19"/>
      <c r="P4152" s="19"/>
      <c r="Q4152" s="19"/>
      <c r="R4152" s="20"/>
    </row>
    <row r="4153" spans="1:20" ht="15.75" thickBot="1">
      <c r="A4153" s="5"/>
      <c r="B4153" s="9"/>
      <c r="C4153" s="14"/>
      <c r="D4153" s="14"/>
      <c r="E4153" s="17"/>
      <c r="F4153" s="18"/>
      <c r="G4153" s="19"/>
      <c r="H4153" s="19"/>
      <c r="I4153" s="19"/>
      <c r="J4153" s="19"/>
      <c r="K4153" s="19"/>
      <c r="L4153" s="19"/>
      <c r="M4153" s="19"/>
      <c r="N4153" s="19"/>
      <c r="O4153" s="19"/>
      <c r="P4153" s="19"/>
      <c r="Q4153" s="19"/>
      <c r="R4153" s="20"/>
    </row>
    <row r="4154" spans="1:20" ht="15.75" thickBot="1">
      <c r="A4154" s="7"/>
      <c r="B4154" s="10"/>
      <c r="C4154" s="14"/>
      <c r="D4154" s="14"/>
      <c r="E4154" s="17"/>
      <c r="F4154" s="21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3"/>
      <c r="S4154">
        <f>SUM(G4146:R4154)</f>
        <v>0</v>
      </c>
      <c r="T4154">
        <f>E4146*S4154</f>
        <v>0</v>
      </c>
    </row>
    <row r="4155" spans="1:20" ht="15.75" thickBot="1">
      <c r="A4155" s="6">
        <v>18</v>
      </c>
      <c r="B4155" s="8"/>
      <c r="C4155" s="11" t="s">
        <v>577</v>
      </c>
      <c r="D4155" s="12" t="s">
        <v>3</v>
      </c>
      <c r="E4155" s="13" t="s">
        <v>5</v>
      </c>
      <c r="F4155" s="27" t="s">
        <v>6</v>
      </c>
      <c r="G4155" s="28">
        <v>48</v>
      </c>
      <c r="H4155" s="28">
        <v>50</v>
      </c>
      <c r="I4155" s="28">
        <v>52</v>
      </c>
      <c r="J4155" s="28">
        <v>54</v>
      </c>
      <c r="K4155" s="28">
        <v>56</v>
      </c>
      <c r="L4155" s="28">
        <v>58</v>
      </c>
      <c r="M4155" s="28">
        <v>60</v>
      </c>
      <c r="N4155" s="28"/>
      <c r="O4155" s="28"/>
      <c r="P4155" s="28"/>
      <c r="Q4155" s="28"/>
      <c r="R4155" s="29"/>
    </row>
    <row r="4156" spans="1:20" ht="15.75" thickBot="1">
      <c r="A4156" s="5"/>
      <c r="B4156" s="9"/>
      <c r="C4156" s="14"/>
      <c r="D4156" s="15" t="s">
        <v>34</v>
      </c>
      <c r="E4156" s="16">
        <v>451</v>
      </c>
      <c r="F4156" s="24" t="s">
        <v>250</v>
      </c>
      <c r="G4156" s="30"/>
      <c r="H4156" s="30"/>
      <c r="I4156" s="30"/>
      <c r="J4156" s="30"/>
      <c r="K4156" s="30"/>
      <c r="L4156" s="30"/>
      <c r="M4156" s="30"/>
      <c r="N4156" s="25"/>
      <c r="O4156" s="25"/>
      <c r="P4156" s="25"/>
      <c r="Q4156" s="25"/>
      <c r="R4156" s="26"/>
    </row>
    <row r="4157" spans="1:20" ht="15.75" thickBot="1">
      <c r="A4157" s="5"/>
      <c r="B4157" s="9"/>
      <c r="C4157" s="14"/>
      <c r="D4157" s="14"/>
      <c r="E4157" s="17"/>
      <c r="F4157" s="18"/>
      <c r="G4157" s="19"/>
      <c r="H4157" s="19"/>
      <c r="I4157" s="19"/>
      <c r="J4157" s="19"/>
      <c r="K4157" s="19"/>
      <c r="L4157" s="19"/>
      <c r="M4157" s="19"/>
      <c r="N4157" s="19"/>
      <c r="O4157" s="19"/>
      <c r="P4157" s="19"/>
      <c r="Q4157" s="19"/>
      <c r="R4157" s="20"/>
    </row>
    <row r="4158" spans="1:20" ht="15.75" thickBot="1">
      <c r="A4158" s="5"/>
      <c r="B4158" s="9"/>
      <c r="C4158" s="14"/>
      <c r="D4158" s="14"/>
      <c r="E4158" s="17"/>
      <c r="F4158" s="18"/>
      <c r="G4158" s="19"/>
      <c r="H4158" s="19"/>
      <c r="I4158" s="19"/>
      <c r="J4158" s="19"/>
      <c r="K4158" s="19"/>
      <c r="L4158" s="19"/>
      <c r="M4158" s="19"/>
      <c r="N4158" s="19"/>
      <c r="O4158" s="19"/>
      <c r="P4158" s="19"/>
      <c r="Q4158" s="19"/>
      <c r="R4158" s="20"/>
    </row>
    <row r="4159" spans="1:20" ht="15.75" thickBot="1">
      <c r="A4159" s="5"/>
      <c r="B4159" s="9"/>
      <c r="C4159" s="14"/>
      <c r="D4159" s="14"/>
      <c r="E4159" s="17"/>
      <c r="F4159" s="18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20"/>
    </row>
    <row r="4160" spans="1:20" ht="15.75" thickBot="1">
      <c r="A4160" s="5"/>
      <c r="B4160" s="9"/>
      <c r="C4160" s="14"/>
      <c r="D4160" s="14"/>
      <c r="E4160" s="17"/>
      <c r="F4160" s="18"/>
      <c r="G4160" s="19"/>
      <c r="H4160" s="19"/>
      <c r="I4160" s="19"/>
      <c r="J4160" s="19"/>
      <c r="K4160" s="19"/>
      <c r="L4160" s="19"/>
      <c r="M4160" s="19"/>
      <c r="N4160" s="19"/>
      <c r="O4160" s="19"/>
      <c r="P4160" s="19"/>
      <c r="Q4160" s="19"/>
      <c r="R4160" s="20"/>
    </row>
    <row r="4161" spans="1:20" ht="15.75" thickBot="1">
      <c r="A4161" s="5"/>
      <c r="B4161" s="9"/>
      <c r="C4161" s="14"/>
      <c r="D4161" s="14"/>
      <c r="E4161" s="17"/>
      <c r="F4161" s="18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20"/>
    </row>
    <row r="4162" spans="1:20" ht="15.75" thickBot="1">
      <c r="A4162" s="5"/>
      <c r="B4162" s="9"/>
      <c r="C4162" s="14"/>
      <c r="D4162" s="14"/>
      <c r="E4162" s="17"/>
      <c r="F4162" s="18"/>
      <c r="G4162" s="19"/>
      <c r="H4162" s="19"/>
      <c r="I4162" s="19"/>
      <c r="J4162" s="19"/>
      <c r="K4162" s="19"/>
      <c r="L4162" s="19"/>
      <c r="M4162" s="19"/>
      <c r="N4162" s="19"/>
      <c r="O4162" s="19"/>
      <c r="P4162" s="19"/>
      <c r="Q4162" s="19"/>
      <c r="R4162" s="20"/>
    </row>
    <row r="4163" spans="1:20" ht="15.75" thickBot="1">
      <c r="A4163" s="5"/>
      <c r="B4163" s="9"/>
      <c r="C4163" s="14"/>
      <c r="D4163" s="14"/>
      <c r="E4163" s="17"/>
      <c r="F4163" s="18"/>
      <c r="G4163" s="19"/>
      <c r="H4163" s="19"/>
      <c r="I4163" s="19"/>
      <c r="J4163" s="19"/>
      <c r="K4163" s="19"/>
      <c r="L4163" s="19"/>
      <c r="M4163" s="19"/>
      <c r="N4163" s="19"/>
      <c r="O4163" s="19"/>
      <c r="P4163" s="19"/>
      <c r="Q4163" s="19"/>
      <c r="R4163" s="20"/>
    </row>
    <row r="4164" spans="1:20" ht="15.75" thickBot="1">
      <c r="A4164" s="7"/>
      <c r="B4164" s="10"/>
      <c r="C4164" s="14"/>
      <c r="D4164" s="14"/>
      <c r="E4164" s="17"/>
      <c r="F4164" s="21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3"/>
      <c r="S4164">
        <f>SUM(G4156:R4164)</f>
        <v>0</v>
      </c>
      <c r="T4164">
        <f>E4156*S4164</f>
        <v>0</v>
      </c>
    </row>
    <row r="4165" spans="1:20" ht="15.75" thickBot="1">
      <c r="A4165" s="6">
        <v>19</v>
      </c>
      <c r="B4165" s="8"/>
      <c r="C4165" s="11" t="s">
        <v>578</v>
      </c>
      <c r="D4165" s="12" t="s">
        <v>3</v>
      </c>
      <c r="E4165" s="13" t="s">
        <v>5</v>
      </c>
      <c r="F4165" s="27" t="s">
        <v>6</v>
      </c>
      <c r="G4165" s="28">
        <v>48</v>
      </c>
      <c r="H4165" s="28">
        <v>50</v>
      </c>
      <c r="I4165" s="28">
        <v>52</v>
      </c>
      <c r="J4165" s="28">
        <v>54</v>
      </c>
      <c r="K4165" s="28">
        <v>56</v>
      </c>
      <c r="L4165" s="28">
        <v>58</v>
      </c>
      <c r="M4165" s="28"/>
      <c r="N4165" s="28"/>
      <c r="O4165" s="28"/>
      <c r="P4165" s="28"/>
      <c r="Q4165" s="28"/>
      <c r="R4165" s="29"/>
    </row>
    <row r="4166" spans="1:20" ht="15.75" thickBot="1">
      <c r="A4166" s="5"/>
      <c r="B4166" s="9"/>
      <c r="C4166" s="14"/>
      <c r="D4166" s="15" t="s">
        <v>34</v>
      </c>
      <c r="E4166" s="16">
        <v>451</v>
      </c>
      <c r="F4166" s="24" t="s">
        <v>241</v>
      </c>
      <c r="G4166" s="30"/>
      <c r="H4166" s="30"/>
      <c r="I4166" s="30"/>
      <c r="J4166" s="30"/>
      <c r="K4166" s="30"/>
      <c r="L4166" s="30"/>
      <c r="M4166" s="25"/>
      <c r="N4166" s="25"/>
      <c r="O4166" s="25"/>
      <c r="P4166" s="25"/>
      <c r="Q4166" s="25"/>
      <c r="R4166" s="26"/>
    </row>
    <row r="4167" spans="1:20" ht="15.75" thickBot="1">
      <c r="A4167" s="5"/>
      <c r="B4167" s="9"/>
      <c r="C4167" s="14"/>
      <c r="D4167" s="14"/>
      <c r="E4167" s="17"/>
      <c r="F4167" s="18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20"/>
    </row>
    <row r="4168" spans="1:20" ht="15.75" thickBot="1">
      <c r="A4168" s="5"/>
      <c r="B4168" s="9"/>
      <c r="C4168" s="14"/>
      <c r="D4168" s="14"/>
      <c r="E4168" s="17"/>
      <c r="F4168" s="18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20"/>
    </row>
    <row r="4169" spans="1:20" ht="15.75" thickBot="1">
      <c r="A4169" s="5"/>
      <c r="B4169" s="9"/>
      <c r="C4169" s="14"/>
      <c r="D4169" s="14"/>
      <c r="E4169" s="17"/>
      <c r="F4169" s="18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20"/>
    </row>
    <row r="4170" spans="1:20" ht="15.75" thickBot="1">
      <c r="A4170" s="5"/>
      <c r="B4170" s="9"/>
      <c r="C4170" s="14"/>
      <c r="D4170" s="14"/>
      <c r="E4170" s="17"/>
      <c r="F4170" s="18"/>
      <c r="G4170" s="19"/>
      <c r="H4170" s="19"/>
      <c r="I4170" s="19"/>
      <c r="J4170" s="19"/>
      <c r="K4170" s="19"/>
      <c r="L4170" s="19"/>
      <c r="M4170" s="19"/>
      <c r="N4170" s="19"/>
      <c r="O4170" s="19"/>
      <c r="P4170" s="19"/>
      <c r="Q4170" s="19"/>
      <c r="R4170" s="20"/>
    </row>
    <row r="4171" spans="1:20" ht="15.75" thickBot="1">
      <c r="A4171" s="5"/>
      <c r="B4171" s="9"/>
      <c r="C4171" s="14"/>
      <c r="D4171" s="14"/>
      <c r="E4171" s="17"/>
      <c r="F4171" s="18"/>
      <c r="G4171" s="19"/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20"/>
    </row>
    <row r="4172" spans="1:20" ht="15.75" thickBot="1">
      <c r="A4172" s="5"/>
      <c r="B4172" s="9"/>
      <c r="C4172" s="14"/>
      <c r="D4172" s="14"/>
      <c r="E4172" s="17"/>
      <c r="F4172" s="18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20"/>
    </row>
    <row r="4173" spans="1:20" ht="15.75" thickBot="1">
      <c r="A4173" s="5"/>
      <c r="B4173" s="9"/>
      <c r="C4173" s="14"/>
      <c r="D4173" s="14"/>
      <c r="E4173" s="17"/>
      <c r="F4173" s="18"/>
      <c r="G4173" s="19"/>
      <c r="H4173" s="19"/>
      <c r="I4173" s="19"/>
      <c r="J4173" s="19"/>
      <c r="K4173" s="19"/>
      <c r="L4173" s="19"/>
      <c r="M4173" s="19"/>
      <c r="N4173" s="19"/>
      <c r="O4173" s="19"/>
      <c r="P4173" s="19"/>
      <c r="Q4173" s="19"/>
      <c r="R4173" s="20"/>
    </row>
    <row r="4174" spans="1:20" ht="15.75" thickBot="1">
      <c r="A4174" s="7"/>
      <c r="B4174" s="10"/>
      <c r="C4174" s="14"/>
      <c r="D4174" s="14"/>
      <c r="E4174" s="17"/>
      <c r="F4174" s="21"/>
      <c r="G4174" s="22"/>
      <c r="H4174" s="22"/>
      <c r="I4174" s="22"/>
      <c r="J4174" s="22"/>
      <c r="K4174" s="22"/>
      <c r="L4174" s="22"/>
      <c r="M4174" s="22"/>
      <c r="N4174" s="22"/>
      <c r="O4174" s="22"/>
      <c r="P4174" s="22"/>
      <c r="Q4174" s="22"/>
      <c r="R4174" s="23"/>
      <c r="S4174">
        <f>SUM(G4166:R4174)</f>
        <v>0</v>
      </c>
      <c r="T4174">
        <f>E4166*S4174</f>
        <v>0</v>
      </c>
    </row>
    <row r="4175" spans="1:20" ht="15.75" thickBot="1">
      <c r="A4175" s="6">
        <v>20</v>
      </c>
      <c r="B4175" s="8"/>
      <c r="C4175" s="11" t="s">
        <v>579</v>
      </c>
      <c r="D4175" s="12" t="s">
        <v>3</v>
      </c>
      <c r="E4175" s="13" t="s">
        <v>5</v>
      </c>
      <c r="F4175" s="27" t="s">
        <v>6</v>
      </c>
      <c r="G4175" s="28">
        <v>48</v>
      </c>
      <c r="H4175" s="28">
        <v>50</v>
      </c>
      <c r="I4175" s="28">
        <v>52</v>
      </c>
      <c r="J4175" s="28">
        <v>54</v>
      </c>
      <c r="K4175" s="28">
        <v>56</v>
      </c>
      <c r="L4175" s="28">
        <v>58</v>
      </c>
      <c r="M4175" s="28">
        <v>60</v>
      </c>
      <c r="N4175" s="28">
        <v>62</v>
      </c>
      <c r="O4175" s="28"/>
      <c r="P4175" s="28"/>
      <c r="Q4175" s="28"/>
      <c r="R4175" s="29"/>
    </row>
    <row r="4176" spans="1:20" ht="15.75" thickBot="1">
      <c r="A4176" s="5"/>
      <c r="B4176" s="9"/>
      <c r="C4176" s="14"/>
      <c r="D4176" s="15" t="s">
        <v>34</v>
      </c>
      <c r="E4176" s="16">
        <v>651</v>
      </c>
      <c r="F4176" s="24" t="s">
        <v>44</v>
      </c>
      <c r="G4176" s="30"/>
      <c r="H4176" s="30"/>
      <c r="I4176" s="30"/>
      <c r="J4176" s="30"/>
      <c r="K4176" s="30"/>
      <c r="L4176" s="30"/>
      <c r="M4176" s="25"/>
      <c r="N4176" s="25"/>
      <c r="O4176" s="25"/>
      <c r="P4176" s="25"/>
      <c r="Q4176" s="25"/>
      <c r="R4176" s="26"/>
    </row>
    <row r="4177" spans="1:20" ht="15.75" thickBot="1">
      <c r="A4177" s="5"/>
      <c r="B4177" s="9"/>
      <c r="C4177" s="14"/>
      <c r="D4177" s="14"/>
      <c r="E4177" s="17"/>
      <c r="F4177" s="18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20"/>
    </row>
    <row r="4178" spans="1:20" ht="15.75" thickBot="1">
      <c r="A4178" s="5"/>
      <c r="B4178" s="9"/>
      <c r="C4178" s="14"/>
      <c r="D4178" s="14"/>
      <c r="E4178" s="17"/>
      <c r="F4178" s="18"/>
      <c r="G4178" s="19"/>
      <c r="H4178" s="19"/>
      <c r="I4178" s="19"/>
      <c r="J4178" s="19"/>
      <c r="K4178" s="19"/>
      <c r="L4178" s="19"/>
      <c r="M4178" s="19"/>
      <c r="N4178" s="19"/>
      <c r="O4178" s="19"/>
      <c r="P4178" s="19"/>
      <c r="Q4178" s="19"/>
      <c r="R4178" s="20"/>
    </row>
    <row r="4179" spans="1:20" ht="15.75" thickBot="1">
      <c r="A4179" s="5"/>
      <c r="B4179" s="9"/>
      <c r="C4179" s="14"/>
      <c r="D4179" s="14"/>
      <c r="E4179" s="17"/>
      <c r="F4179" s="18"/>
      <c r="G4179" s="19"/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20"/>
    </row>
    <row r="4180" spans="1:20" ht="15.75" thickBot="1">
      <c r="A4180" s="5"/>
      <c r="B4180" s="9"/>
      <c r="C4180" s="14"/>
      <c r="D4180" s="14"/>
      <c r="E4180" s="17"/>
      <c r="F4180" s="18"/>
      <c r="G4180" s="19"/>
      <c r="H4180" s="19"/>
      <c r="I4180" s="19"/>
      <c r="J4180" s="19"/>
      <c r="K4180" s="19"/>
      <c r="L4180" s="19"/>
      <c r="M4180" s="19"/>
      <c r="N4180" s="19"/>
      <c r="O4180" s="19"/>
      <c r="P4180" s="19"/>
      <c r="Q4180" s="19"/>
      <c r="R4180" s="20"/>
    </row>
    <row r="4181" spans="1:20" ht="15.75" thickBot="1">
      <c r="A4181" s="5"/>
      <c r="B4181" s="9"/>
      <c r="C4181" s="14"/>
      <c r="D4181" s="14"/>
      <c r="E4181" s="17"/>
      <c r="F4181" s="18"/>
      <c r="G4181" s="19"/>
      <c r="H4181" s="19"/>
      <c r="I4181" s="19"/>
      <c r="J4181" s="19"/>
      <c r="K4181" s="19"/>
      <c r="L4181" s="19"/>
      <c r="M4181" s="19"/>
      <c r="N4181" s="19"/>
      <c r="O4181" s="19"/>
      <c r="P4181" s="19"/>
      <c r="Q4181" s="19"/>
      <c r="R4181" s="20"/>
    </row>
    <row r="4182" spans="1:20" ht="15.75" thickBot="1">
      <c r="A4182" s="5"/>
      <c r="B4182" s="9"/>
      <c r="C4182" s="14"/>
      <c r="D4182" s="14"/>
      <c r="E4182" s="17"/>
      <c r="F4182" s="18"/>
      <c r="G4182" s="19"/>
      <c r="H4182" s="19"/>
      <c r="I4182" s="19"/>
      <c r="J4182" s="19"/>
      <c r="K4182" s="19"/>
      <c r="L4182" s="19"/>
      <c r="M4182" s="19"/>
      <c r="N4182" s="19"/>
      <c r="O4182" s="19"/>
      <c r="P4182" s="19"/>
      <c r="Q4182" s="19"/>
      <c r="R4182" s="20"/>
    </row>
    <row r="4183" spans="1:20" ht="15.75" thickBot="1">
      <c r="A4183" s="5"/>
      <c r="B4183" s="9"/>
      <c r="C4183" s="14"/>
      <c r="D4183" s="14"/>
      <c r="E4183" s="17"/>
      <c r="F4183" s="18"/>
      <c r="G4183" s="19"/>
      <c r="H4183" s="19"/>
      <c r="I4183" s="19"/>
      <c r="J4183" s="19"/>
      <c r="K4183" s="19"/>
      <c r="L4183" s="19"/>
      <c r="M4183" s="19"/>
      <c r="N4183" s="19"/>
      <c r="O4183" s="19"/>
      <c r="P4183" s="19"/>
      <c r="Q4183" s="19"/>
      <c r="R4183" s="20"/>
    </row>
    <row r="4184" spans="1:20" ht="15.75" thickBot="1">
      <c r="A4184" s="7"/>
      <c r="B4184" s="10"/>
      <c r="C4184" s="14"/>
      <c r="D4184" s="14"/>
      <c r="E4184" s="17"/>
      <c r="F4184" s="21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3"/>
      <c r="S4184">
        <f>SUM(G4176:R4184)</f>
        <v>0</v>
      </c>
      <c r="T4184">
        <f>E4176*S4184</f>
        <v>0</v>
      </c>
    </row>
    <row r="4185" spans="1:20" ht="15.75" thickBot="1">
      <c r="A4185" s="6">
        <v>21</v>
      </c>
      <c r="B4185" s="8"/>
      <c r="C4185" s="11" t="s">
        <v>580</v>
      </c>
      <c r="D4185" s="12" t="s">
        <v>3</v>
      </c>
      <c r="E4185" s="13" t="s">
        <v>5</v>
      </c>
      <c r="F4185" s="27" t="s">
        <v>6</v>
      </c>
      <c r="G4185" s="28">
        <v>42</v>
      </c>
      <c r="H4185" s="28">
        <v>44</v>
      </c>
      <c r="I4185" s="28">
        <v>46</v>
      </c>
      <c r="J4185" s="28">
        <v>48</v>
      </c>
      <c r="K4185" s="28">
        <v>50</v>
      </c>
      <c r="L4185" s="28">
        <v>52</v>
      </c>
      <c r="M4185" s="28">
        <v>54</v>
      </c>
      <c r="N4185" s="28">
        <v>56</v>
      </c>
      <c r="O4185" s="28"/>
      <c r="P4185" s="28"/>
      <c r="Q4185" s="28"/>
      <c r="R4185" s="29"/>
    </row>
    <row r="4186" spans="1:20" ht="15.75" thickBot="1">
      <c r="A4186" s="5"/>
      <c r="B4186" s="9"/>
      <c r="C4186" s="14"/>
      <c r="D4186" s="15" t="s">
        <v>581</v>
      </c>
      <c r="E4186" s="16">
        <v>924</v>
      </c>
      <c r="F4186" s="24" t="s">
        <v>166</v>
      </c>
      <c r="G4186" s="30"/>
      <c r="H4186" s="30"/>
      <c r="I4186" s="30"/>
      <c r="J4186" s="30"/>
      <c r="K4186" s="30"/>
      <c r="L4186" s="30"/>
      <c r="M4186" s="30"/>
      <c r="N4186" s="30"/>
      <c r="O4186" s="25"/>
      <c r="P4186" s="25"/>
      <c r="Q4186" s="25"/>
      <c r="R4186" s="26"/>
    </row>
    <row r="4187" spans="1:20" ht="15.75" thickBot="1">
      <c r="A4187" s="5"/>
      <c r="B4187" s="9"/>
      <c r="C4187" s="14"/>
      <c r="D4187" s="14"/>
      <c r="E4187" s="17"/>
      <c r="F4187" s="18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20"/>
    </row>
    <row r="4188" spans="1:20" ht="15.75" thickBot="1">
      <c r="A4188" s="5"/>
      <c r="B4188" s="9"/>
      <c r="C4188" s="14"/>
      <c r="D4188" s="14"/>
      <c r="E4188" s="17"/>
      <c r="F4188" s="18"/>
      <c r="G4188" s="19"/>
      <c r="H4188" s="19"/>
      <c r="I4188" s="19"/>
      <c r="J4188" s="19"/>
      <c r="K4188" s="19"/>
      <c r="L4188" s="19"/>
      <c r="M4188" s="19"/>
      <c r="N4188" s="19"/>
      <c r="O4188" s="19"/>
      <c r="P4188" s="19"/>
      <c r="Q4188" s="19"/>
      <c r="R4188" s="20"/>
    </row>
    <row r="4189" spans="1:20" ht="15.75" thickBot="1">
      <c r="A4189" s="5"/>
      <c r="B4189" s="9"/>
      <c r="C4189" s="14"/>
      <c r="D4189" s="14"/>
      <c r="E4189" s="17"/>
      <c r="F4189" s="18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20"/>
    </row>
    <row r="4190" spans="1:20" ht="15.75" thickBot="1">
      <c r="A4190" s="5"/>
      <c r="B4190" s="9"/>
      <c r="C4190" s="14"/>
      <c r="D4190" s="14"/>
      <c r="E4190" s="17"/>
      <c r="F4190" s="18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20"/>
    </row>
    <row r="4191" spans="1:20" ht="15.75" thickBot="1">
      <c r="A4191" s="5"/>
      <c r="B4191" s="9"/>
      <c r="C4191" s="14"/>
      <c r="D4191" s="14"/>
      <c r="E4191" s="17"/>
      <c r="F4191" s="18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20"/>
    </row>
    <row r="4192" spans="1:20" ht="15.75" thickBot="1">
      <c r="A4192" s="5"/>
      <c r="B4192" s="9"/>
      <c r="C4192" s="14"/>
      <c r="D4192" s="14"/>
      <c r="E4192" s="17"/>
      <c r="F4192" s="18"/>
      <c r="G4192" s="19"/>
      <c r="H4192" s="19"/>
      <c r="I4192" s="19"/>
      <c r="J4192" s="19"/>
      <c r="K4192" s="19"/>
      <c r="L4192" s="19"/>
      <c r="M4192" s="19"/>
      <c r="N4192" s="19"/>
      <c r="O4192" s="19"/>
      <c r="P4192" s="19"/>
      <c r="Q4192" s="19"/>
      <c r="R4192" s="20"/>
    </row>
    <row r="4193" spans="1:20" ht="15.75" thickBot="1">
      <c r="A4193" s="5"/>
      <c r="B4193" s="9"/>
      <c r="C4193" s="14"/>
      <c r="D4193" s="14"/>
      <c r="E4193" s="17"/>
      <c r="F4193" s="18"/>
      <c r="G4193" s="19"/>
      <c r="H4193" s="19"/>
      <c r="I4193" s="19"/>
      <c r="J4193" s="19"/>
      <c r="K4193" s="19"/>
      <c r="L4193" s="19"/>
      <c r="M4193" s="19"/>
      <c r="N4193" s="19"/>
      <c r="O4193" s="19"/>
      <c r="P4193" s="19"/>
      <c r="Q4193" s="19"/>
      <c r="R4193" s="20"/>
    </row>
    <row r="4194" spans="1:20" ht="15.75" thickBot="1">
      <c r="A4194" s="7"/>
      <c r="B4194" s="10"/>
      <c r="C4194" s="14"/>
      <c r="D4194" s="14"/>
      <c r="E4194" s="17"/>
      <c r="F4194" s="21"/>
      <c r="G4194" s="22"/>
      <c r="H4194" s="22"/>
      <c r="I4194" s="22"/>
      <c r="J4194" s="22"/>
      <c r="K4194" s="22"/>
      <c r="L4194" s="22"/>
      <c r="M4194" s="22"/>
      <c r="N4194" s="22"/>
      <c r="O4194" s="22"/>
      <c r="P4194" s="22"/>
      <c r="Q4194" s="22"/>
      <c r="R4194" s="23"/>
      <c r="S4194">
        <f>SUM(G4186:R4194)</f>
        <v>0</v>
      </c>
      <c r="T4194">
        <f>E4186*S4194</f>
        <v>0</v>
      </c>
    </row>
    <row r="4195" spans="1:20" ht="15.75" thickBot="1">
      <c r="A4195" s="6">
        <v>22</v>
      </c>
      <c r="B4195" s="8"/>
      <c r="C4195" s="11" t="s">
        <v>582</v>
      </c>
      <c r="D4195" s="12" t="s">
        <v>3</v>
      </c>
      <c r="E4195" s="13" t="s">
        <v>5</v>
      </c>
      <c r="F4195" s="27" t="s">
        <v>6</v>
      </c>
      <c r="G4195" s="28">
        <v>42</v>
      </c>
      <c r="H4195" s="28">
        <v>44</v>
      </c>
      <c r="I4195" s="28">
        <v>46</v>
      </c>
      <c r="J4195" s="28">
        <v>48</v>
      </c>
      <c r="K4195" s="28">
        <v>50</v>
      </c>
      <c r="L4195" s="28">
        <v>52</v>
      </c>
      <c r="M4195" s="28">
        <v>54</v>
      </c>
      <c r="N4195" s="28">
        <v>56</v>
      </c>
      <c r="O4195" s="28"/>
      <c r="P4195" s="28"/>
      <c r="Q4195" s="28"/>
      <c r="R4195" s="29"/>
    </row>
    <row r="4196" spans="1:20" ht="15.75" thickBot="1">
      <c r="A4196" s="5"/>
      <c r="B4196" s="9"/>
      <c r="C4196" s="14"/>
      <c r="D4196" s="15" t="s">
        <v>51</v>
      </c>
      <c r="E4196" s="16">
        <v>534</v>
      </c>
      <c r="F4196" s="24" t="s">
        <v>14</v>
      </c>
      <c r="G4196" s="30"/>
      <c r="H4196" s="30"/>
      <c r="I4196" s="30"/>
      <c r="J4196" s="30"/>
      <c r="K4196" s="30"/>
      <c r="L4196" s="30"/>
      <c r="M4196" s="30"/>
      <c r="N4196" s="30"/>
      <c r="O4196" s="25"/>
      <c r="P4196" s="25"/>
      <c r="Q4196" s="25"/>
      <c r="R4196" s="26"/>
    </row>
    <row r="4197" spans="1:20" ht="15.75" thickBot="1">
      <c r="A4197" s="5"/>
      <c r="B4197" s="9"/>
      <c r="C4197" s="14"/>
      <c r="D4197" s="14"/>
      <c r="E4197" s="17"/>
      <c r="F4197" s="18" t="s">
        <v>32</v>
      </c>
      <c r="G4197" s="31"/>
      <c r="H4197" s="31"/>
      <c r="I4197" s="31"/>
      <c r="J4197" s="31"/>
      <c r="K4197" s="31"/>
      <c r="L4197" s="31"/>
      <c r="M4197" s="31"/>
      <c r="N4197" s="31"/>
      <c r="O4197" s="19"/>
      <c r="P4197" s="19"/>
      <c r="Q4197" s="19"/>
      <c r="R4197" s="20"/>
    </row>
    <row r="4198" spans="1:20" ht="15.75" thickBot="1">
      <c r="A4198" s="5"/>
      <c r="B4198" s="9"/>
      <c r="C4198" s="14"/>
      <c r="D4198" s="14"/>
      <c r="E4198" s="17"/>
      <c r="F4198" s="18" t="s">
        <v>30</v>
      </c>
      <c r="G4198" s="31"/>
      <c r="H4198" s="31"/>
      <c r="I4198" s="31"/>
      <c r="J4198" s="31"/>
      <c r="K4198" s="31"/>
      <c r="L4198" s="31"/>
      <c r="M4198" s="31"/>
      <c r="N4198" s="31"/>
      <c r="O4198" s="19"/>
      <c r="P4198" s="19"/>
      <c r="Q4198" s="19"/>
      <c r="R4198" s="20"/>
    </row>
    <row r="4199" spans="1:20" ht="15.75" thickBot="1">
      <c r="A4199" s="5"/>
      <c r="B4199" s="9"/>
      <c r="C4199" s="14"/>
      <c r="D4199" s="14"/>
      <c r="E4199" s="17"/>
      <c r="F4199" s="18" t="s">
        <v>52</v>
      </c>
      <c r="G4199" s="31"/>
      <c r="H4199" s="31"/>
      <c r="I4199" s="31"/>
      <c r="J4199" s="31"/>
      <c r="K4199" s="31"/>
      <c r="L4199" s="31"/>
      <c r="M4199" s="31"/>
      <c r="N4199" s="31"/>
      <c r="O4199" s="19"/>
      <c r="P4199" s="19"/>
      <c r="Q4199" s="19"/>
      <c r="R4199" s="20"/>
    </row>
    <row r="4200" spans="1:20" ht="15.75" thickBot="1">
      <c r="A4200" s="5"/>
      <c r="B4200" s="9"/>
      <c r="C4200" s="14"/>
      <c r="D4200" s="14"/>
      <c r="E4200" s="17"/>
      <c r="F4200" s="18" t="s">
        <v>44</v>
      </c>
      <c r="G4200" s="31"/>
      <c r="H4200" s="31"/>
      <c r="I4200" s="31"/>
      <c r="J4200" s="31"/>
      <c r="K4200" s="31"/>
      <c r="L4200" s="31"/>
      <c r="M4200" s="31"/>
      <c r="N4200" s="31"/>
      <c r="O4200" s="19"/>
      <c r="P4200" s="19"/>
      <c r="Q4200" s="19"/>
      <c r="R4200" s="20"/>
    </row>
    <row r="4201" spans="1:20" ht="15.75" thickBot="1">
      <c r="A4201" s="5"/>
      <c r="B4201" s="9"/>
      <c r="C4201" s="14"/>
      <c r="D4201" s="14"/>
      <c r="E4201" s="17"/>
      <c r="F4201" s="18"/>
      <c r="G4201" s="19"/>
      <c r="H4201" s="19"/>
      <c r="I4201" s="19"/>
      <c r="J4201" s="19"/>
      <c r="K4201" s="19"/>
      <c r="L4201" s="19"/>
      <c r="M4201" s="19"/>
      <c r="N4201" s="19"/>
      <c r="O4201" s="19"/>
      <c r="P4201" s="19"/>
      <c r="Q4201" s="19"/>
      <c r="R4201" s="20"/>
    </row>
    <row r="4202" spans="1:20" ht="15.75" thickBot="1">
      <c r="A4202" s="5"/>
      <c r="B4202" s="9"/>
      <c r="C4202" s="14"/>
      <c r="D4202" s="14"/>
      <c r="E4202" s="17"/>
      <c r="F4202" s="18"/>
      <c r="G4202" s="19"/>
      <c r="H4202" s="19"/>
      <c r="I4202" s="19"/>
      <c r="J4202" s="19"/>
      <c r="K4202" s="19"/>
      <c r="L4202" s="19"/>
      <c r="M4202" s="19"/>
      <c r="N4202" s="19"/>
      <c r="O4202" s="19"/>
      <c r="P4202" s="19"/>
      <c r="Q4202" s="19"/>
      <c r="R4202" s="20"/>
    </row>
    <row r="4203" spans="1:20" ht="15.75" thickBot="1">
      <c r="A4203" s="5"/>
      <c r="B4203" s="9"/>
      <c r="C4203" s="14"/>
      <c r="D4203" s="14"/>
      <c r="E4203" s="17"/>
      <c r="F4203" s="18"/>
      <c r="G4203" s="19"/>
      <c r="H4203" s="19"/>
      <c r="I4203" s="19"/>
      <c r="J4203" s="19"/>
      <c r="K4203" s="19"/>
      <c r="L4203" s="19"/>
      <c r="M4203" s="19"/>
      <c r="N4203" s="19"/>
      <c r="O4203" s="19"/>
      <c r="P4203" s="19"/>
      <c r="Q4203" s="19"/>
      <c r="R4203" s="20"/>
    </row>
    <row r="4204" spans="1:20" ht="15.75" thickBot="1">
      <c r="A4204" s="7"/>
      <c r="B4204" s="10"/>
      <c r="C4204" s="14"/>
      <c r="D4204" s="14"/>
      <c r="E4204" s="17"/>
      <c r="F4204" s="21"/>
      <c r="G4204" s="22"/>
      <c r="H4204" s="22"/>
      <c r="I4204" s="22"/>
      <c r="J4204" s="22"/>
      <c r="K4204" s="22"/>
      <c r="L4204" s="22"/>
      <c r="M4204" s="22"/>
      <c r="N4204" s="22"/>
      <c r="O4204" s="22"/>
      <c r="P4204" s="22"/>
      <c r="Q4204" s="22"/>
      <c r="R4204" s="23"/>
      <c r="S4204">
        <f>SUM(G4196:R4204)</f>
        <v>0</v>
      </c>
      <c r="T4204">
        <f>E4196*S4204</f>
        <v>0</v>
      </c>
    </row>
    <row r="4205" spans="1:20" ht="15.75" thickBot="1">
      <c r="A4205" s="6">
        <v>23</v>
      </c>
      <c r="B4205" s="8"/>
      <c r="C4205" s="11" t="s">
        <v>583</v>
      </c>
      <c r="D4205" s="12" t="s">
        <v>3</v>
      </c>
      <c r="E4205" s="13" t="s">
        <v>5</v>
      </c>
      <c r="F4205" s="27" t="s">
        <v>6</v>
      </c>
      <c r="G4205" s="28">
        <v>42</v>
      </c>
      <c r="H4205" s="28">
        <v>44</v>
      </c>
      <c r="I4205" s="28">
        <v>46</v>
      </c>
      <c r="J4205" s="28">
        <v>48</v>
      </c>
      <c r="K4205" s="28">
        <v>50</v>
      </c>
      <c r="L4205" s="28">
        <v>52</v>
      </c>
      <c r="M4205" s="28">
        <v>54</v>
      </c>
      <c r="N4205" s="28">
        <v>56</v>
      </c>
      <c r="O4205" s="28"/>
      <c r="P4205" s="28"/>
      <c r="Q4205" s="28"/>
      <c r="R4205" s="29"/>
    </row>
    <row r="4206" spans="1:20" ht="15.75" thickBot="1">
      <c r="A4206" s="5"/>
      <c r="B4206" s="9"/>
      <c r="C4206" s="14"/>
      <c r="D4206" s="15" t="s">
        <v>51</v>
      </c>
      <c r="E4206" s="16">
        <v>441</v>
      </c>
      <c r="F4206" s="24" t="s">
        <v>14</v>
      </c>
      <c r="G4206" s="30"/>
      <c r="H4206" s="30"/>
      <c r="I4206" s="30"/>
      <c r="J4206" s="30"/>
      <c r="K4206" s="30"/>
      <c r="L4206" s="30"/>
      <c r="M4206" s="30"/>
      <c r="N4206" s="30"/>
      <c r="O4206" s="25"/>
      <c r="P4206" s="25"/>
      <c r="Q4206" s="25"/>
      <c r="R4206" s="26"/>
    </row>
    <row r="4207" spans="1:20" ht="15.75" thickBot="1">
      <c r="A4207" s="5"/>
      <c r="B4207" s="9"/>
      <c r="C4207" s="14"/>
      <c r="D4207" s="14"/>
      <c r="E4207" s="17"/>
      <c r="F4207" s="18"/>
      <c r="G4207" s="19"/>
      <c r="H4207" s="19"/>
      <c r="I4207" s="19"/>
      <c r="J4207" s="19"/>
      <c r="K4207" s="19"/>
      <c r="L4207" s="19"/>
      <c r="M4207" s="19"/>
      <c r="N4207" s="19"/>
      <c r="O4207" s="19"/>
      <c r="P4207" s="19"/>
      <c r="Q4207" s="19"/>
      <c r="R4207" s="20"/>
    </row>
    <row r="4208" spans="1:20" ht="15.75" thickBot="1">
      <c r="A4208" s="5"/>
      <c r="B4208" s="9"/>
      <c r="C4208" s="14"/>
      <c r="D4208" s="14"/>
      <c r="E4208" s="17"/>
      <c r="F4208" s="18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20"/>
    </row>
    <row r="4209" spans="1:20" ht="15.75" thickBot="1">
      <c r="A4209" s="5"/>
      <c r="B4209" s="9"/>
      <c r="C4209" s="14"/>
      <c r="D4209" s="14"/>
      <c r="E4209" s="17"/>
      <c r="F4209" s="18"/>
      <c r="G4209" s="19"/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20"/>
    </row>
    <row r="4210" spans="1:20" ht="15.75" thickBot="1">
      <c r="A4210" s="5"/>
      <c r="B4210" s="9"/>
      <c r="C4210" s="14"/>
      <c r="D4210" s="14"/>
      <c r="E4210" s="17"/>
      <c r="F4210" s="18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20"/>
    </row>
    <row r="4211" spans="1:20" ht="15.75" thickBot="1">
      <c r="A4211" s="5"/>
      <c r="B4211" s="9"/>
      <c r="C4211" s="14"/>
      <c r="D4211" s="14"/>
      <c r="E4211" s="17"/>
      <c r="F4211" s="18"/>
      <c r="G4211" s="19"/>
      <c r="H4211" s="19"/>
      <c r="I4211" s="19"/>
      <c r="J4211" s="19"/>
      <c r="K4211" s="19"/>
      <c r="L4211" s="19"/>
      <c r="M4211" s="19"/>
      <c r="N4211" s="19"/>
      <c r="O4211" s="19"/>
      <c r="P4211" s="19"/>
      <c r="Q4211" s="19"/>
      <c r="R4211" s="20"/>
    </row>
    <row r="4212" spans="1:20" ht="15.75" thickBot="1">
      <c r="A4212" s="5"/>
      <c r="B4212" s="9"/>
      <c r="C4212" s="14"/>
      <c r="D4212" s="14"/>
      <c r="E4212" s="17"/>
      <c r="F4212" s="18"/>
      <c r="G4212" s="19"/>
      <c r="H4212" s="19"/>
      <c r="I4212" s="19"/>
      <c r="J4212" s="19"/>
      <c r="K4212" s="19"/>
      <c r="L4212" s="19"/>
      <c r="M4212" s="19"/>
      <c r="N4212" s="19"/>
      <c r="O4212" s="19"/>
      <c r="P4212" s="19"/>
      <c r="Q4212" s="19"/>
      <c r="R4212" s="20"/>
    </row>
    <row r="4213" spans="1:20" ht="15.75" thickBot="1">
      <c r="A4213" s="5"/>
      <c r="B4213" s="9"/>
      <c r="C4213" s="14"/>
      <c r="D4213" s="14"/>
      <c r="E4213" s="17"/>
      <c r="F4213" s="18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/>
      <c r="Q4213" s="19"/>
      <c r="R4213" s="20"/>
    </row>
    <row r="4214" spans="1:20" ht="15.75" thickBot="1">
      <c r="A4214" s="7"/>
      <c r="B4214" s="10"/>
      <c r="C4214" s="14"/>
      <c r="D4214" s="14"/>
      <c r="E4214" s="17"/>
      <c r="F4214" s="21"/>
      <c r="G4214" s="22"/>
      <c r="H4214" s="22"/>
      <c r="I4214" s="22"/>
      <c r="J4214" s="22"/>
      <c r="K4214" s="22"/>
      <c r="L4214" s="22"/>
      <c r="M4214" s="22"/>
      <c r="N4214" s="22"/>
      <c r="O4214" s="22"/>
      <c r="P4214" s="22"/>
      <c r="Q4214" s="22"/>
      <c r="R4214" s="23"/>
      <c r="S4214">
        <f>SUM(G4206:R4214)</f>
        <v>0</v>
      </c>
      <c r="T4214">
        <f>E4206*S4214</f>
        <v>0</v>
      </c>
    </row>
    <row r="4215" spans="1:20" ht="15.75" thickBot="1">
      <c r="A4215" s="6">
        <v>24</v>
      </c>
      <c r="B4215" s="8"/>
      <c r="C4215" s="11" t="s">
        <v>584</v>
      </c>
      <c r="D4215" s="12" t="s">
        <v>3</v>
      </c>
      <c r="E4215" s="13" t="s">
        <v>5</v>
      </c>
      <c r="F4215" s="27" t="s">
        <v>6</v>
      </c>
      <c r="G4215" s="28">
        <v>42</v>
      </c>
      <c r="H4215" s="28">
        <v>44</v>
      </c>
      <c r="I4215" s="28">
        <v>46</v>
      </c>
      <c r="J4215" s="28">
        <v>48</v>
      </c>
      <c r="K4215" s="28">
        <v>50</v>
      </c>
      <c r="L4215" s="28">
        <v>52</v>
      </c>
      <c r="M4215" s="28"/>
      <c r="N4215" s="28"/>
      <c r="O4215" s="28"/>
      <c r="P4215" s="28"/>
      <c r="Q4215" s="28"/>
      <c r="R4215" s="29"/>
    </row>
    <row r="4216" spans="1:20" ht="15.75" thickBot="1">
      <c r="A4216" s="5"/>
      <c r="B4216" s="9"/>
      <c r="C4216" s="14"/>
      <c r="D4216" s="15" t="s">
        <v>134</v>
      </c>
      <c r="E4216" s="16">
        <v>731</v>
      </c>
      <c r="F4216" s="24" t="s">
        <v>23</v>
      </c>
      <c r="G4216" s="30"/>
      <c r="H4216" s="30"/>
      <c r="I4216" s="30"/>
      <c r="J4216" s="30"/>
      <c r="K4216" s="30"/>
      <c r="L4216" s="30"/>
      <c r="M4216" s="25"/>
      <c r="N4216" s="25"/>
      <c r="O4216" s="25"/>
      <c r="P4216" s="25"/>
      <c r="Q4216" s="25"/>
      <c r="R4216" s="26"/>
    </row>
    <row r="4217" spans="1:20" ht="15.75" thickBot="1">
      <c r="A4217" s="5"/>
      <c r="B4217" s="9"/>
      <c r="C4217" s="14"/>
      <c r="D4217" s="14"/>
      <c r="E4217" s="17"/>
      <c r="F4217" s="18"/>
      <c r="G4217" s="19"/>
      <c r="H4217" s="19"/>
      <c r="I4217" s="19"/>
      <c r="J4217" s="19"/>
      <c r="K4217" s="19"/>
      <c r="L4217" s="19"/>
      <c r="M4217" s="19"/>
      <c r="N4217" s="19"/>
      <c r="O4217" s="19"/>
      <c r="P4217" s="19"/>
      <c r="Q4217" s="19"/>
      <c r="R4217" s="20"/>
    </row>
    <row r="4218" spans="1:20" ht="15.75" thickBot="1">
      <c r="A4218" s="5"/>
      <c r="B4218" s="9"/>
      <c r="C4218" s="14"/>
      <c r="D4218" s="14"/>
      <c r="E4218" s="17"/>
      <c r="F4218" s="18"/>
      <c r="G4218" s="19"/>
      <c r="H4218" s="19"/>
      <c r="I4218" s="19"/>
      <c r="J4218" s="19"/>
      <c r="K4218" s="19"/>
      <c r="L4218" s="19"/>
      <c r="M4218" s="19"/>
      <c r="N4218" s="19"/>
      <c r="O4218" s="19"/>
      <c r="P4218" s="19"/>
      <c r="Q4218" s="19"/>
      <c r="R4218" s="20"/>
    </row>
    <row r="4219" spans="1:20" ht="15.75" thickBot="1">
      <c r="A4219" s="5"/>
      <c r="B4219" s="9"/>
      <c r="C4219" s="14"/>
      <c r="D4219" s="14"/>
      <c r="E4219" s="17"/>
      <c r="F4219" s="18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20"/>
    </row>
    <row r="4220" spans="1:20" ht="15.75" thickBot="1">
      <c r="A4220" s="5"/>
      <c r="B4220" s="9"/>
      <c r="C4220" s="14"/>
      <c r="D4220" s="14"/>
      <c r="E4220" s="17"/>
      <c r="F4220" s="18"/>
      <c r="G4220" s="19"/>
      <c r="H4220" s="19"/>
      <c r="I4220" s="19"/>
      <c r="J4220" s="19"/>
      <c r="K4220" s="19"/>
      <c r="L4220" s="19"/>
      <c r="M4220" s="19"/>
      <c r="N4220" s="19"/>
      <c r="O4220" s="19"/>
      <c r="P4220" s="19"/>
      <c r="Q4220" s="19"/>
      <c r="R4220" s="20"/>
    </row>
    <row r="4221" spans="1:20" ht="15.75" thickBot="1">
      <c r="A4221" s="5"/>
      <c r="B4221" s="9"/>
      <c r="C4221" s="14"/>
      <c r="D4221" s="14"/>
      <c r="E4221" s="17"/>
      <c r="F4221" s="18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20"/>
    </row>
    <row r="4222" spans="1:20" ht="15.75" thickBot="1">
      <c r="A4222" s="5"/>
      <c r="B4222" s="9"/>
      <c r="C4222" s="14"/>
      <c r="D4222" s="14"/>
      <c r="E4222" s="17"/>
      <c r="F4222" s="18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20"/>
    </row>
    <row r="4223" spans="1:20" ht="15.75" thickBot="1">
      <c r="A4223" s="5"/>
      <c r="B4223" s="9"/>
      <c r="C4223" s="14"/>
      <c r="D4223" s="14"/>
      <c r="E4223" s="17"/>
      <c r="F4223" s="18"/>
      <c r="G4223" s="19"/>
      <c r="H4223" s="19"/>
      <c r="I4223" s="19"/>
      <c r="J4223" s="19"/>
      <c r="K4223" s="19"/>
      <c r="L4223" s="19"/>
      <c r="M4223" s="19"/>
      <c r="N4223" s="19"/>
      <c r="O4223" s="19"/>
      <c r="P4223" s="19"/>
      <c r="Q4223" s="19"/>
      <c r="R4223" s="20"/>
    </row>
    <row r="4224" spans="1:20" ht="15.75" thickBot="1">
      <c r="A4224" s="7"/>
      <c r="B4224" s="10"/>
      <c r="C4224" s="14"/>
      <c r="D4224" s="14"/>
      <c r="E4224" s="17"/>
      <c r="F4224" s="21"/>
      <c r="G4224" s="22"/>
      <c r="H4224" s="22"/>
      <c r="I4224" s="22"/>
      <c r="J4224" s="22"/>
      <c r="K4224" s="22"/>
      <c r="L4224" s="22"/>
      <c r="M4224" s="22"/>
      <c r="N4224" s="22"/>
      <c r="O4224" s="22"/>
      <c r="P4224" s="22"/>
      <c r="Q4224" s="22"/>
      <c r="R4224" s="23"/>
      <c r="S4224">
        <f>SUM(G4216:R4224)</f>
        <v>0</v>
      </c>
      <c r="T4224">
        <f>E4216*S4224</f>
        <v>0</v>
      </c>
    </row>
    <row r="4225" spans="1:20" ht="15.75" thickBot="1">
      <c r="A4225" s="6">
        <v>25</v>
      </c>
      <c r="B4225" s="8"/>
      <c r="C4225" s="11" t="s">
        <v>585</v>
      </c>
      <c r="D4225" s="12" t="s">
        <v>3</v>
      </c>
      <c r="E4225" s="13" t="s">
        <v>5</v>
      </c>
      <c r="F4225" s="27" t="s">
        <v>6</v>
      </c>
      <c r="G4225" s="28">
        <v>42</v>
      </c>
      <c r="H4225" s="28">
        <v>44</v>
      </c>
      <c r="I4225" s="28">
        <v>46</v>
      </c>
      <c r="J4225" s="28">
        <v>48</v>
      </c>
      <c r="K4225" s="28">
        <v>50</v>
      </c>
      <c r="L4225" s="28">
        <v>52</v>
      </c>
      <c r="M4225" s="28">
        <v>54</v>
      </c>
      <c r="N4225" s="28">
        <v>56</v>
      </c>
      <c r="O4225" s="28"/>
      <c r="P4225" s="28"/>
      <c r="Q4225" s="28"/>
      <c r="R4225" s="29"/>
    </row>
    <row r="4226" spans="1:20" ht="15.75" thickBot="1">
      <c r="A4226" s="5"/>
      <c r="B4226" s="9"/>
      <c r="C4226" s="14"/>
      <c r="D4226" s="15" t="s">
        <v>34</v>
      </c>
      <c r="E4226" s="16">
        <v>538</v>
      </c>
      <c r="F4226" s="24" t="s">
        <v>102</v>
      </c>
      <c r="G4226" s="30"/>
      <c r="H4226" s="30"/>
      <c r="I4226" s="30"/>
      <c r="J4226" s="30"/>
      <c r="K4226" s="25"/>
      <c r="L4226" s="25"/>
      <c r="M4226" s="25"/>
      <c r="N4226" s="25"/>
      <c r="O4226" s="25"/>
      <c r="P4226" s="25"/>
      <c r="Q4226" s="25"/>
      <c r="R4226" s="26"/>
    </row>
    <row r="4227" spans="1:20" ht="15.75" thickBot="1">
      <c r="A4227" s="5"/>
      <c r="B4227" s="9"/>
      <c r="C4227" s="14"/>
      <c r="D4227" s="14"/>
      <c r="E4227" s="17"/>
      <c r="F4227" s="18"/>
      <c r="G4227" s="19"/>
      <c r="H4227" s="19"/>
      <c r="I4227" s="19"/>
      <c r="J4227" s="19"/>
      <c r="K4227" s="19"/>
      <c r="L4227" s="19"/>
      <c r="M4227" s="19"/>
      <c r="N4227" s="19"/>
      <c r="O4227" s="19"/>
      <c r="P4227" s="19"/>
      <c r="Q4227" s="19"/>
      <c r="R4227" s="20"/>
    </row>
    <row r="4228" spans="1:20" ht="15.75" thickBot="1">
      <c r="A4228" s="5"/>
      <c r="B4228" s="9"/>
      <c r="C4228" s="14"/>
      <c r="D4228" s="14"/>
      <c r="E4228" s="17"/>
      <c r="F4228" s="18"/>
      <c r="G4228" s="19"/>
      <c r="H4228" s="19"/>
      <c r="I4228" s="19"/>
      <c r="J4228" s="19"/>
      <c r="K4228" s="19"/>
      <c r="L4228" s="19"/>
      <c r="M4228" s="19"/>
      <c r="N4228" s="19"/>
      <c r="O4228" s="19"/>
      <c r="P4228" s="19"/>
      <c r="Q4228" s="19"/>
      <c r="R4228" s="20"/>
    </row>
    <row r="4229" spans="1:20" ht="15.75" thickBot="1">
      <c r="A4229" s="5"/>
      <c r="B4229" s="9"/>
      <c r="C4229" s="14"/>
      <c r="D4229" s="14"/>
      <c r="E4229" s="17"/>
      <c r="F4229" s="18"/>
      <c r="G4229" s="19"/>
      <c r="H4229" s="19"/>
      <c r="I4229" s="19"/>
      <c r="J4229" s="19"/>
      <c r="K4229" s="19"/>
      <c r="L4229" s="19"/>
      <c r="M4229" s="19"/>
      <c r="N4229" s="19"/>
      <c r="O4229" s="19"/>
      <c r="P4229" s="19"/>
      <c r="Q4229" s="19"/>
      <c r="R4229" s="20"/>
    </row>
    <row r="4230" spans="1:20" ht="15.75" thickBot="1">
      <c r="A4230" s="5"/>
      <c r="B4230" s="9"/>
      <c r="C4230" s="14"/>
      <c r="D4230" s="14"/>
      <c r="E4230" s="17"/>
      <c r="F4230" s="18"/>
      <c r="G4230" s="19"/>
      <c r="H4230" s="19"/>
      <c r="I4230" s="19"/>
      <c r="J4230" s="19"/>
      <c r="K4230" s="19"/>
      <c r="L4230" s="19"/>
      <c r="M4230" s="19"/>
      <c r="N4230" s="19"/>
      <c r="O4230" s="19"/>
      <c r="P4230" s="19"/>
      <c r="Q4230" s="19"/>
      <c r="R4230" s="20"/>
    </row>
    <row r="4231" spans="1:20" ht="15.75" thickBot="1">
      <c r="A4231" s="5"/>
      <c r="B4231" s="9"/>
      <c r="C4231" s="14"/>
      <c r="D4231" s="14"/>
      <c r="E4231" s="17"/>
      <c r="F4231" s="18"/>
      <c r="G4231" s="19"/>
      <c r="H4231" s="19"/>
      <c r="I4231" s="19"/>
      <c r="J4231" s="19"/>
      <c r="K4231" s="19"/>
      <c r="L4231" s="19"/>
      <c r="M4231" s="19"/>
      <c r="N4231" s="19"/>
      <c r="O4231" s="19"/>
      <c r="P4231" s="19"/>
      <c r="Q4231" s="19"/>
      <c r="R4231" s="20"/>
    </row>
    <row r="4232" spans="1:20" ht="15.75" thickBot="1">
      <c r="A4232" s="5"/>
      <c r="B4232" s="9"/>
      <c r="C4232" s="14"/>
      <c r="D4232" s="14"/>
      <c r="E4232" s="17"/>
      <c r="F4232" s="18"/>
      <c r="G4232" s="19"/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20"/>
    </row>
    <row r="4233" spans="1:20" ht="15.75" thickBot="1">
      <c r="A4233" s="5"/>
      <c r="B4233" s="9"/>
      <c r="C4233" s="14"/>
      <c r="D4233" s="14"/>
      <c r="E4233" s="17"/>
      <c r="F4233" s="18"/>
      <c r="G4233" s="19"/>
      <c r="H4233" s="19"/>
      <c r="I4233" s="19"/>
      <c r="J4233" s="19"/>
      <c r="K4233" s="19"/>
      <c r="L4233" s="19"/>
      <c r="M4233" s="19"/>
      <c r="N4233" s="19"/>
      <c r="O4233" s="19"/>
      <c r="P4233" s="19"/>
      <c r="Q4233" s="19"/>
      <c r="R4233" s="20"/>
    </row>
    <row r="4234" spans="1:20" ht="15.75" thickBot="1">
      <c r="A4234" s="7"/>
      <c r="B4234" s="10"/>
      <c r="C4234" s="14"/>
      <c r="D4234" s="14"/>
      <c r="E4234" s="17"/>
      <c r="F4234" s="21"/>
      <c r="G4234" s="22"/>
      <c r="H4234" s="22"/>
      <c r="I4234" s="22"/>
      <c r="J4234" s="22"/>
      <c r="K4234" s="22"/>
      <c r="L4234" s="22"/>
      <c r="M4234" s="22"/>
      <c r="N4234" s="22"/>
      <c r="O4234" s="22"/>
      <c r="P4234" s="22"/>
      <c r="Q4234" s="22"/>
      <c r="R4234" s="23"/>
      <c r="S4234">
        <f>SUM(G4226:R4234)</f>
        <v>0</v>
      </c>
      <c r="T4234">
        <f>E4226*S4234</f>
        <v>0</v>
      </c>
    </row>
    <row r="4235" spans="1:20" ht="15.75" thickBot="1">
      <c r="A4235" s="6">
        <v>26</v>
      </c>
      <c r="B4235" s="8"/>
      <c r="C4235" s="11" t="s">
        <v>586</v>
      </c>
      <c r="D4235" s="12" t="s">
        <v>3</v>
      </c>
      <c r="E4235" s="13" t="s">
        <v>5</v>
      </c>
      <c r="F4235" s="27" t="s">
        <v>6</v>
      </c>
      <c r="G4235" s="28">
        <v>42</v>
      </c>
      <c r="H4235" s="28">
        <v>44</v>
      </c>
      <c r="I4235" s="28">
        <v>46</v>
      </c>
      <c r="J4235" s="28">
        <v>48</v>
      </c>
      <c r="K4235" s="28">
        <v>50</v>
      </c>
      <c r="L4235" s="28">
        <v>52</v>
      </c>
      <c r="M4235" s="28">
        <v>54</v>
      </c>
      <c r="N4235" s="28">
        <v>56</v>
      </c>
      <c r="O4235" s="28"/>
      <c r="P4235" s="28"/>
      <c r="Q4235" s="28"/>
      <c r="R4235" s="29"/>
    </row>
    <row r="4236" spans="1:20" ht="15.75" thickBot="1">
      <c r="A4236" s="5"/>
      <c r="B4236" s="9"/>
      <c r="C4236" s="14"/>
      <c r="D4236" s="15" t="s">
        <v>34</v>
      </c>
      <c r="E4236" s="16">
        <v>461</v>
      </c>
      <c r="F4236" s="24" t="s">
        <v>102</v>
      </c>
      <c r="G4236" s="30"/>
      <c r="H4236" s="30"/>
      <c r="I4236" s="30"/>
      <c r="J4236" s="30"/>
      <c r="K4236" s="30"/>
      <c r="L4236" s="30"/>
      <c r="M4236" s="30"/>
      <c r="N4236" s="30"/>
      <c r="O4236" s="25"/>
      <c r="P4236" s="25"/>
      <c r="Q4236" s="25"/>
      <c r="R4236" s="26"/>
    </row>
    <row r="4237" spans="1:20" ht="15.75" thickBot="1">
      <c r="A4237" s="5"/>
      <c r="B4237" s="9"/>
      <c r="C4237" s="14"/>
      <c r="D4237" s="14"/>
      <c r="E4237" s="17"/>
      <c r="F4237" s="18"/>
      <c r="G4237" s="19"/>
      <c r="H4237" s="19"/>
      <c r="I4237" s="19"/>
      <c r="J4237" s="19"/>
      <c r="K4237" s="19"/>
      <c r="L4237" s="19"/>
      <c r="M4237" s="19"/>
      <c r="N4237" s="19"/>
      <c r="O4237" s="19"/>
      <c r="P4237" s="19"/>
      <c r="Q4237" s="19"/>
      <c r="R4237" s="20"/>
    </row>
    <row r="4238" spans="1:20" ht="15.75" thickBot="1">
      <c r="A4238" s="5"/>
      <c r="B4238" s="9"/>
      <c r="C4238" s="14"/>
      <c r="D4238" s="14"/>
      <c r="E4238" s="17"/>
      <c r="F4238" s="18"/>
      <c r="G4238" s="19"/>
      <c r="H4238" s="19"/>
      <c r="I4238" s="19"/>
      <c r="J4238" s="19"/>
      <c r="K4238" s="19"/>
      <c r="L4238" s="19"/>
      <c r="M4238" s="19"/>
      <c r="N4238" s="19"/>
      <c r="O4238" s="19"/>
      <c r="P4238" s="19"/>
      <c r="Q4238" s="19"/>
      <c r="R4238" s="20"/>
    </row>
    <row r="4239" spans="1:20" ht="15.75" thickBot="1">
      <c r="A4239" s="5"/>
      <c r="B4239" s="9"/>
      <c r="C4239" s="14"/>
      <c r="D4239" s="14"/>
      <c r="E4239" s="17"/>
      <c r="F4239" s="18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20"/>
    </row>
    <row r="4240" spans="1:20" ht="15.75" thickBot="1">
      <c r="A4240" s="5"/>
      <c r="B4240" s="9"/>
      <c r="C4240" s="14"/>
      <c r="D4240" s="14"/>
      <c r="E4240" s="17"/>
      <c r="F4240" s="18"/>
      <c r="G4240" s="19"/>
      <c r="H4240" s="19"/>
      <c r="I4240" s="19"/>
      <c r="J4240" s="19"/>
      <c r="K4240" s="19"/>
      <c r="L4240" s="19"/>
      <c r="M4240" s="19"/>
      <c r="N4240" s="19"/>
      <c r="O4240" s="19"/>
      <c r="P4240" s="19"/>
      <c r="Q4240" s="19"/>
      <c r="R4240" s="20"/>
    </row>
    <row r="4241" spans="1:20" ht="15.75" thickBot="1">
      <c r="A4241" s="5"/>
      <c r="B4241" s="9"/>
      <c r="C4241" s="14"/>
      <c r="D4241" s="14"/>
      <c r="E4241" s="17"/>
      <c r="F4241" s="18"/>
      <c r="G4241" s="19"/>
      <c r="H4241" s="19"/>
      <c r="I4241" s="19"/>
      <c r="J4241" s="19"/>
      <c r="K4241" s="19"/>
      <c r="L4241" s="19"/>
      <c r="M4241" s="19"/>
      <c r="N4241" s="19"/>
      <c r="O4241" s="19"/>
      <c r="P4241" s="19"/>
      <c r="Q4241" s="19"/>
      <c r="R4241" s="20"/>
    </row>
    <row r="4242" spans="1:20" ht="15.75" thickBot="1">
      <c r="A4242" s="5"/>
      <c r="B4242" s="9"/>
      <c r="C4242" s="14"/>
      <c r="D4242" s="14"/>
      <c r="E4242" s="17"/>
      <c r="F4242" s="18"/>
      <c r="G4242" s="19"/>
      <c r="H4242" s="19"/>
      <c r="I4242" s="19"/>
      <c r="J4242" s="19"/>
      <c r="K4242" s="19"/>
      <c r="L4242" s="19"/>
      <c r="M4242" s="19"/>
      <c r="N4242" s="19"/>
      <c r="O4242" s="19"/>
      <c r="P4242" s="19"/>
      <c r="Q4242" s="19"/>
      <c r="R4242" s="20"/>
    </row>
    <row r="4243" spans="1:20" ht="15.75" thickBot="1">
      <c r="A4243" s="5"/>
      <c r="B4243" s="9"/>
      <c r="C4243" s="14"/>
      <c r="D4243" s="14"/>
      <c r="E4243" s="17"/>
      <c r="F4243" s="18"/>
      <c r="G4243" s="19"/>
      <c r="H4243" s="19"/>
      <c r="I4243" s="19"/>
      <c r="J4243" s="19"/>
      <c r="K4243" s="19"/>
      <c r="L4243" s="19"/>
      <c r="M4243" s="19"/>
      <c r="N4243" s="19"/>
      <c r="O4243" s="19"/>
      <c r="P4243" s="19"/>
      <c r="Q4243" s="19"/>
      <c r="R4243" s="20"/>
    </row>
    <row r="4244" spans="1:20" ht="15.75" thickBot="1">
      <c r="A4244" s="7"/>
      <c r="B4244" s="10"/>
      <c r="C4244" s="14"/>
      <c r="D4244" s="14"/>
      <c r="E4244" s="17"/>
      <c r="F4244" s="21"/>
      <c r="G4244" s="22"/>
      <c r="H4244" s="22"/>
      <c r="I4244" s="22"/>
      <c r="J4244" s="22"/>
      <c r="K4244" s="22"/>
      <c r="L4244" s="22"/>
      <c r="M4244" s="22"/>
      <c r="N4244" s="22"/>
      <c r="O4244" s="22"/>
      <c r="P4244" s="22"/>
      <c r="Q4244" s="22"/>
      <c r="R4244" s="23"/>
      <c r="S4244">
        <f>SUM(G4236:R4244)</f>
        <v>0</v>
      </c>
      <c r="T4244">
        <f>E4236*S4244</f>
        <v>0</v>
      </c>
    </row>
    <row r="4245" spans="1:20" ht="15.75" thickBot="1">
      <c r="A4245" s="6">
        <v>27</v>
      </c>
      <c r="B4245" s="8"/>
      <c r="C4245" s="11" t="s">
        <v>587</v>
      </c>
      <c r="D4245" s="12" t="s">
        <v>3</v>
      </c>
      <c r="E4245" s="13" t="s">
        <v>5</v>
      </c>
      <c r="F4245" s="27" t="s">
        <v>6</v>
      </c>
      <c r="G4245" s="28">
        <v>42</v>
      </c>
      <c r="H4245" s="28">
        <v>44</v>
      </c>
      <c r="I4245" s="28">
        <v>46</v>
      </c>
      <c r="J4245" s="28">
        <v>48</v>
      </c>
      <c r="K4245" s="28">
        <v>50</v>
      </c>
      <c r="L4245" s="28">
        <v>52</v>
      </c>
      <c r="M4245" s="28"/>
      <c r="N4245" s="28"/>
      <c r="O4245" s="28"/>
      <c r="P4245" s="28"/>
      <c r="Q4245" s="28"/>
      <c r="R4245" s="29"/>
    </row>
    <row r="4246" spans="1:20" ht="15.75" thickBot="1">
      <c r="A4246" s="5"/>
      <c r="B4246" s="9"/>
      <c r="C4246" s="14"/>
      <c r="D4246" s="15" t="s">
        <v>134</v>
      </c>
      <c r="E4246" s="16">
        <v>731</v>
      </c>
      <c r="F4246" s="24" t="s">
        <v>30</v>
      </c>
      <c r="G4246" s="30"/>
      <c r="H4246" s="30"/>
      <c r="I4246" s="30"/>
      <c r="J4246" s="30"/>
      <c r="K4246" s="30"/>
      <c r="L4246" s="30"/>
      <c r="M4246" s="25"/>
      <c r="N4246" s="25"/>
      <c r="O4246" s="25"/>
      <c r="P4246" s="25"/>
      <c r="Q4246" s="25"/>
      <c r="R4246" s="26"/>
    </row>
    <row r="4247" spans="1:20" ht="15.75" thickBot="1">
      <c r="A4247" s="5"/>
      <c r="B4247" s="9"/>
      <c r="C4247" s="14"/>
      <c r="D4247" s="14"/>
      <c r="E4247" s="17"/>
      <c r="F4247" s="18"/>
      <c r="G4247" s="19"/>
      <c r="H4247" s="19"/>
      <c r="I4247" s="19"/>
      <c r="J4247" s="19"/>
      <c r="K4247" s="19"/>
      <c r="L4247" s="19"/>
      <c r="M4247" s="19"/>
      <c r="N4247" s="19"/>
      <c r="O4247" s="19"/>
      <c r="P4247" s="19"/>
      <c r="Q4247" s="19"/>
      <c r="R4247" s="20"/>
    </row>
    <row r="4248" spans="1:20" ht="15.75" thickBot="1">
      <c r="A4248" s="5"/>
      <c r="B4248" s="9"/>
      <c r="C4248" s="14"/>
      <c r="D4248" s="14"/>
      <c r="E4248" s="17"/>
      <c r="F4248" s="18"/>
      <c r="G4248" s="19"/>
      <c r="H4248" s="19"/>
      <c r="I4248" s="19"/>
      <c r="J4248" s="19"/>
      <c r="K4248" s="19"/>
      <c r="L4248" s="19"/>
      <c r="M4248" s="19"/>
      <c r="N4248" s="19"/>
      <c r="O4248" s="19"/>
      <c r="P4248" s="19"/>
      <c r="Q4248" s="19"/>
      <c r="R4248" s="20"/>
    </row>
    <row r="4249" spans="1:20" ht="15.75" thickBot="1">
      <c r="A4249" s="5"/>
      <c r="B4249" s="9"/>
      <c r="C4249" s="14"/>
      <c r="D4249" s="14"/>
      <c r="E4249" s="17"/>
      <c r="F4249" s="18"/>
      <c r="G4249" s="19"/>
      <c r="H4249" s="19"/>
      <c r="I4249" s="19"/>
      <c r="J4249" s="19"/>
      <c r="K4249" s="19"/>
      <c r="L4249" s="19"/>
      <c r="M4249" s="19"/>
      <c r="N4249" s="19"/>
      <c r="O4249" s="19"/>
      <c r="P4249" s="19"/>
      <c r="Q4249" s="19"/>
      <c r="R4249" s="20"/>
    </row>
    <row r="4250" spans="1:20" ht="15.75" thickBot="1">
      <c r="A4250" s="5"/>
      <c r="B4250" s="9"/>
      <c r="C4250" s="14"/>
      <c r="D4250" s="14"/>
      <c r="E4250" s="17"/>
      <c r="F4250" s="18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20"/>
    </row>
    <row r="4251" spans="1:20" ht="15.75" thickBot="1">
      <c r="A4251" s="5"/>
      <c r="B4251" s="9"/>
      <c r="C4251" s="14"/>
      <c r="D4251" s="14"/>
      <c r="E4251" s="17"/>
      <c r="F4251" s="18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20"/>
    </row>
    <row r="4252" spans="1:20" ht="15.75" thickBot="1">
      <c r="A4252" s="5"/>
      <c r="B4252" s="9"/>
      <c r="C4252" s="14"/>
      <c r="D4252" s="14"/>
      <c r="E4252" s="17"/>
      <c r="F4252" s="18"/>
      <c r="G4252" s="19"/>
      <c r="H4252" s="19"/>
      <c r="I4252" s="19"/>
      <c r="J4252" s="19"/>
      <c r="K4252" s="19"/>
      <c r="L4252" s="19"/>
      <c r="M4252" s="19"/>
      <c r="N4252" s="19"/>
      <c r="O4252" s="19"/>
      <c r="P4252" s="19"/>
      <c r="Q4252" s="19"/>
      <c r="R4252" s="20"/>
    </row>
    <row r="4253" spans="1:20" ht="15.75" thickBot="1">
      <c r="A4253" s="5"/>
      <c r="B4253" s="9"/>
      <c r="C4253" s="14"/>
      <c r="D4253" s="14"/>
      <c r="E4253" s="17"/>
      <c r="F4253" s="18"/>
      <c r="G4253" s="19"/>
      <c r="H4253" s="19"/>
      <c r="I4253" s="19"/>
      <c r="J4253" s="19"/>
      <c r="K4253" s="19"/>
      <c r="L4253" s="19"/>
      <c r="M4253" s="19"/>
      <c r="N4253" s="19"/>
      <c r="O4253" s="19"/>
      <c r="P4253" s="19"/>
      <c r="Q4253" s="19"/>
      <c r="R4253" s="20"/>
    </row>
    <row r="4254" spans="1:20" ht="15.75" thickBot="1">
      <c r="A4254" s="7"/>
      <c r="B4254" s="10"/>
      <c r="C4254" s="14"/>
      <c r="D4254" s="14"/>
      <c r="E4254" s="17"/>
      <c r="F4254" s="21"/>
      <c r="G4254" s="22"/>
      <c r="H4254" s="22"/>
      <c r="I4254" s="22"/>
      <c r="J4254" s="22"/>
      <c r="K4254" s="22"/>
      <c r="L4254" s="22"/>
      <c r="M4254" s="22"/>
      <c r="N4254" s="22"/>
      <c r="O4254" s="22"/>
      <c r="P4254" s="22"/>
      <c r="Q4254" s="22"/>
      <c r="R4254" s="23"/>
      <c r="S4254">
        <f>SUM(G4246:R4254)</f>
        <v>0</v>
      </c>
      <c r="T4254">
        <f>E4246*S4254</f>
        <v>0</v>
      </c>
    </row>
    <row r="4255" spans="1:20" ht="15.75" thickBot="1">
      <c r="A4255" s="6">
        <v>28</v>
      </c>
      <c r="B4255" s="8"/>
      <c r="C4255" s="11" t="s">
        <v>588</v>
      </c>
      <c r="D4255" s="12" t="s">
        <v>3</v>
      </c>
      <c r="E4255" s="13" t="s">
        <v>5</v>
      </c>
      <c r="F4255" s="27" t="s">
        <v>6</v>
      </c>
      <c r="G4255" s="28">
        <v>42</v>
      </c>
      <c r="H4255" s="28">
        <v>44</v>
      </c>
      <c r="I4255" s="28">
        <v>46</v>
      </c>
      <c r="J4255" s="28">
        <v>48</v>
      </c>
      <c r="K4255" s="28">
        <v>50</v>
      </c>
      <c r="L4255" s="28">
        <v>52</v>
      </c>
      <c r="M4255" s="28"/>
      <c r="N4255" s="28"/>
      <c r="O4255" s="28"/>
      <c r="P4255" s="28"/>
      <c r="Q4255" s="28"/>
      <c r="R4255" s="29"/>
    </row>
    <row r="4256" spans="1:20" ht="15.75" thickBot="1">
      <c r="A4256" s="5"/>
      <c r="B4256" s="9"/>
      <c r="C4256" s="14"/>
      <c r="D4256" s="15" t="s">
        <v>134</v>
      </c>
      <c r="E4256" s="16">
        <v>731</v>
      </c>
      <c r="F4256" s="24" t="s">
        <v>12</v>
      </c>
      <c r="G4256" s="30"/>
      <c r="H4256" s="30"/>
      <c r="I4256" s="30"/>
      <c r="J4256" s="30"/>
      <c r="K4256" s="30"/>
      <c r="L4256" s="30"/>
      <c r="M4256" s="25"/>
      <c r="N4256" s="25"/>
      <c r="O4256" s="25"/>
      <c r="P4256" s="25"/>
      <c r="Q4256" s="25"/>
      <c r="R4256" s="26"/>
    </row>
    <row r="4257" spans="1:20" ht="15.75" thickBot="1">
      <c r="A4257" s="5"/>
      <c r="B4257" s="9"/>
      <c r="C4257" s="14"/>
      <c r="D4257" s="14"/>
      <c r="E4257" s="17"/>
      <c r="F4257" s="18"/>
      <c r="G4257" s="19"/>
      <c r="H4257" s="19"/>
      <c r="I4257" s="19"/>
      <c r="J4257" s="19"/>
      <c r="K4257" s="19"/>
      <c r="L4257" s="19"/>
      <c r="M4257" s="19"/>
      <c r="N4257" s="19"/>
      <c r="O4257" s="19"/>
      <c r="P4257" s="19"/>
      <c r="Q4257" s="19"/>
      <c r="R4257" s="20"/>
    </row>
    <row r="4258" spans="1:20" ht="15.75" thickBot="1">
      <c r="A4258" s="5"/>
      <c r="B4258" s="9"/>
      <c r="C4258" s="14"/>
      <c r="D4258" s="14"/>
      <c r="E4258" s="17"/>
      <c r="F4258" s="18"/>
      <c r="G4258" s="19"/>
      <c r="H4258" s="19"/>
      <c r="I4258" s="19"/>
      <c r="J4258" s="19"/>
      <c r="K4258" s="19"/>
      <c r="L4258" s="19"/>
      <c r="M4258" s="19"/>
      <c r="N4258" s="19"/>
      <c r="O4258" s="19"/>
      <c r="P4258" s="19"/>
      <c r="Q4258" s="19"/>
      <c r="R4258" s="20"/>
    </row>
    <row r="4259" spans="1:20" ht="15.75" thickBot="1">
      <c r="A4259" s="5"/>
      <c r="B4259" s="9"/>
      <c r="C4259" s="14"/>
      <c r="D4259" s="14"/>
      <c r="E4259" s="17"/>
      <c r="F4259" s="18"/>
      <c r="G4259" s="19"/>
      <c r="H4259" s="19"/>
      <c r="I4259" s="19"/>
      <c r="J4259" s="19"/>
      <c r="K4259" s="19"/>
      <c r="L4259" s="19"/>
      <c r="M4259" s="19"/>
      <c r="N4259" s="19"/>
      <c r="O4259" s="19"/>
      <c r="P4259" s="19"/>
      <c r="Q4259" s="19"/>
      <c r="R4259" s="20"/>
    </row>
    <row r="4260" spans="1:20" ht="15.75" thickBot="1">
      <c r="A4260" s="5"/>
      <c r="B4260" s="9"/>
      <c r="C4260" s="14"/>
      <c r="D4260" s="14"/>
      <c r="E4260" s="17"/>
      <c r="F4260" s="18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20"/>
    </row>
    <row r="4261" spans="1:20" ht="15.75" thickBot="1">
      <c r="A4261" s="5"/>
      <c r="B4261" s="9"/>
      <c r="C4261" s="14"/>
      <c r="D4261" s="14"/>
      <c r="E4261" s="17"/>
      <c r="F4261" s="18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20"/>
    </row>
    <row r="4262" spans="1:20" ht="15.75" thickBot="1">
      <c r="A4262" s="5"/>
      <c r="B4262" s="9"/>
      <c r="C4262" s="14"/>
      <c r="D4262" s="14"/>
      <c r="E4262" s="17"/>
      <c r="F4262" s="18"/>
      <c r="G4262" s="19"/>
      <c r="H4262" s="19"/>
      <c r="I4262" s="19"/>
      <c r="J4262" s="19"/>
      <c r="K4262" s="19"/>
      <c r="L4262" s="19"/>
      <c r="M4262" s="19"/>
      <c r="N4262" s="19"/>
      <c r="O4262" s="19"/>
      <c r="P4262" s="19"/>
      <c r="Q4262" s="19"/>
      <c r="R4262" s="20"/>
    </row>
    <row r="4263" spans="1:20" ht="15.75" thickBot="1">
      <c r="A4263" s="5"/>
      <c r="B4263" s="9"/>
      <c r="C4263" s="14"/>
      <c r="D4263" s="14"/>
      <c r="E4263" s="17"/>
      <c r="F4263" s="18"/>
      <c r="G4263" s="19"/>
      <c r="H4263" s="19"/>
      <c r="I4263" s="19"/>
      <c r="J4263" s="19"/>
      <c r="K4263" s="19"/>
      <c r="L4263" s="19"/>
      <c r="M4263" s="19"/>
      <c r="N4263" s="19"/>
      <c r="O4263" s="19"/>
      <c r="P4263" s="19"/>
      <c r="Q4263" s="19"/>
      <c r="R4263" s="20"/>
    </row>
    <row r="4264" spans="1:20" ht="15.75" thickBot="1">
      <c r="A4264" s="7"/>
      <c r="B4264" s="10"/>
      <c r="C4264" s="14"/>
      <c r="D4264" s="14"/>
      <c r="E4264" s="17"/>
      <c r="F4264" s="21"/>
      <c r="G4264" s="22"/>
      <c r="H4264" s="22"/>
      <c r="I4264" s="22"/>
      <c r="J4264" s="22"/>
      <c r="K4264" s="22"/>
      <c r="L4264" s="22"/>
      <c r="M4264" s="22"/>
      <c r="N4264" s="22"/>
      <c r="O4264" s="22"/>
      <c r="P4264" s="22"/>
      <c r="Q4264" s="22"/>
      <c r="R4264" s="23"/>
      <c r="S4264">
        <f>SUM(G4256:R4264)</f>
        <v>0</v>
      </c>
      <c r="T4264">
        <f>E4256*S4264</f>
        <v>0</v>
      </c>
    </row>
    <row r="4265" spans="1:20" ht="15.75" thickBot="1">
      <c r="A4265" s="6">
        <v>29</v>
      </c>
      <c r="B4265" s="8"/>
      <c r="C4265" s="11" t="s">
        <v>589</v>
      </c>
      <c r="D4265" s="12" t="s">
        <v>3</v>
      </c>
      <c r="E4265" s="13" t="s">
        <v>5</v>
      </c>
      <c r="F4265" s="27" t="s">
        <v>6</v>
      </c>
      <c r="G4265" s="28">
        <v>42</v>
      </c>
      <c r="H4265" s="28">
        <v>44</v>
      </c>
      <c r="I4265" s="28">
        <v>46</v>
      </c>
      <c r="J4265" s="28">
        <v>48</v>
      </c>
      <c r="K4265" s="28">
        <v>50</v>
      </c>
      <c r="L4265" s="28">
        <v>52</v>
      </c>
      <c r="M4265" s="28">
        <v>54</v>
      </c>
      <c r="N4265" s="28">
        <v>56</v>
      </c>
      <c r="O4265" s="28"/>
      <c r="P4265" s="28"/>
      <c r="Q4265" s="28"/>
      <c r="R4265" s="29"/>
    </row>
    <row r="4266" spans="1:20" ht="15.75" thickBot="1">
      <c r="A4266" s="5"/>
      <c r="B4266" s="9"/>
      <c r="C4266" s="14"/>
      <c r="D4266" s="15" t="s">
        <v>581</v>
      </c>
      <c r="E4266" s="16">
        <v>924</v>
      </c>
      <c r="F4266" s="24" t="s">
        <v>20</v>
      </c>
      <c r="G4266" s="30"/>
      <c r="H4266" s="30"/>
      <c r="I4266" s="30"/>
      <c r="J4266" s="30"/>
      <c r="K4266" s="30"/>
      <c r="L4266" s="30"/>
      <c r="M4266" s="30"/>
      <c r="N4266" s="25"/>
      <c r="O4266" s="25"/>
      <c r="P4266" s="25"/>
      <c r="Q4266" s="25"/>
      <c r="R4266" s="26"/>
    </row>
    <row r="4267" spans="1:20" ht="15.75" thickBot="1">
      <c r="A4267" s="5"/>
      <c r="B4267" s="9"/>
      <c r="C4267" s="14"/>
      <c r="D4267" s="14"/>
      <c r="E4267" s="17"/>
      <c r="F4267" s="18"/>
      <c r="G4267" s="19"/>
      <c r="H4267" s="19"/>
      <c r="I4267" s="19"/>
      <c r="J4267" s="19"/>
      <c r="K4267" s="19"/>
      <c r="L4267" s="19"/>
      <c r="M4267" s="19"/>
      <c r="N4267" s="19"/>
      <c r="O4267" s="19"/>
      <c r="P4267" s="19"/>
      <c r="Q4267" s="19"/>
      <c r="R4267" s="20"/>
    </row>
    <row r="4268" spans="1:20" ht="15.75" thickBot="1">
      <c r="A4268" s="5"/>
      <c r="B4268" s="9"/>
      <c r="C4268" s="14"/>
      <c r="D4268" s="14"/>
      <c r="E4268" s="17"/>
      <c r="F4268" s="18"/>
      <c r="G4268" s="19"/>
      <c r="H4268" s="19"/>
      <c r="I4268" s="19"/>
      <c r="J4268" s="19"/>
      <c r="K4268" s="19"/>
      <c r="L4268" s="19"/>
      <c r="M4268" s="19"/>
      <c r="N4268" s="19"/>
      <c r="O4268" s="19"/>
      <c r="P4268" s="19"/>
      <c r="Q4268" s="19"/>
      <c r="R4268" s="20"/>
    </row>
    <row r="4269" spans="1:20" ht="15.75" thickBot="1">
      <c r="A4269" s="5"/>
      <c r="B4269" s="9"/>
      <c r="C4269" s="14"/>
      <c r="D4269" s="14"/>
      <c r="E4269" s="17"/>
      <c r="F4269" s="18"/>
      <c r="G4269" s="19"/>
      <c r="H4269" s="19"/>
      <c r="I4269" s="19"/>
      <c r="J4269" s="19"/>
      <c r="K4269" s="19"/>
      <c r="L4269" s="19"/>
      <c r="M4269" s="19"/>
      <c r="N4269" s="19"/>
      <c r="O4269" s="19"/>
      <c r="P4269" s="19"/>
      <c r="Q4269" s="19"/>
      <c r="R4269" s="20"/>
    </row>
    <row r="4270" spans="1:20" ht="15.75" thickBot="1">
      <c r="A4270" s="5"/>
      <c r="B4270" s="9"/>
      <c r="C4270" s="14"/>
      <c r="D4270" s="14"/>
      <c r="E4270" s="17"/>
      <c r="F4270" s="18"/>
      <c r="G4270" s="19"/>
      <c r="H4270" s="19"/>
      <c r="I4270" s="19"/>
      <c r="J4270" s="19"/>
      <c r="K4270" s="19"/>
      <c r="L4270" s="19"/>
      <c r="M4270" s="19"/>
      <c r="N4270" s="19"/>
      <c r="O4270" s="19"/>
      <c r="P4270" s="19"/>
      <c r="Q4270" s="19"/>
      <c r="R4270" s="20"/>
    </row>
    <row r="4271" spans="1:20" ht="15.75" thickBot="1">
      <c r="A4271" s="5"/>
      <c r="B4271" s="9"/>
      <c r="C4271" s="14"/>
      <c r="D4271" s="14"/>
      <c r="E4271" s="17"/>
      <c r="F4271" s="18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20"/>
    </row>
    <row r="4272" spans="1:20" ht="15.75" thickBot="1">
      <c r="A4272" s="5"/>
      <c r="B4272" s="9"/>
      <c r="C4272" s="14"/>
      <c r="D4272" s="14"/>
      <c r="E4272" s="17"/>
      <c r="F4272" s="18"/>
      <c r="G4272" s="19"/>
      <c r="H4272" s="19"/>
      <c r="I4272" s="19"/>
      <c r="J4272" s="19"/>
      <c r="K4272" s="19"/>
      <c r="L4272" s="19"/>
      <c r="M4272" s="19"/>
      <c r="N4272" s="19"/>
      <c r="O4272" s="19"/>
      <c r="P4272" s="19"/>
      <c r="Q4272" s="19"/>
      <c r="R4272" s="20"/>
    </row>
    <row r="4273" spans="1:20" ht="15.75" thickBot="1">
      <c r="A4273" s="5"/>
      <c r="B4273" s="9"/>
      <c r="C4273" s="14"/>
      <c r="D4273" s="14"/>
      <c r="E4273" s="17"/>
      <c r="F4273" s="18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20"/>
    </row>
    <row r="4274" spans="1:20" ht="15.75" thickBot="1">
      <c r="A4274" s="7"/>
      <c r="B4274" s="10"/>
      <c r="C4274" s="14"/>
      <c r="D4274" s="14"/>
      <c r="E4274" s="17"/>
      <c r="F4274" s="21"/>
      <c r="G4274" s="22"/>
      <c r="H4274" s="22"/>
      <c r="I4274" s="22"/>
      <c r="J4274" s="22"/>
      <c r="K4274" s="22"/>
      <c r="L4274" s="22"/>
      <c r="M4274" s="22"/>
      <c r="N4274" s="22"/>
      <c r="O4274" s="22"/>
      <c r="P4274" s="22"/>
      <c r="Q4274" s="22"/>
      <c r="R4274" s="23"/>
      <c r="S4274">
        <f>SUM(G4266:R4274)</f>
        <v>0</v>
      </c>
      <c r="T4274">
        <f>E4266*S4274</f>
        <v>0</v>
      </c>
    </row>
    <row r="4275" spans="1:20" ht="15.75" thickBot="1">
      <c r="A4275" s="6">
        <v>30</v>
      </c>
      <c r="B4275" s="8"/>
      <c r="C4275" s="11" t="s">
        <v>590</v>
      </c>
      <c r="D4275" s="12" t="s">
        <v>3</v>
      </c>
      <c r="E4275" s="13" t="s">
        <v>5</v>
      </c>
      <c r="F4275" s="27" t="s">
        <v>6</v>
      </c>
      <c r="G4275" s="28">
        <v>42</v>
      </c>
      <c r="H4275" s="28">
        <v>44</v>
      </c>
      <c r="I4275" s="28">
        <v>46</v>
      </c>
      <c r="J4275" s="28">
        <v>48</v>
      </c>
      <c r="K4275" s="28">
        <v>50</v>
      </c>
      <c r="L4275" s="28">
        <v>52</v>
      </c>
      <c r="M4275" s="28"/>
      <c r="N4275" s="28"/>
      <c r="O4275" s="28"/>
      <c r="P4275" s="28"/>
      <c r="Q4275" s="28"/>
      <c r="R4275" s="29"/>
    </row>
    <row r="4276" spans="1:20" ht="15.75" thickBot="1">
      <c r="A4276" s="5"/>
      <c r="B4276" s="9"/>
      <c r="C4276" s="14"/>
      <c r="D4276" s="15" t="s">
        <v>34</v>
      </c>
      <c r="E4276" s="16">
        <v>348</v>
      </c>
      <c r="F4276" s="24" t="s">
        <v>20</v>
      </c>
      <c r="G4276" s="30"/>
      <c r="H4276" s="30"/>
      <c r="I4276" s="30"/>
      <c r="J4276" s="30"/>
      <c r="K4276" s="30"/>
      <c r="L4276" s="30"/>
      <c r="M4276" s="25"/>
      <c r="N4276" s="25"/>
      <c r="O4276" s="25"/>
      <c r="P4276" s="25"/>
      <c r="Q4276" s="25"/>
      <c r="R4276" s="26"/>
    </row>
    <row r="4277" spans="1:20" ht="15.75" thickBot="1">
      <c r="A4277" s="5"/>
      <c r="B4277" s="9"/>
      <c r="C4277" s="14"/>
      <c r="D4277" s="14"/>
      <c r="E4277" s="17"/>
      <c r="F4277" s="18"/>
      <c r="G4277" s="19"/>
      <c r="H4277" s="19"/>
      <c r="I4277" s="19"/>
      <c r="J4277" s="19"/>
      <c r="K4277" s="19"/>
      <c r="L4277" s="19"/>
      <c r="M4277" s="19"/>
      <c r="N4277" s="19"/>
      <c r="O4277" s="19"/>
      <c r="P4277" s="19"/>
      <c r="Q4277" s="19"/>
      <c r="R4277" s="20"/>
    </row>
    <row r="4278" spans="1:20" ht="15.75" thickBot="1">
      <c r="A4278" s="5"/>
      <c r="B4278" s="9"/>
      <c r="C4278" s="14"/>
      <c r="D4278" s="14"/>
      <c r="E4278" s="17"/>
      <c r="F4278" s="18"/>
      <c r="G4278" s="19"/>
      <c r="H4278" s="19"/>
      <c r="I4278" s="19"/>
      <c r="J4278" s="19"/>
      <c r="K4278" s="19"/>
      <c r="L4278" s="19"/>
      <c r="M4278" s="19"/>
      <c r="N4278" s="19"/>
      <c r="O4278" s="19"/>
      <c r="P4278" s="19"/>
      <c r="Q4278" s="19"/>
      <c r="R4278" s="20"/>
    </row>
    <row r="4279" spans="1:20" ht="15.75" thickBot="1">
      <c r="A4279" s="5"/>
      <c r="B4279" s="9"/>
      <c r="C4279" s="14"/>
      <c r="D4279" s="14"/>
      <c r="E4279" s="17"/>
      <c r="F4279" s="18"/>
      <c r="G4279" s="19"/>
      <c r="H4279" s="19"/>
      <c r="I4279" s="19"/>
      <c r="J4279" s="19"/>
      <c r="K4279" s="19"/>
      <c r="L4279" s="19"/>
      <c r="M4279" s="19"/>
      <c r="N4279" s="19"/>
      <c r="O4279" s="19"/>
      <c r="P4279" s="19"/>
      <c r="Q4279" s="19"/>
      <c r="R4279" s="20"/>
    </row>
    <row r="4280" spans="1:20" ht="15.75" thickBot="1">
      <c r="A4280" s="5"/>
      <c r="B4280" s="9"/>
      <c r="C4280" s="14"/>
      <c r="D4280" s="14"/>
      <c r="E4280" s="17"/>
      <c r="F4280" s="18"/>
      <c r="G4280" s="19"/>
      <c r="H4280" s="19"/>
      <c r="I4280" s="19"/>
      <c r="J4280" s="19"/>
      <c r="K4280" s="19"/>
      <c r="L4280" s="19"/>
      <c r="M4280" s="19"/>
      <c r="N4280" s="19"/>
      <c r="O4280" s="19"/>
      <c r="P4280" s="19"/>
      <c r="Q4280" s="19"/>
      <c r="R4280" s="20"/>
    </row>
    <row r="4281" spans="1:20" ht="15.75" thickBot="1">
      <c r="A4281" s="5"/>
      <c r="B4281" s="9"/>
      <c r="C4281" s="14"/>
      <c r="D4281" s="14"/>
      <c r="E4281" s="17"/>
      <c r="F4281" s="18"/>
      <c r="G4281" s="19"/>
      <c r="H4281" s="19"/>
      <c r="I4281" s="19"/>
      <c r="J4281" s="19"/>
      <c r="K4281" s="19"/>
      <c r="L4281" s="19"/>
      <c r="M4281" s="19"/>
      <c r="N4281" s="19"/>
      <c r="O4281" s="19"/>
      <c r="P4281" s="19"/>
      <c r="Q4281" s="19"/>
      <c r="R4281" s="20"/>
    </row>
    <row r="4282" spans="1:20" ht="15.75" thickBot="1">
      <c r="A4282" s="5"/>
      <c r="B4282" s="9"/>
      <c r="C4282" s="14"/>
      <c r="D4282" s="14"/>
      <c r="E4282" s="17"/>
      <c r="F4282" s="18"/>
      <c r="G4282" s="19"/>
      <c r="H4282" s="19"/>
      <c r="I4282" s="19"/>
      <c r="J4282" s="19"/>
      <c r="K4282" s="19"/>
      <c r="L4282" s="19"/>
      <c r="M4282" s="19"/>
      <c r="N4282" s="19"/>
      <c r="O4282" s="19"/>
      <c r="P4282" s="19"/>
      <c r="Q4282" s="19"/>
      <c r="R4282" s="20"/>
    </row>
    <row r="4283" spans="1:20" ht="15.75" thickBot="1">
      <c r="A4283" s="5"/>
      <c r="B4283" s="9"/>
      <c r="C4283" s="14"/>
      <c r="D4283" s="14"/>
      <c r="E4283" s="17"/>
      <c r="F4283" s="18"/>
      <c r="G4283" s="19"/>
      <c r="H4283" s="19"/>
      <c r="I4283" s="19"/>
      <c r="J4283" s="19"/>
      <c r="K4283" s="19"/>
      <c r="L4283" s="19"/>
      <c r="M4283" s="19"/>
      <c r="N4283" s="19"/>
      <c r="O4283" s="19"/>
      <c r="P4283" s="19"/>
      <c r="Q4283" s="19"/>
      <c r="R4283" s="20"/>
    </row>
    <row r="4284" spans="1:20" ht="15.75" thickBot="1">
      <c r="A4284" s="7"/>
      <c r="B4284" s="10"/>
      <c r="C4284" s="14"/>
      <c r="D4284" s="14"/>
      <c r="E4284" s="17"/>
      <c r="F4284" s="21"/>
      <c r="G4284" s="22"/>
      <c r="H4284" s="22"/>
      <c r="I4284" s="22"/>
      <c r="J4284" s="22"/>
      <c r="K4284" s="22"/>
      <c r="L4284" s="22"/>
      <c r="M4284" s="22"/>
      <c r="N4284" s="22"/>
      <c r="O4284" s="22"/>
      <c r="P4284" s="22"/>
      <c r="Q4284" s="22"/>
      <c r="R4284" s="23"/>
      <c r="S4284">
        <f>SUM(G4276:R4284)</f>
        <v>0</v>
      </c>
      <c r="T4284">
        <f>E4276*S4284</f>
        <v>0</v>
      </c>
    </row>
    <row r="4285" spans="1:20" ht="15.75" thickBot="1">
      <c r="A4285" s="6">
        <v>31</v>
      </c>
      <c r="B4285" s="8"/>
      <c r="C4285" s="11" t="s">
        <v>591</v>
      </c>
      <c r="D4285" s="12" t="s">
        <v>3</v>
      </c>
      <c r="E4285" s="13" t="s">
        <v>5</v>
      </c>
      <c r="F4285" s="27" t="s">
        <v>6</v>
      </c>
      <c r="G4285" s="28">
        <v>42</v>
      </c>
      <c r="H4285" s="28">
        <v>44</v>
      </c>
      <c r="I4285" s="28">
        <v>46</v>
      </c>
      <c r="J4285" s="28">
        <v>48</v>
      </c>
      <c r="K4285" s="28">
        <v>50</v>
      </c>
      <c r="L4285" s="28">
        <v>52</v>
      </c>
      <c r="M4285" s="28">
        <v>54</v>
      </c>
      <c r="N4285" s="28">
        <v>56</v>
      </c>
      <c r="O4285" s="28">
        <v>58</v>
      </c>
      <c r="P4285" s="28">
        <v>60</v>
      </c>
      <c r="Q4285" s="28"/>
      <c r="R4285" s="29"/>
    </row>
    <row r="4286" spans="1:20" ht="15.75" thickBot="1">
      <c r="A4286" s="5"/>
      <c r="B4286" s="9"/>
      <c r="C4286" s="14"/>
      <c r="D4286" s="15" t="s">
        <v>51</v>
      </c>
      <c r="E4286" s="16">
        <v>614</v>
      </c>
      <c r="F4286" s="24" t="s">
        <v>44</v>
      </c>
      <c r="G4286" s="30"/>
      <c r="H4286" s="30"/>
      <c r="I4286" s="30"/>
      <c r="J4286" s="30"/>
      <c r="K4286" s="30"/>
      <c r="L4286" s="30"/>
      <c r="M4286" s="30"/>
      <c r="N4286" s="30"/>
      <c r="O4286" s="25"/>
      <c r="P4286" s="25"/>
      <c r="Q4286" s="25"/>
      <c r="R4286" s="26"/>
    </row>
    <row r="4287" spans="1:20" ht="15.75" thickBot="1">
      <c r="A4287" s="5"/>
      <c r="B4287" s="9"/>
      <c r="C4287" s="14"/>
      <c r="D4287" s="14"/>
      <c r="E4287" s="17"/>
      <c r="F4287" s="18" t="s">
        <v>37</v>
      </c>
      <c r="G4287" s="31"/>
      <c r="H4287" s="31"/>
      <c r="I4287" s="31"/>
      <c r="J4287" s="31"/>
      <c r="K4287" s="31"/>
      <c r="L4287" s="31"/>
      <c r="M4287" s="31"/>
      <c r="N4287" s="31"/>
      <c r="O4287" s="19"/>
      <c r="P4287" s="19"/>
      <c r="Q4287" s="19"/>
      <c r="R4287" s="20"/>
    </row>
    <row r="4288" spans="1:20" ht="15.75" thickBot="1">
      <c r="A4288" s="5"/>
      <c r="B4288" s="9"/>
      <c r="C4288" s="14"/>
      <c r="D4288" s="14"/>
      <c r="E4288" s="17"/>
      <c r="F4288" s="18"/>
      <c r="G4288" s="19"/>
      <c r="H4288" s="19"/>
      <c r="I4288" s="19"/>
      <c r="J4288" s="19"/>
      <c r="K4288" s="19"/>
      <c r="L4288" s="19"/>
      <c r="M4288" s="19"/>
      <c r="N4288" s="19"/>
      <c r="O4288" s="19"/>
      <c r="P4288" s="19"/>
      <c r="Q4288" s="19"/>
      <c r="R4288" s="20"/>
    </row>
    <row r="4289" spans="1:20" ht="15.75" thickBot="1">
      <c r="A4289" s="5"/>
      <c r="B4289" s="9"/>
      <c r="C4289" s="14"/>
      <c r="D4289" s="14"/>
      <c r="E4289" s="17"/>
      <c r="F4289" s="18"/>
      <c r="G4289" s="19"/>
      <c r="H4289" s="19"/>
      <c r="I4289" s="19"/>
      <c r="J4289" s="19"/>
      <c r="K4289" s="19"/>
      <c r="L4289" s="19"/>
      <c r="M4289" s="19"/>
      <c r="N4289" s="19"/>
      <c r="O4289" s="19"/>
      <c r="P4289" s="19"/>
      <c r="Q4289" s="19"/>
      <c r="R4289" s="20"/>
    </row>
    <row r="4290" spans="1:20" ht="15.75" thickBot="1">
      <c r="A4290" s="5"/>
      <c r="B4290" s="9"/>
      <c r="C4290" s="14"/>
      <c r="D4290" s="14"/>
      <c r="E4290" s="17"/>
      <c r="F4290" s="18"/>
      <c r="G4290" s="19"/>
      <c r="H4290" s="19"/>
      <c r="I4290" s="19"/>
      <c r="J4290" s="19"/>
      <c r="K4290" s="19"/>
      <c r="L4290" s="19"/>
      <c r="M4290" s="19"/>
      <c r="N4290" s="19"/>
      <c r="O4290" s="19"/>
      <c r="P4290" s="19"/>
      <c r="Q4290" s="19"/>
      <c r="R4290" s="20"/>
    </row>
    <row r="4291" spans="1:20" ht="15.75" thickBot="1">
      <c r="A4291" s="5"/>
      <c r="B4291" s="9"/>
      <c r="C4291" s="14"/>
      <c r="D4291" s="14"/>
      <c r="E4291" s="17"/>
      <c r="F4291" s="18"/>
      <c r="G4291" s="19"/>
      <c r="H4291" s="19"/>
      <c r="I4291" s="19"/>
      <c r="J4291" s="19"/>
      <c r="K4291" s="19"/>
      <c r="L4291" s="19"/>
      <c r="M4291" s="19"/>
      <c r="N4291" s="19"/>
      <c r="O4291" s="19"/>
      <c r="P4291" s="19"/>
      <c r="Q4291" s="19"/>
      <c r="R4291" s="20"/>
    </row>
    <row r="4292" spans="1:20" ht="15.75" thickBot="1">
      <c r="A4292" s="5"/>
      <c r="B4292" s="9"/>
      <c r="C4292" s="14"/>
      <c r="D4292" s="14"/>
      <c r="E4292" s="17"/>
      <c r="F4292" s="18"/>
      <c r="G4292" s="19"/>
      <c r="H4292" s="19"/>
      <c r="I4292" s="19"/>
      <c r="J4292" s="19"/>
      <c r="K4292" s="19"/>
      <c r="L4292" s="19"/>
      <c r="M4292" s="19"/>
      <c r="N4292" s="19"/>
      <c r="O4292" s="19"/>
      <c r="P4292" s="19"/>
      <c r="Q4292" s="19"/>
      <c r="R4292" s="20"/>
    </row>
    <row r="4293" spans="1:20" ht="15.75" thickBot="1">
      <c r="A4293" s="5"/>
      <c r="B4293" s="9"/>
      <c r="C4293" s="14"/>
      <c r="D4293" s="14"/>
      <c r="E4293" s="17"/>
      <c r="F4293" s="18"/>
      <c r="G4293" s="19"/>
      <c r="H4293" s="19"/>
      <c r="I4293" s="19"/>
      <c r="J4293" s="19"/>
      <c r="K4293" s="19"/>
      <c r="L4293" s="19"/>
      <c r="M4293" s="19"/>
      <c r="N4293" s="19"/>
      <c r="O4293" s="19"/>
      <c r="P4293" s="19"/>
      <c r="Q4293" s="19"/>
      <c r="R4293" s="20"/>
    </row>
    <row r="4294" spans="1:20" ht="15.75" thickBot="1">
      <c r="A4294" s="7"/>
      <c r="B4294" s="10"/>
      <c r="C4294" s="14"/>
      <c r="D4294" s="14"/>
      <c r="E4294" s="17"/>
      <c r="F4294" s="21"/>
      <c r="G4294" s="22"/>
      <c r="H4294" s="22"/>
      <c r="I4294" s="22"/>
      <c r="J4294" s="22"/>
      <c r="K4294" s="22"/>
      <c r="L4294" s="22"/>
      <c r="M4294" s="22"/>
      <c r="N4294" s="22"/>
      <c r="O4294" s="22"/>
      <c r="P4294" s="22"/>
      <c r="Q4294" s="22"/>
      <c r="R4294" s="23"/>
      <c r="S4294">
        <f>SUM(G4286:R4294)</f>
        <v>0</v>
      </c>
      <c r="T4294">
        <f>E4286*S4294</f>
        <v>0</v>
      </c>
    </row>
    <row r="4295" spans="1:20" ht="15.75" thickBot="1">
      <c r="A4295" s="6">
        <v>32</v>
      </c>
      <c r="B4295" s="8"/>
      <c r="C4295" s="11" t="s">
        <v>592</v>
      </c>
      <c r="D4295" s="12" t="s">
        <v>3</v>
      </c>
      <c r="E4295" s="13" t="s">
        <v>5</v>
      </c>
      <c r="F4295" s="27" t="s">
        <v>6</v>
      </c>
      <c r="G4295" s="28">
        <v>42</v>
      </c>
      <c r="H4295" s="28">
        <v>44</v>
      </c>
      <c r="I4295" s="28">
        <v>46</v>
      </c>
      <c r="J4295" s="28">
        <v>48</v>
      </c>
      <c r="K4295" s="28">
        <v>50</v>
      </c>
      <c r="L4295" s="28">
        <v>52</v>
      </c>
      <c r="M4295" s="28">
        <v>54</v>
      </c>
      <c r="N4295" s="28">
        <v>56</v>
      </c>
      <c r="O4295" s="28"/>
      <c r="P4295" s="28"/>
      <c r="Q4295" s="28"/>
      <c r="R4295" s="29"/>
    </row>
    <row r="4296" spans="1:20" ht="15.75" thickBot="1">
      <c r="A4296" s="5"/>
      <c r="B4296" s="9"/>
      <c r="C4296" s="14"/>
      <c r="D4296" s="15" t="s">
        <v>51</v>
      </c>
      <c r="E4296" s="16">
        <v>441</v>
      </c>
      <c r="F4296" s="24" t="s">
        <v>131</v>
      </c>
      <c r="G4296" s="30"/>
      <c r="H4296" s="30"/>
      <c r="I4296" s="30"/>
      <c r="J4296" s="30"/>
      <c r="K4296" s="30"/>
      <c r="L4296" s="30"/>
      <c r="M4296" s="30"/>
      <c r="N4296" s="30"/>
      <c r="O4296" s="25"/>
      <c r="P4296" s="25"/>
      <c r="Q4296" s="25"/>
      <c r="R4296" s="26"/>
    </row>
    <row r="4297" spans="1:20" ht="15.75" thickBot="1">
      <c r="A4297" s="5"/>
      <c r="B4297" s="9"/>
      <c r="C4297" s="14"/>
      <c r="D4297" s="14"/>
      <c r="E4297" s="17"/>
      <c r="F4297" s="18"/>
      <c r="G4297" s="19"/>
      <c r="H4297" s="19"/>
      <c r="I4297" s="19"/>
      <c r="J4297" s="19"/>
      <c r="K4297" s="19"/>
      <c r="L4297" s="19"/>
      <c r="M4297" s="19"/>
      <c r="N4297" s="19"/>
      <c r="O4297" s="19"/>
      <c r="P4297" s="19"/>
      <c r="Q4297" s="19"/>
      <c r="R4297" s="20"/>
    </row>
    <row r="4298" spans="1:20" ht="15.75" thickBot="1">
      <c r="A4298" s="5"/>
      <c r="B4298" s="9"/>
      <c r="C4298" s="14"/>
      <c r="D4298" s="14"/>
      <c r="E4298" s="17"/>
      <c r="F4298" s="18"/>
      <c r="G4298" s="19"/>
      <c r="H4298" s="19"/>
      <c r="I4298" s="19"/>
      <c r="J4298" s="19"/>
      <c r="K4298" s="19"/>
      <c r="L4298" s="19"/>
      <c r="M4298" s="19"/>
      <c r="N4298" s="19"/>
      <c r="O4298" s="19"/>
      <c r="P4298" s="19"/>
      <c r="Q4298" s="19"/>
      <c r="R4298" s="20"/>
    </row>
    <row r="4299" spans="1:20" ht="15.75" thickBot="1">
      <c r="A4299" s="5"/>
      <c r="B4299" s="9"/>
      <c r="C4299" s="14"/>
      <c r="D4299" s="14"/>
      <c r="E4299" s="17"/>
      <c r="F4299" s="18"/>
      <c r="G4299" s="19"/>
      <c r="H4299" s="19"/>
      <c r="I4299" s="19"/>
      <c r="J4299" s="19"/>
      <c r="K4299" s="19"/>
      <c r="L4299" s="19"/>
      <c r="M4299" s="19"/>
      <c r="N4299" s="19"/>
      <c r="O4299" s="19"/>
      <c r="P4299" s="19"/>
      <c r="Q4299" s="19"/>
      <c r="R4299" s="20"/>
    </row>
    <row r="4300" spans="1:20" ht="15.75" thickBot="1">
      <c r="A4300" s="5"/>
      <c r="B4300" s="9"/>
      <c r="C4300" s="14"/>
      <c r="D4300" s="14"/>
      <c r="E4300" s="17"/>
      <c r="F4300" s="18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20"/>
    </row>
    <row r="4301" spans="1:20" ht="15.75" thickBot="1">
      <c r="A4301" s="5"/>
      <c r="B4301" s="9"/>
      <c r="C4301" s="14"/>
      <c r="D4301" s="14"/>
      <c r="E4301" s="17"/>
      <c r="F4301" s="18"/>
      <c r="G4301" s="19"/>
      <c r="H4301" s="19"/>
      <c r="I4301" s="19"/>
      <c r="J4301" s="19"/>
      <c r="K4301" s="19"/>
      <c r="L4301" s="19"/>
      <c r="M4301" s="19"/>
      <c r="N4301" s="19"/>
      <c r="O4301" s="19"/>
      <c r="P4301" s="19"/>
      <c r="Q4301" s="19"/>
      <c r="R4301" s="20"/>
    </row>
    <row r="4302" spans="1:20" ht="15.75" thickBot="1">
      <c r="A4302" s="5"/>
      <c r="B4302" s="9"/>
      <c r="C4302" s="14"/>
      <c r="D4302" s="14"/>
      <c r="E4302" s="17"/>
      <c r="F4302" s="18"/>
      <c r="G4302" s="19"/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20"/>
    </row>
    <row r="4303" spans="1:20" ht="15.75" thickBot="1">
      <c r="A4303" s="5"/>
      <c r="B4303" s="9"/>
      <c r="C4303" s="14"/>
      <c r="D4303" s="14"/>
      <c r="E4303" s="17"/>
      <c r="F4303" s="18"/>
      <c r="G4303" s="19"/>
      <c r="H4303" s="19"/>
      <c r="I4303" s="19"/>
      <c r="J4303" s="19"/>
      <c r="K4303" s="19"/>
      <c r="L4303" s="19"/>
      <c r="M4303" s="19"/>
      <c r="N4303" s="19"/>
      <c r="O4303" s="19"/>
      <c r="P4303" s="19"/>
      <c r="Q4303" s="19"/>
      <c r="R4303" s="20"/>
    </row>
    <row r="4304" spans="1:20" ht="15.75" thickBot="1">
      <c r="A4304" s="7"/>
      <c r="B4304" s="10"/>
      <c r="C4304" s="14"/>
      <c r="D4304" s="14"/>
      <c r="E4304" s="17"/>
      <c r="F4304" s="21"/>
      <c r="G4304" s="22"/>
      <c r="H4304" s="22"/>
      <c r="I4304" s="22"/>
      <c r="J4304" s="22"/>
      <c r="K4304" s="22"/>
      <c r="L4304" s="22"/>
      <c r="M4304" s="22"/>
      <c r="N4304" s="22"/>
      <c r="O4304" s="22"/>
      <c r="P4304" s="22"/>
      <c r="Q4304" s="22"/>
      <c r="R4304" s="23"/>
      <c r="S4304">
        <f>SUM(G4296:R4304)</f>
        <v>0</v>
      </c>
      <c r="T4304">
        <f>E4296*S4304</f>
        <v>0</v>
      </c>
    </row>
    <row r="4305" spans="1:20" ht="15.75" thickBot="1">
      <c r="A4305" s="6">
        <v>33</v>
      </c>
      <c r="B4305" s="8"/>
      <c r="C4305" s="11" t="s">
        <v>593</v>
      </c>
      <c r="D4305" s="12" t="s">
        <v>3</v>
      </c>
      <c r="E4305" s="13" t="s">
        <v>5</v>
      </c>
      <c r="F4305" s="27" t="s">
        <v>6</v>
      </c>
      <c r="G4305" s="28">
        <v>42</v>
      </c>
      <c r="H4305" s="28">
        <v>44</v>
      </c>
      <c r="I4305" s="28">
        <v>46</v>
      </c>
      <c r="J4305" s="28">
        <v>48</v>
      </c>
      <c r="K4305" s="28">
        <v>50</v>
      </c>
      <c r="L4305" s="28">
        <v>52</v>
      </c>
      <c r="M4305" s="28">
        <v>54</v>
      </c>
      <c r="N4305" s="28">
        <v>56</v>
      </c>
      <c r="O4305" s="28"/>
      <c r="P4305" s="28"/>
      <c r="Q4305" s="28"/>
      <c r="R4305" s="29"/>
    </row>
    <row r="4306" spans="1:20" ht="15.75" thickBot="1">
      <c r="A4306" s="5"/>
      <c r="B4306" s="9"/>
      <c r="C4306" s="14"/>
      <c r="D4306" s="15" t="s">
        <v>51</v>
      </c>
      <c r="E4306" s="16">
        <v>441</v>
      </c>
      <c r="F4306" s="24" t="s">
        <v>245</v>
      </c>
      <c r="G4306" s="30"/>
      <c r="H4306" s="30"/>
      <c r="I4306" s="30"/>
      <c r="J4306" s="30"/>
      <c r="K4306" s="30"/>
      <c r="L4306" s="30"/>
      <c r="M4306" s="30"/>
      <c r="N4306" s="30"/>
      <c r="O4306" s="25"/>
      <c r="P4306" s="25"/>
      <c r="Q4306" s="25"/>
      <c r="R4306" s="26"/>
    </row>
    <row r="4307" spans="1:20" ht="15.75" thickBot="1">
      <c r="A4307" s="5"/>
      <c r="B4307" s="9"/>
      <c r="C4307" s="14"/>
      <c r="D4307" s="14"/>
      <c r="E4307" s="17"/>
      <c r="F4307" s="18"/>
      <c r="G4307" s="19"/>
      <c r="H4307" s="19"/>
      <c r="I4307" s="19"/>
      <c r="J4307" s="19"/>
      <c r="K4307" s="19"/>
      <c r="L4307" s="19"/>
      <c r="M4307" s="19"/>
      <c r="N4307" s="19"/>
      <c r="O4307" s="19"/>
      <c r="P4307" s="19"/>
      <c r="Q4307" s="19"/>
      <c r="R4307" s="20"/>
    </row>
    <row r="4308" spans="1:20" ht="15.75" thickBot="1">
      <c r="A4308" s="5"/>
      <c r="B4308" s="9"/>
      <c r="C4308" s="14"/>
      <c r="D4308" s="14"/>
      <c r="E4308" s="17"/>
      <c r="F4308" s="18"/>
      <c r="G4308" s="19"/>
      <c r="H4308" s="19"/>
      <c r="I4308" s="19"/>
      <c r="J4308" s="19"/>
      <c r="K4308" s="19"/>
      <c r="L4308" s="19"/>
      <c r="M4308" s="19"/>
      <c r="N4308" s="19"/>
      <c r="O4308" s="19"/>
      <c r="P4308" s="19"/>
      <c r="Q4308" s="19"/>
      <c r="R4308" s="20"/>
    </row>
    <row r="4309" spans="1:20" ht="15.75" thickBot="1">
      <c r="A4309" s="5"/>
      <c r="B4309" s="9"/>
      <c r="C4309" s="14"/>
      <c r="D4309" s="14"/>
      <c r="E4309" s="17"/>
      <c r="F4309" s="18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20"/>
    </row>
    <row r="4310" spans="1:20" ht="15.75" thickBot="1">
      <c r="A4310" s="5"/>
      <c r="B4310" s="9"/>
      <c r="C4310" s="14"/>
      <c r="D4310" s="14"/>
      <c r="E4310" s="17"/>
      <c r="F4310" s="18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20"/>
    </row>
    <row r="4311" spans="1:20" ht="15.75" thickBot="1">
      <c r="A4311" s="5"/>
      <c r="B4311" s="9"/>
      <c r="C4311" s="14"/>
      <c r="D4311" s="14"/>
      <c r="E4311" s="17"/>
      <c r="F4311" s="18"/>
      <c r="G4311" s="19"/>
      <c r="H4311" s="19"/>
      <c r="I4311" s="19"/>
      <c r="J4311" s="19"/>
      <c r="K4311" s="19"/>
      <c r="L4311" s="19"/>
      <c r="M4311" s="19"/>
      <c r="N4311" s="19"/>
      <c r="O4311" s="19"/>
      <c r="P4311" s="19"/>
      <c r="Q4311" s="19"/>
      <c r="R4311" s="20"/>
    </row>
    <row r="4312" spans="1:20" ht="15.75" thickBot="1">
      <c r="A4312" s="5"/>
      <c r="B4312" s="9"/>
      <c r="C4312" s="14"/>
      <c r="D4312" s="14"/>
      <c r="E4312" s="17"/>
      <c r="F4312" s="18"/>
      <c r="G4312" s="19"/>
      <c r="H4312" s="19"/>
      <c r="I4312" s="19"/>
      <c r="J4312" s="19"/>
      <c r="K4312" s="19"/>
      <c r="L4312" s="19"/>
      <c r="M4312" s="19"/>
      <c r="N4312" s="19"/>
      <c r="O4312" s="19"/>
      <c r="P4312" s="19"/>
      <c r="Q4312" s="19"/>
      <c r="R4312" s="20"/>
    </row>
    <row r="4313" spans="1:20" ht="15.75" thickBot="1">
      <c r="A4313" s="5"/>
      <c r="B4313" s="9"/>
      <c r="C4313" s="14"/>
      <c r="D4313" s="14"/>
      <c r="E4313" s="17"/>
      <c r="F4313" s="18"/>
      <c r="G4313" s="19"/>
      <c r="H4313" s="19"/>
      <c r="I4313" s="19"/>
      <c r="J4313" s="19"/>
      <c r="K4313" s="19"/>
      <c r="L4313" s="19"/>
      <c r="M4313" s="19"/>
      <c r="N4313" s="19"/>
      <c r="O4313" s="19"/>
      <c r="P4313" s="19"/>
      <c r="Q4313" s="19"/>
      <c r="R4313" s="20"/>
    </row>
    <row r="4314" spans="1:20" ht="15.75" thickBot="1">
      <c r="A4314" s="7"/>
      <c r="B4314" s="10"/>
      <c r="C4314" s="14"/>
      <c r="D4314" s="14"/>
      <c r="E4314" s="17"/>
      <c r="F4314" s="21"/>
      <c r="G4314" s="22"/>
      <c r="H4314" s="22"/>
      <c r="I4314" s="22"/>
      <c r="J4314" s="22"/>
      <c r="K4314" s="22"/>
      <c r="L4314" s="22"/>
      <c r="M4314" s="22"/>
      <c r="N4314" s="22"/>
      <c r="O4314" s="22"/>
      <c r="P4314" s="22"/>
      <c r="Q4314" s="22"/>
      <c r="R4314" s="23"/>
      <c r="S4314">
        <f>SUM(G4306:R4314)</f>
        <v>0</v>
      </c>
      <c r="T4314">
        <f>E4306*S4314</f>
        <v>0</v>
      </c>
    </row>
    <row r="4315" spans="1:20" ht="15.75" thickBot="1">
      <c r="A4315" s="6">
        <v>34</v>
      </c>
      <c r="B4315" s="8"/>
      <c r="C4315" s="11" t="s">
        <v>594</v>
      </c>
      <c r="D4315" s="12" t="s">
        <v>3</v>
      </c>
      <c r="E4315" s="13" t="s">
        <v>5</v>
      </c>
      <c r="F4315" s="27" t="s">
        <v>6</v>
      </c>
      <c r="G4315" s="28">
        <v>42</v>
      </c>
      <c r="H4315" s="28">
        <v>44</v>
      </c>
      <c r="I4315" s="28">
        <v>46</v>
      </c>
      <c r="J4315" s="28">
        <v>48</v>
      </c>
      <c r="K4315" s="28">
        <v>50</v>
      </c>
      <c r="L4315" s="28">
        <v>52</v>
      </c>
      <c r="M4315" s="28">
        <v>54</v>
      </c>
      <c r="N4315" s="28">
        <v>56</v>
      </c>
      <c r="O4315" s="28"/>
      <c r="P4315" s="28"/>
      <c r="Q4315" s="28"/>
      <c r="R4315" s="29"/>
    </row>
    <row r="4316" spans="1:20" ht="15.75" thickBot="1">
      <c r="A4316" s="5"/>
      <c r="B4316" s="9"/>
      <c r="C4316" s="14"/>
      <c r="D4316" s="15" t="s">
        <v>51</v>
      </c>
      <c r="E4316" s="16">
        <v>441</v>
      </c>
      <c r="F4316" s="24" t="s">
        <v>243</v>
      </c>
      <c r="G4316" s="30"/>
      <c r="H4316" s="30"/>
      <c r="I4316" s="30"/>
      <c r="J4316" s="30"/>
      <c r="K4316" s="30"/>
      <c r="L4316" s="30"/>
      <c r="M4316" s="30"/>
      <c r="N4316" s="30"/>
      <c r="O4316" s="25"/>
      <c r="P4316" s="25"/>
      <c r="Q4316" s="25"/>
      <c r="R4316" s="26"/>
    </row>
    <row r="4317" spans="1:20" ht="15.75" thickBot="1">
      <c r="A4317" s="5"/>
      <c r="B4317" s="9"/>
      <c r="C4317" s="14"/>
      <c r="D4317" s="14"/>
      <c r="E4317" s="17"/>
      <c r="F4317" s="18"/>
      <c r="G4317" s="19"/>
      <c r="H4317" s="19"/>
      <c r="I4317" s="19"/>
      <c r="J4317" s="19"/>
      <c r="K4317" s="19"/>
      <c r="L4317" s="19"/>
      <c r="M4317" s="19"/>
      <c r="N4317" s="19"/>
      <c r="O4317" s="19"/>
      <c r="P4317" s="19"/>
      <c r="Q4317" s="19"/>
      <c r="R4317" s="20"/>
    </row>
    <row r="4318" spans="1:20" ht="15.75" thickBot="1">
      <c r="A4318" s="5"/>
      <c r="B4318" s="9"/>
      <c r="C4318" s="14"/>
      <c r="D4318" s="14"/>
      <c r="E4318" s="17"/>
      <c r="F4318" s="18"/>
      <c r="G4318" s="19"/>
      <c r="H4318" s="19"/>
      <c r="I4318" s="19"/>
      <c r="J4318" s="19"/>
      <c r="K4318" s="19"/>
      <c r="L4318" s="19"/>
      <c r="M4318" s="19"/>
      <c r="N4318" s="19"/>
      <c r="O4318" s="19"/>
      <c r="P4318" s="19"/>
      <c r="Q4318" s="19"/>
      <c r="R4318" s="20"/>
    </row>
    <row r="4319" spans="1:20" ht="15.75" thickBot="1">
      <c r="A4319" s="5"/>
      <c r="B4319" s="9"/>
      <c r="C4319" s="14"/>
      <c r="D4319" s="14"/>
      <c r="E4319" s="17"/>
      <c r="F4319" s="18"/>
      <c r="G4319" s="19"/>
      <c r="H4319" s="19"/>
      <c r="I4319" s="19"/>
      <c r="J4319" s="19"/>
      <c r="K4319" s="19"/>
      <c r="L4319" s="19"/>
      <c r="M4319" s="19"/>
      <c r="N4319" s="19"/>
      <c r="O4319" s="19"/>
      <c r="P4319" s="19"/>
      <c r="Q4319" s="19"/>
      <c r="R4319" s="20"/>
    </row>
    <row r="4320" spans="1:20" ht="15.75" thickBot="1">
      <c r="A4320" s="5"/>
      <c r="B4320" s="9"/>
      <c r="C4320" s="14"/>
      <c r="D4320" s="14"/>
      <c r="E4320" s="17"/>
      <c r="F4320" s="18"/>
      <c r="G4320" s="19"/>
      <c r="H4320" s="19"/>
      <c r="I4320" s="19"/>
      <c r="J4320" s="19"/>
      <c r="K4320" s="19"/>
      <c r="L4320" s="19"/>
      <c r="M4320" s="19"/>
      <c r="N4320" s="19"/>
      <c r="O4320" s="19"/>
      <c r="P4320" s="19"/>
      <c r="Q4320" s="19"/>
      <c r="R4320" s="20"/>
    </row>
    <row r="4321" spans="1:20" ht="15.75" thickBot="1">
      <c r="A4321" s="5"/>
      <c r="B4321" s="9"/>
      <c r="C4321" s="14"/>
      <c r="D4321" s="14"/>
      <c r="E4321" s="17"/>
      <c r="F4321" s="18"/>
      <c r="G4321" s="19"/>
      <c r="H4321" s="19"/>
      <c r="I4321" s="19"/>
      <c r="J4321" s="19"/>
      <c r="K4321" s="19"/>
      <c r="L4321" s="19"/>
      <c r="M4321" s="19"/>
      <c r="N4321" s="19"/>
      <c r="O4321" s="19"/>
      <c r="P4321" s="19"/>
      <c r="Q4321" s="19"/>
      <c r="R4321" s="20"/>
    </row>
    <row r="4322" spans="1:20" ht="15.75" thickBot="1">
      <c r="A4322" s="5"/>
      <c r="B4322" s="9"/>
      <c r="C4322" s="14"/>
      <c r="D4322" s="14"/>
      <c r="E4322" s="17"/>
      <c r="F4322" s="18"/>
      <c r="G4322" s="19"/>
      <c r="H4322" s="19"/>
      <c r="I4322" s="19"/>
      <c r="J4322" s="19"/>
      <c r="K4322" s="19"/>
      <c r="L4322" s="19"/>
      <c r="M4322" s="19"/>
      <c r="N4322" s="19"/>
      <c r="O4322" s="19"/>
      <c r="P4322" s="19"/>
      <c r="Q4322" s="19"/>
      <c r="R4322" s="20"/>
    </row>
    <row r="4323" spans="1:20" ht="15.75" thickBot="1">
      <c r="A4323" s="5"/>
      <c r="B4323" s="9"/>
      <c r="C4323" s="14"/>
      <c r="D4323" s="14"/>
      <c r="E4323" s="17"/>
      <c r="F4323" s="18"/>
      <c r="G4323" s="19"/>
      <c r="H4323" s="19"/>
      <c r="I4323" s="19"/>
      <c r="J4323" s="19"/>
      <c r="K4323" s="19"/>
      <c r="L4323" s="19"/>
      <c r="M4323" s="19"/>
      <c r="N4323" s="19"/>
      <c r="O4323" s="19"/>
      <c r="P4323" s="19"/>
      <c r="Q4323" s="19"/>
      <c r="R4323" s="20"/>
    </row>
    <row r="4324" spans="1:20" ht="15.75" thickBot="1">
      <c r="A4324" s="7"/>
      <c r="B4324" s="10"/>
      <c r="C4324" s="14"/>
      <c r="D4324" s="14"/>
      <c r="E4324" s="17"/>
      <c r="F4324" s="21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3"/>
      <c r="S4324">
        <f>SUM(G4316:R4324)</f>
        <v>0</v>
      </c>
      <c r="T4324">
        <f>E4316*S4324</f>
        <v>0</v>
      </c>
    </row>
    <row r="4325" spans="1:20" ht="15.75" thickBot="1">
      <c r="A4325" s="6">
        <v>35</v>
      </c>
      <c r="B4325" s="8"/>
      <c r="C4325" s="11" t="s">
        <v>595</v>
      </c>
      <c r="D4325" s="12" t="s">
        <v>3</v>
      </c>
      <c r="E4325" s="13" t="s">
        <v>5</v>
      </c>
      <c r="F4325" s="27" t="s">
        <v>6</v>
      </c>
      <c r="G4325" s="28">
        <v>42</v>
      </c>
      <c r="H4325" s="28">
        <v>44</v>
      </c>
      <c r="I4325" s="28">
        <v>46</v>
      </c>
      <c r="J4325" s="28">
        <v>48</v>
      </c>
      <c r="K4325" s="28">
        <v>50</v>
      </c>
      <c r="L4325" s="28">
        <v>52</v>
      </c>
      <c r="M4325" s="28"/>
      <c r="N4325" s="28"/>
      <c r="O4325" s="28"/>
      <c r="P4325" s="28"/>
      <c r="Q4325" s="28"/>
      <c r="R4325" s="29"/>
    </row>
    <row r="4326" spans="1:20" ht="15.75" thickBot="1">
      <c r="A4326" s="5"/>
      <c r="B4326" s="9"/>
      <c r="C4326" s="14"/>
      <c r="D4326" s="15" t="s">
        <v>58</v>
      </c>
      <c r="E4326" s="16">
        <v>328</v>
      </c>
      <c r="F4326" s="24" t="s">
        <v>44</v>
      </c>
      <c r="G4326" s="30"/>
      <c r="H4326" s="30"/>
      <c r="I4326" s="30"/>
      <c r="J4326" s="30"/>
      <c r="K4326" s="30"/>
      <c r="L4326" s="30"/>
      <c r="M4326" s="25"/>
      <c r="N4326" s="25"/>
      <c r="O4326" s="25"/>
      <c r="P4326" s="25"/>
      <c r="Q4326" s="25"/>
      <c r="R4326" s="26"/>
    </row>
    <row r="4327" spans="1:20" ht="15.75" thickBot="1">
      <c r="A4327" s="5"/>
      <c r="B4327" s="9"/>
      <c r="C4327" s="14"/>
      <c r="D4327" s="14"/>
      <c r="E4327" s="17"/>
      <c r="F4327" s="18"/>
      <c r="G4327" s="19"/>
      <c r="H4327" s="19"/>
      <c r="I4327" s="19"/>
      <c r="J4327" s="19"/>
      <c r="K4327" s="19"/>
      <c r="L4327" s="19"/>
      <c r="M4327" s="19"/>
      <c r="N4327" s="19"/>
      <c r="O4327" s="19"/>
      <c r="P4327" s="19"/>
      <c r="Q4327" s="19"/>
      <c r="R4327" s="20"/>
    </row>
    <row r="4328" spans="1:20" ht="15.75" thickBot="1">
      <c r="A4328" s="5"/>
      <c r="B4328" s="9"/>
      <c r="C4328" s="14"/>
      <c r="D4328" s="14"/>
      <c r="E4328" s="17"/>
      <c r="F4328" s="18"/>
      <c r="G4328" s="19"/>
      <c r="H4328" s="19"/>
      <c r="I4328" s="19"/>
      <c r="J4328" s="19"/>
      <c r="K4328" s="19"/>
      <c r="L4328" s="19"/>
      <c r="M4328" s="19"/>
      <c r="N4328" s="19"/>
      <c r="O4328" s="19"/>
      <c r="P4328" s="19"/>
      <c r="Q4328" s="19"/>
      <c r="R4328" s="20"/>
    </row>
    <row r="4329" spans="1:20" ht="15.75" thickBot="1">
      <c r="A4329" s="5"/>
      <c r="B4329" s="9"/>
      <c r="C4329" s="14"/>
      <c r="D4329" s="14"/>
      <c r="E4329" s="17"/>
      <c r="F4329" s="18"/>
      <c r="G4329" s="19"/>
      <c r="H4329" s="19"/>
      <c r="I4329" s="19"/>
      <c r="J4329" s="19"/>
      <c r="K4329" s="19"/>
      <c r="L4329" s="19"/>
      <c r="M4329" s="19"/>
      <c r="N4329" s="19"/>
      <c r="O4329" s="19"/>
      <c r="P4329" s="19"/>
      <c r="Q4329" s="19"/>
      <c r="R4329" s="20"/>
    </row>
    <row r="4330" spans="1:20" ht="15.75" thickBot="1">
      <c r="A4330" s="5"/>
      <c r="B4330" s="9"/>
      <c r="C4330" s="14"/>
      <c r="D4330" s="14"/>
      <c r="E4330" s="17"/>
      <c r="F4330" s="18"/>
      <c r="G4330" s="19"/>
      <c r="H4330" s="19"/>
      <c r="I4330" s="19"/>
      <c r="J4330" s="19"/>
      <c r="K4330" s="19"/>
      <c r="L4330" s="19"/>
      <c r="M4330" s="19"/>
      <c r="N4330" s="19"/>
      <c r="O4330" s="19"/>
      <c r="P4330" s="19"/>
      <c r="Q4330" s="19"/>
      <c r="R4330" s="20"/>
    </row>
    <row r="4331" spans="1:20" ht="15.75" thickBot="1">
      <c r="A4331" s="5"/>
      <c r="B4331" s="9"/>
      <c r="C4331" s="14"/>
      <c r="D4331" s="14"/>
      <c r="E4331" s="17"/>
      <c r="F4331" s="18"/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20"/>
    </row>
    <row r="4332" spans="1:20" ht="15.75" thickBot="1">
      <c r="A4332" s="5"/>
      <c r="B4332" s="9"/>
      <c r="C4332" s="14"/>
      <c r="D4332" s="14"/>
      <c r="E4332" s="17"/>
      <c r="F4332" s="18"/>
      <c r="G4332" s="19"/>
      <c r="H4332" s="19"/>
      <c r="I4332" s="19"/>
      <c r="J4332" s="19"/>
      <c r="K4332" s="19"/>
      <c r="L4332" s="19"/>
      <c r="M4332" s="19"/>
      <c r="N4332" s="19"/>
      <c r="O4332" s="19"/>
      <c r="P4332" s="19"/>
      <c r="Q4332" s="19"/>
      <c r="R4332" s="20"/>
    </row>
    <row r="4333" spans="1:20" ht="15.75" thickBot="1">
      <c r="A4333" s="5"/>
      <c r="B4333" s="9"/>
      <c r="C4333" s="14"/>
      <c r="D4333" s="14"/>
      <c r="E4333" s="17"/>
      <c r="F4333" s="18"/>
      <c r="G4333" s="19"/>
      <c r="H4333" s="19"/>
      <c r="I4333" s="19"/>
      <c r="J4333" s="19"/>
      <c r="K4333" s="19"/>
      <c r="L4333" s="19"/>
      <c r="M4333" s="19"/>
      <c r="N4333" s="19"/>
      <c r="O4333" s="19"/>
      <c r="P4333" s="19"/>
      <c r="Q4333" s="19"/>
      <c r="R4333" s="20"/>
    </row>
    <row r="4334" spans="1:20" ht="15.75" thickBot="1">
      <c r="A4334" s="7"/>
      <c r="B4334" s="10"/>
      <c r="C4334" s="14"/>
      <c r="D4334" s="14"/>
      <c r="E4334" s="17"/>
      <c r="F4334" s="21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3"/>
      <c r="S4334">
        <f>SUM(G4326:R4334)</f>
        <v>0</v>
      </c>
      <c r="T4334">
        <f>E4326*S4334</f>
        <v>0</v>
      </c>
    </row>
    <row r="4335" spans="1:20" ht="15.75" thickBot="1">
      <c r="A4335" s="6">
        <v>36</v>
      </c>
      <c r="B4335" s="8"/>
      <c r="C4335" s="11" t="s">
        <v>596</v>
      </c>
      <c r="D4335" s="12" t="s">
        <v>3</v>
      </c>
      <c r="E4335" s="13" t="s">
        <v>5</v>
      </c>
      <c r="F4335" s="27" t="s">
        <v>6</v>
      </c>
      <c r="G4335" s="28">
        <v>42</v>
      </c>
      <c r="H4335" s="28">
        <v>44</v>
      </c>
      <c r="I4335" s="28">
        <v>46</v>
      </c>
      <c r="J4335" s="28">
        <v>48</v>
      </c>
      <c r="K4335" s="28">
        <v>50</v>
      </c>
      <c r="L4335" s="28">
        <v>52</v>
      </c>
      <c r="M4335" s="28">
        <v>54</v>
      </c>
      <c r="N4335" s="28">
        <v>56</v>
      </c>
      <c r="O4335" s="28"/>
      <c r="P4335" s="28"/>
      <c r="Q4335" s="28"/>
      <c r="R4335" s="29"/>
    </row>
    <row r="4336" spans="1:20" ht="15.75" thickBot="1">
      <c r="A4336" s="5"/>
      <c r="B4336" s="9"/>
      <c r="C4336" s="14"/>
      <c r="D4336" s="15" t="s">
        <v>34</v>
      </c>
      <c r="E4336" s="16">
        <v>574</v>
      </c>
      <c r="F4336" s="24" t="s">
        <v>44</v>
      </c>
      <c r="G4336" s="30"/>
      <c r="H4336" s="30"/>
      <c r="I4336" s="30"/>
      <c r="J4336" s="30"/>
      <c r="K4336" s="30"/>
      <c r="L4336" s="30"/>
      <c r="M4336" s="30"/>
      <c r="N4336" s="30"/>
      <c r="O4336" s="25"/>
      <c r="P4336" s="25"/>
      <c r="Q4336" s="25"/>
      <c r="R4336" s="26"/>
    </row>
    <row r="4337" spans="1:20" ht="15.75" thickBot="1">
      <c r="A4337" s="5"/>
      <c r="B4337" s="9"/>
      <c r="C4337" s="14"/>
      <c r="D4337" s="14"/>
      <c r="E4337" s="17"/>
      <c r="F4337" s="18"/>
      <c r="G4337" s="19"/>
      <c r="H4337" s="19"/>
      <c r="I4337" s="19"/>
      <c r="J4337" s="19"/>
      <c r="K4337" s="19"/>
      <c r="L4337" s="19"/>
      <c r="M4337" s="19"/>
      <c r="N4337" s="19"/>
      <c r="O4337" s="19"/>
      <c r="P4337" s="19"/>
      <c r="Q4337" s="19"/>
      <c r="R4337" s="20"/>
    </row>
    <row r="4338" spans="1:20" ht="15.75" thickBot="1">
      <c r="A4338" s="5"/>
      <c r="B4338" s="9"/>
      <c r="C4338" s="14"/>
      <c r="D4338" s="14"/>
      <c r="E4338" s="17"/>
      <c r="F4338" s="18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20"/>
    </row>
    <row r="4339" spans="1:20" ht="15.75" thickBot="1">
      <c r="A4339" s="5"/>
      <c r="B4339" s="9"/>
      <c r="C4339" s="14"/>
      <c r="D4339" s="14"/>
      <c r="E4339" s="17"/>
      <c r="F4339" s="18"/>
      <c r="G4339" s="19"/>
      <c r="H4339" s="19"/>
      <c r="I4339" s="19"/>
      <c r="J4339" s="19"/>
      <c r="K4339" s="19"/>
      <c r="L4339" s="19"/>
      <c r="M4339" s="19"/>
      <c r="N4339" s="19"/>
      <c r="O4339" s="19"/>
      <c r="P4339" s="19"/>
      <c r="Q4339" s="19"/>
      <c r="R4339" s="20"/>
    </row>
    <row r="4340" spans="1:20" ht="15.75" thickBot="1">
      <c r="A4340" s="5"/>
      <c r="B4340" s="9"/>
      <c r="C4340" s="14"/>
      <c r="D4340" s="14"/>
      <c r="E4340" s="17"/>
      <c r="F4340" s="18"/>
      <c r="G4340" s="19"/>
      <c r="H4340" s="19"/>
      <c r="I4340" s="19"/>
      <c r="J4340" s="19"/>
      <c r="K4340" s="19"/>
      <c r="L4340" s="19"/>
      <c r="M4340" s="19"/>
      <c r="N4340" s="19"/>
      <c r="O4340" s="19"/>
      <c r="P4340" s="19"/>
      <c r="Q4340" s="19"/>
      <c r="R4340" s="20"/>
    </row>
    <row r="4341" spans="1:20" ht="15.75" thickBot="1">
      <c r="A4341" s="5"/>
      <c r="B4341" s="9"/>
      <c r="C4341" s="14"/>
      <c r="D4341" s="14"/>
      <c r="E4341" s="17"/>
      <c r="F4341" s="18"/>
      <c r="G4341" s="19"/>
      <c r="H4341" s="19"/>
      <c r="I4341" s="19"/>
      <c r="J4341" s="19"/>
      <c r="K4341" s="19"/>
      <c r="L4341" s="19"/>
      <c r="M4341" s="19"/>
      <c r="N4341" s="19"/>
      <c r="O4341" s="19"/>
      <c r="P4341" s="19"/>
      <c r="Q4341" s="19"/>
      <c r="R4341" s="20"/>
    </row>
    <row r="4342" spans="1:20" ht="15.75" thickBot="1">
      <c r="A4342" s="5"/>
      <c r="B4342" s="9"/>
      <c r="C4342" s="14"/>
      <c r="D4342" s="14"/>
      <c r="E4342" s="17"/>
      <c r="F4342" s="18"/>
      <c r="G4342" s="19"/>
      <c r="H4342" s="19"/>
      <c r="I4342" s="19"/>
      <c r="J4342" s="19"/>
      <c r="K4342" s="19"/>
      <c r="L4342" s="19"/>
      <c r="M4342" s="19"/>
      <c r="N4342" s="19"/>
      <c r="O4342" s="19"/>
      <c r="P4342" s="19"/>
      <c r="Q4342" s="19"/>
      <c r="R4342" s="20"/>
    </row>
    <row r="4343" spans="1:20" ht="15.75" thickBot="1">
      <c r="A4343" s="5"/>
      <c r="B4343" s="9"/>
      <c r="C4343" s="14"/>
      <c r="D4343" s="14"/>
      <c r="E4343" s="17"/>
      <c r="F4343" s="18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20"/>
    </row>
    <row r="4344" spans="1:20" ht="15.75" thickBot="1">
      <c r="A4344" s="7"/>
      <c r="B4344" s="10"/>
      <c r="C4344" s="14"/>
      <c r="D4344" s="14"/>
      <c r="E4344" s="17"/>
      <c r="F4344" s="21"/>
      <c r="G4344" s="22"/>
      <c r="H4344" s="22"/>
      <c r="I4344" s="22"/>
      <c r="J4344" s="22"/>
      <c r="K4344" s="22"/>
      <c r="L4344" s="22"/>
      <c r="M4344" s="22"/>
      <c r="N4344" s="22"/>
      <c r="O4344" s="22"/>
      <c r="P4344" s="22"/>
      <c r="Q4344" s="22"/>
      <c r="R4344" s="23"/>
      <c r="S4344">
        <f>SUM(G4336:R4344)</f>
        <v>0</v>
      </c>
      <c r="T4344">
        <f>E4336*S4344</f>
        <v>0</v>
      </c>
    </row>
    <row r="4345" spans="1:20" ht="15.75" thickBot="1">
      <c r="A4345" s="6">
        <v>37</v>
      </c>
      <c r="B4345" s="8"/>
      <c r="C4345" s="11" t="s">
        <v>597</v>
      </c>
      <c r="D4345" s="12" t="s">
        <v>3</v>
      </c>
      <c r="E4345" s="13" t="s">
        <v>5</v>
      </c>
      <c r="F4345" s="27" t="s">
        <v>6</v>
      </c>
      <c r="G4345" s="28">
        <v>42</v>
      </c>
      <c r="H4345" s="28">
        <v>44</v>
      </c>
      <c r="I4345" s="28">
        <v>46</v>
      </c>
      <c r="J4345" s="28">
        <v>48</v>
      </c>
      <c r="K4345" s="28">
        <v>50</v>
      </c>
      <c r="L4345" s="28">
        <v>52</v>
      </c>
      <c r="M4345" s="28"/>
      <c r="N4345" s="28"/>
      <c r="O4345" s="28"/>
      <c r="P4345" s="28"/>
      <c r="Q4345" s="28"/>
      <c r="R4345" s="29"/>
    </row>
    <row r="4346" spans="1:20" ht="15.75" thickBot="1">
      <c r="A4346" s="5"/>
      <c r="B4346" s="9"/>
      <c r="C4346" s="14"/>
      <c r="D4346" s="15" t="s">
        <v>294</v>
      </c>
      <c r="E4346" s="16">
        <v>340</v>
      </c>
      <c r="F4346" s="24" t="s">
        <v>44</v>
      </c>
      <c r="G4346" s="30"/>
      <c r="H4346" s="30"/>
      <c r="I4346" s="30"/>
      <c r="J4346" s="30"/>
      <c r="K4346" s="30"/>
      <c r="L4346" s="30"/>
      <c r="M4346" s="25"/>
      <c r="N4346" s="25"/>
      <c r="O4346" s="25"/>
      <c r="P4346" s="25"/>
      <c r="Q4346" s="25"/>
      <c r="R4346" s="26"/>
    </row>
    <row r="4347" spans="1:20" ht="15.75" thickBot="1">
      <c r="A4347" s="5"/>
      <c r="B4347" s="9"/>
      <c r="C4347" s="14"/>
      <c r="D4347" s="14"/>
      <c r="E4347" s="17"/>
      <c r="F4347" s="18"/>
      <c r="G4347" s="19"/>
      <c r="H4347" s="19"/>
      <c r="I4347" s="19"/>
      <c r="J4347" s="19"/>
      <c r="K4347" s="19"/>
      <c r="L4347" s="19"/>
      <c r="M4347" s="19"/>
      <c r="N4347" s="19"/>
      <c r="O4347" s="19"/>
      <c r="P4347" s="19"/>
      <c r="Q4347" s="19"/>
      <c r="R4347" s="20"/>
    </row>
    <row r="4348" spans="1:20" ht="15.75" thickBot="1">
      <c r="A4348" s="5"/>
      <c r="B4348" s="9"/>
      <c r="C4348" s="14"/>
      <c r="D4348" s="14"/>
      <c r="E4348" s="17"/>
      <c r="F4348" s="18"/>
      <c r="G4348" s="19"/>
      <c r="H4348" s="19"/>
      <c r="I4348" s="19"/>
      <c r="J4348" s="19"/>
      <c r="K4348" s="19"/>
      <c r="L4348" s="19"/>
      <c r="M4348" s="19"/>
      <c r="N4348" s="19"/>
      <c r="O4348" s="19"/>
      <c r="P4348" s="19"/>
      <c r="Q4348" s="19"/>
      <c r="R4348" s="20"/>
    </row>
    <row r="4349" spans="1:20" ht="15.75" thickBot="1">
      <c r="A4349" s="5"/>
      <c r="B4349" s="9"/>
      <c r="C4349" s="14"/>
      <c r="D4349" s="14"/>
      <c r="E4349" s="17"/>
      <c r="F4349" s="18"/>
      <c r="G4349" s="19"/>
      <c r="H4349" s="19"/>
      <c r="I4349" s="19"/>
      <c r="J4349" s="19"/>
      <c r="K4349" s="19"/>
      <c r="L4349" s="19"/>
      <c r="M4349" s="19"/>
      <c r="N4349" s="19"/>
      <c r="O4349" s="19"/>
      <c r="P4349" s="19"/>
      <c r="Q4349" s="19"/>
      <c r="R4349" s="20"/>
    </row>
    <row r="4350" spans="1:20" ht="15.75" thickBot="1">
      <c r="A4350" s="5"/>
      <c r="B4350" s="9"/>
      <c r="C4350" s="14"/>
      <c r="D4350" s="14"/>
      <c r="E4350" s="17"/>
      <c r="F4350" s="18"/>
      <c r="G4350" s="19"/>
      <c r="H4350" s="19"/>
      <c r="I4350" s="19"/>
      <c r="J4350" s="19"/>
      <c r="K4350" s="19"/>
      <c r="L4350" s="19"/>
      <c r="M4350" s="19"/>
      <c r="N4350" s="19"/>
      <c r="O4350" s="19"/>
      <c r="P4350" s="19"/>
      <c r="Q4350" s="19"/>
      <c r="R4350" s="20"/>
    </row>
    <row r="4351" spans="1:20" ht="15.75" thickBot="1">
      <c r="A4351" s="5"/>
      <c r="B4351" s="9"/>
      <c r="C4351" s="14"/>
      <c r="D4351" s="14"/>
      <c r="E4351" s="17"/>
      <c r="F4351" s="18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20"/>
    </row>
    <row r="4352" spans="1:20" ht="15.75" thickBot="1">
      <c r="A4352" s="5"/>
      <c r="B4352" s="9"/>
      <c r="C4352" s="14"/>
      <c r="D4352" s="14"/>
      <c r="E4352" s="17"/>
      <c r="F4352" s="18"/>
      <c r="G4352" s="19"/>
      <c r="H4352" s="19"/>
      <c r="I4352" s="19"/>
      <c r="J4352" s="19"/>
      <c r="K4352" s="19"/>
      <c r="L4352" s="19"/>
      <c r="M4352" s="19"/>
      <c r="N4352" s="19"/>
      <c r="O4352" s="19"/>
      <c r="P4352" s="19"/>
      <c r="Q4352" s="19"/>
      <c r="R4352" s="20"/>
    </row>
    <row r="4353" spans="1:20" ht="15.75" thickBot="1">
      <c r="A4353" s="5"/>
      <c r="B4353" s="9"/>
      <c r="C4353" s="14"/>
      <c r="D4353" s="14"/>
      <c r="E4353" s="17"/>
      <c r="F4353" s="18"/>
      <c r="G4353" s="19"/>
      <c r="H4353" s="19"/>
      <c r="I4353" s="19"/>
      <c r="J4353" s="19"/>
      <c r="K4353" s="19"/>
      <c r="L4353" s="19"/>
      <c r="M4353" s="19"/>
      <c r="N4353" s="19"/>
      <c r="O4353" s="19"/>
      <c r="P4353" s="19"/>
      <c r="Q4353" s="19"/>
      <c r="R4353" s="20"/>
    </row>
    <row r="4354" spans="1:20" ht="15.75" thickBot="1">
      <c r="A4354" s="7"/>
      <c r="B4354" s="10"/>
      <c r="C4354" s="14"/>
      <c r="D4354" s="14"/>
      <c r="E4354" s="17"/>
      <c r="F4354" s="21"/>
      <c r="G4354" s="22"/>
      <c r="H4354" s="22"/>
      <c r="I4354" s="22"/>
      <c r="J4354" s="22"/>
      <c r="K4354" s="22"/>
      <c r="L4354" s="22"/>
      <c r="M4354" s="22"/>
      <c r="N4354" s="22"/>
      <c r="O4354" s="22"/>
      <c r="P4354" s="22"/>
      <c r="Q4354" s="22"/>
      <c r="R4354" s="23"/>
      <c r="S4354">
        <f>SUM(G4346:R4354)</f>
        <v>0</v>
      </c>
      <c r="T4354">
        <f>E4346*S4354</f>
        <v>0</v>
      </c>
    </row>
    <row r="4355" spans="1:20" ht="15.75" thickBot="1">
      <c r="A4355" s="6">
        <v>38</v>
      </c>
      <c r="B4355" s="8"/>
      <c r="C4355" s="11" t="s">
        <v>598</v>
      </c>
      <c r="D4355" s="12" t="s">
        <v>3</v>
      </c>
      <c r="E4355" s="13" t="s">
        <v>5</v>
      </c>
      <c r="F4355" s="27" t="s">
        <v>6</v>
      </c>
      <c r="G4355" s="28">
        <v>42</v>
      </c>
      <c r="H4355" s="28">
        <v>44</v>
      </c>
      <c r="I4355" s="28">
        <v>46</v>
      </c>
      <c r="J4355" s="28">
        <v>48</v>
      </c>
      <c r="K4355" s="28">
        <v>50</v>
      </c>
      <c r="L4355" s="28">
        <v>52</v>
      </c>
      <c r="M4355" s="28">
        <v>54</v>
      </c>
      <c r="N4355" s="28"/>
      <c r="O4355" s="28"/>
      <c r="P4355" s="28"/>
      <c r="Q4355" s="28"/>
      <c r="R4355" s="29"/>
    </row>
    <row r="4356" spans="1:20" ht="15.75" thickBot="1">
      <c r="A4356" s="5"/>
      <c r="B4356" s="9"/>
      <c r="C4356" s="14"/>
      <c r="D4356" s="15" t="s">
        <v>51</v>
      </c>
      <c r="E4356" s="16">
        <v>499</v>
      </c>
      <c r="F4356" s="24" t="s">
        <v>44</v>
      </c>
      <c r="G4356" s="30"/>
      <c r="H4356" s="30"/>
      <c r="I4356" s="30"/>
      <c r="J4356" s="30"/>
      <c r="K4356" s="30"/>
      <c r="L4356" s="30"/>
      <c r="M4356" s="30"/>
      <c r="N4356" s="25"/>
      <c r="O4356" s="25"/>
      <c r="P4356" s="25"/>
      <c r="Q4356" s="25"/>
      <c r="R4356" s="26"/>
    </row>
    <row r="4357" spans="1:20" ht="15.75" thickBot="1">
      <c r="A4357" s="5"/>
      <c r="B4357" s="9"/>
      <c r="C4357" s="14"/>
      <c r="D4357" s="14"/>
      <c r="E4357" s="17"/>
      <c r="F4357" s="18"/>
      <c r="G4357" s="19"/>
      <c r="H4357" s="19"/>
      <c r="I4357" s="19"/>
      <c r="J4357" s="19"/>
      <c r="K4357" s="19"/>
      <c r="L4357" s="19"/>
      <c r="M4357" s="19"/>
      <c r="N4357" s="19"/>
      <c r="O4357" s="19"/>
      <c r="P4357" s="19"/>
      <c r="Q4357" s="19"/>
      <c r="R4357" s="20"/>
    </row>
    <row r="4358" spans="1:20" ht="15.75" thickBot="1">
      <c r="A4358" s="5"/>
      <c r="B4358" s="9"/>
      <c r="C4358" s="14"/>
      <c r="D4358" s="14"/>
      <c r="E4358" s="17"/>
      <c r="F4358" s="18"/>
      <c r="G4358" s="19"/>
      <c r="H4358" s="19"/>
      <c r="I4358" s="19"/>
      <c r="J4358" s="19"/>
      <c r="K4358" s="19"/>
      <c r="L4358" s="19"/>
      <c r="M4358" s="19"/>
      <c r="N4358" s="19"/>
      <c r="O4358" s="19"/>
      <c r="P4358" s="19"/>
      <c r="Q4358" s="19"/>
      <c r="R4358" s="20"/>
    </row>
    <row r="4359" spans="1:20" ht="15.75" thickBot="1">
      <c r="A4359" s="5"/>
      <c r="B4359" s="9"/>
      <c r="C4359" s="14"/>
      <c r="D4359" s="14"/>
      <c r="E4359" s="17"/>
      <c r="F4359" s="18"/>
      <c r="G4359" s="19"/>
      <c r="H4359" s="19"/>
      <c r="I4359" s="19"/>
      <c r="J4359" s="19"/>
      <c r="K4359" s="19"/>
      <c r="L4359" s="19"/>
      <c r="M4359" s="19"/>
      <c r="N4359" s="19"/>
      <c r="O4359" s="19"/>
      <c r="P4359" s="19"/>
      <c r="Q4359" s="19"/>
      <c r="R4359" s="20"/>
    </row>
    <row r="4360" spans="1:20" ht="15.75" thickBot="1">
      <c r="A4360" s="5"/>
      <c r="B4360" s="9"/>
      <c r="C4360" s="14"/>
      <c r="D4360" s="14"/>
      <c r="E4360" s="17"/>
      <c r="F4360" s="18"/>
      <c r="G4360" s="19"/>
      <c r="H4360" s="19"/>
      <c r="I4360" s="19"/>
      <c r="J4360" s="19"/>
      <c r="K4360" s="19"/>
      <c r="L4360" s="19"/>
      <c r="M4360" s="19"/>
      <c r="N4360" s="19"/>
      <c r="O4360" s="19"/>
      <c r="P4360" s="19"/>
      <c r="Q4360" s="19"/>
      <c r="R4360" s="20"/>
    </row>
    <row r="4361" spans="1:20" ht="15.75" thickBot="1">
      <c r="A4361" s="5"/>
      <c r="B4361" s="9"/>
      <c r="C4361" s="14"/>
      <c r="D4361" s="14"/>
      <c r="E4361" s="17"/>
      <c r="F4361" s="18"/>
      <c r="G4361" s="19"/>
      <c r="H4361" s="19"/>
      <c r="I4361" s="19"/>
      <c r="J4361" s="19"/>
      <c r="K4361" s="19"/>
      <c r="L4361" s="19"/>
      <c r="M4361" s="19"/>
      <c r="N4361" s="19"/>
      <c r="O4361" s="19"/>
      <c r="P4361" s="19"/>
      <c r="Q4361" s="19"/>
      <c r="R4361" s="20"/>
    </row>
    <row r="4362" spans="1:20" ht="15.75" thickBot="1">
      <c r="A4362" s="5"/>
      <c r="B4362" s="9"/>
      <c r="C4362" s="14"/>
      <c r="D4362" s="14"/>
      <c r="E4362" s="17"/>
      <c r="F4362" s="18"/>
      <c r="G4362" s="19"/>
      <c r="H4362" s="19"/>
      <c r="I4362" s="19"/>
      <c r="J4362" s="19"/>
      <c r="K4362" s="19"/>
      <c r="L4362" s="19"/>
      <c r="M4362" s="19"/>
      <c r="N4362" s="19"/>
      <c r="O4362" s="19"/>
      <c r="P4362" s="19"/>
      <c r="Q4362" s="19"/>
      <c r="R4362" s="20"/>
    </row>
    <row r="4363" spans="1:20" ht="15.75" thickBot="1">
      <c r="A4363" s="5"/>
      <c r="B4363" s="9"/>
      <c r="C4363" s="14"/>
      <c r="D4363" s="14"/>
      <c r="E4363" s="17"/>
      <c r="F4363" s="18"/>
      <c r="G4363" s="19"/>
      <c r="H4363" s="19"/>
      <c r="I4363" s="19"/>
      <c r="J4363" s="19"/>
      <c r="K4363" s="19"/>
      <c r="L4363" s="19"/>
      <c r="M4363" s="19"/>
      <c r="N4363" s="19"/>
      <c r="O4363" s="19"/>
      <c r="P4363" s="19"/>
      <c r="Q4363" s="19"/>
      <c r="R4363" s="20"/>
    </row>
    <row r="4364" spans="1:20" ht="15.75" thickBot="1">
      <c r="A4364" s="7"/>
      <c r="B4364" s="10"/>
      <c r="C4364" s="14"/>
      <c r="D4364" s="14"/>
      <c r="E4364" s="17"/>
      <c r="F4364" s="21"/>
      <c r="G4364" s="22"/>
      <c r="H4364" s="22"/>
      <c r="I4364" s="22"/>
      <c r="J4364" s="22"/>
      <c r="K4364" s="22"/>
      <c r="L4364" s="22"/>
      <c r="M4364" s="22"/>
      <c r="N4364" s="22"/>
      <c r="O4364" s="22"/>
      <c r="P4364" s="22"/>
      <c r="Q4364" s="22"/>
      <c r="R4364" s="23"/>
      <c r="S4364">
        <f>SUM(G4356:R4364)</f>
        <v>0</v>
      </c>
      <c r="T4364">
        <f>E4356*S4364</f>
        <v>0</v>
      </c>
    </row>
    <row r="4365" spans="1:20" ht="15.75" thickBot="1">
      <c r="A4365" s="6">
        <v>39</v>
      </c>
      <c r="B4365" s="8"/>
      <c r="C4365" s="11" t="s">
        <v>599</v>
      </c>
      <c r="D4365" s="12" t="s">
        <v>3</v>
      </c>
      <c r="E4365" s="13" t="s">
        <v>5</v>
      </c>
      <c r="F4365" s="27" t="s">
        <v>6</v>
      </c>
      <c r="G4365" s="28">
        <v>42</v>
      </c>
      <c r="H4365" s="28">
        <v>44</v>
      </c>
      <c r="I4365" s="28">
        <v>46</v>
      </c>
      <c r="J4365" s="28">
        <v>48</v>
      </c>
      <c r="K4365" s="28">
        <v>50</v>
      </c>
      <c r="L4365" s="28">
        <v>52</v>
      </c>
      <c r="M4365" s="28">
        <v>54</v>
      </c>
      <c r="N4365" s="28">
        <v>56</v>
      </c>
      <c r="O4365" s="28"/>
      <c r="P4365" s="28"/>
      <c r="Q4365" s="28"/>
      <c r="R4365" s="29"/>
    </row>
    <row r="4366" spans="1:20" ht="15.75" thickBot="1">
      <c r="A4366" s="5"/>
      <c r="B4366" s="9"/>
      <c r="C4366" s="14"/>
      <c r="D4366" s="15" t="s">
        <v>581</v>
      </c>
      <c r="E4366" s="16">
        <v>924</v>
      </c>
      <c r="F4366" s="24" t="s">
        <v>35</v>
      </c>
      <c r="G4366" s="30"/>
      <c r="H4366" s="30"/>
      <c r="I4366" s="30"/>
      <c r="J4366" s="30"/>
      <c r="K4366" s="30"/>
      <c r="L4366" s="30"/>
      <c r="M4366" s="30"/>
      <c r="N4366" s="30"/>
      <c r="O4366" s="25"/>
      <c r="P4366" s="25"/>
      <c r="Q4366" s="25"/>
      <c r="R4366" s="26"/>
    </row>
    <row r="4367" spans="1:20" ht="15.75" thickBot="1">
      <c r="A4367" s="5"/>
      <c r="B4367" s="9"/>
      <c r="C4367" s="14"/>
      <c r="D4367" s="14"/>
      <c r="E4367" s="17"/>
      <c r="F4367" s="18"/>
      <c r="G4367" s="19"/>
      <c r="H4367" s="19"/>
      <c r="I4367" s="19"/>
      <c r="J4367" s="19"/>
      <c r="K4367" s="19"/>
      <c r="L4367" s="19"/>
      <c r="M4367" s="19"/>
      <c r="N4367" s="19"/>
      <c r="O4367" s="19"/>
      <c r="P4367" s="19"/>
      <c r="Q4367" s="19"/>
      <c r="R4367" s="20"/>
    </row>
    <row r="4368" spans="1:20" ht="15.75" thickBot="1">
      <c r="A4368" s="5"/>
      <c r="B4368" s="9"/>
      <c r="C4368" s="14"/>
      <c r="D4368" s="14"/>
      <c r="E4368" s="17"/>
      <c r="F4368" s="18"/>
      <c r="G4368" s="19"/>
      <c r="H4368" s="19"/>
      <c r="I4368" s="19"/>
      <c r="J4368" s="19"/>
      <c r="K4368" s="19"/>
      <c r="L4368" s="19"/>
      <c r="M4368" s="19"/>
      <c r="N4368" s="19"/>
      <c r="O4368" s="19"/>
      <c r="P4368" s="19"/>
      <c r="Q4368" s="19"/>
      <c r="R4368" s="20"/>
    </row>
    <row r="4369" spans="1:20" ht="15.75" thickBot="1">
      <c r="A4369" s="5"/>
      <c r="B4369" s="9"/>
      <c r="C4369" s="14"/>
      <c r="D4369" s="14"/>
      <c r="E4369" s="17"/>
      <c r="F4369" s="18"/>
      <c r="G4369" s="19"/>
      <c r="H4369" s="19"/>
      <c r="I4369" s="19"/>
      <c r="J4369" s="19"/>
      <c r="K4369" s="19"/>
      <c r="L4369" s="19"/>
      <c r="M4369" s="19"/>
      <c r="N4369" s="19"/>
      <c r="O4369" s="19"/>
      <c r="P4369" s="19"/>
      <c r="Q4369" s="19"/>
      <c r="R4369" s="20"/>
    </row>
    <row r="4370" spans="1:20" ht="15.75" thickBot="1">
      <c r="A4370" s="5"/>
      <c r="B4370" s="9"/>
      <c r="C4370" s="14"/>
      <c r="D4370" s="14"/>
      <c r="E4370" s="17"/>
      <c r="F4370" s="18"/>
      <c r="G4370" s="19"/>
      <c r="H4370" s="19"/>
      <c r="I4370" s="19"/>
      <c r="J4370" s="19"/>
      <c r="K4370" s="19"/>
      <c r="L4370" s="19"/>
      <c r="M4370" s="19"/>
      <c r="N4370" s="19"/>
      <c r="O4370" s="19"/>
      <c r="P4370" s="19"/>
      <c r="Q4370" s="19"/>
      <c r="R4370" s="20"/>
    </row>
    <row r="4371" spans="1:20" ht="15.75" thickBot="1">
      <c r="A4371" s="5"/>
      <c r="B4371" s="9"/>
      <c r="C4371" s="14"/>
      <c r="D4371" s="14"/>
      <c r="E4371" s="17"/>
      <c r="F4371" s="18"/>
      <c r="G4371" s="19"/>
      <c r="H4371" s="19"/>
      <c r="I4371" s="19"/>
      <c r="J4371" s="19"/>
      <c r="K4371" s="19"/>
      <c r="L4371" s="19"/>
      <c r="M4371" s="19"/>
      <c r="N4371" s="19"/>
      <c r="O4371" s="19"/>
      <c r="P4371" s="19"/>
      <c r="Q4371" s="19"/>
      <c r="R4371" s="20"/>
    </row>
    <row r="4372" spans="1:20" ht="15.75" thickBot="1">
      <c r="A4372" s="5"/>
      <c r="B4372" s="9"/>
      <c r="C4372" s="14"/>
      <c r="D4372" s="14"/>
      <c r="E4372" s="17"/>
      <c r="F4372" s="18"/>
      <c r="G4372" s="19"/>
      <c r="H4372" s="19"/>
      <c r="I4372" s="19"/>
      <c r="J4372" s="19"/>
      <c r="K4372" s="19"/>
      <c r="L4372" s="19"/>
      <c r="M4372" s="19"/>
      <c r="N4372" s="19"/>
      <c r="O4372" s="19"/>
      <c r="P4372" s="19"/>
      <c r="Q4372" s="19"/>
      <c r="R4372" s="20"/>
    </row>
    <row r="4373" spans="1:20" ht="15.75" thickBot="1">
      <c r="A4373" s="5"/>
      <c r="B4373" s="9"/>
      <c r="C4373" s="14"/>
      <c r="D4373" s="14"/>
      <c r="E4373" s="17"/>
      <c r="F4373" s="18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20"/>
    </row>
    <row r="4374" spans="1:20" ht="15.75" thickBot="1">
      <c r="A4374" s="7"/>
      <c r="B4374" s="10"/>
      <c r="C4374" s="14"/>
      <c r="D4374" s="14"/>
      <c r="E4374" s="17"/>
      <c r="F4374" s="21"/>
      <c r="G4374" s="22"/>
      <c r="H4374" s="22"/>
      <c r="I4374" s="22"/>
      <c r="J4374" s="22"/>
      <c r="K4374" s="22"/>
      <c r="L4374" s="22"/>
      <c r="M4374" s="22"/>
      <c r="N4374" s="22"/>
      <c r="O4374" s="22"/>
      <c r="P4374" s="22"/>
      <c r="Q4374" s="22"/>
      <c r="R4374" s="23"/>
      <c r="S4374">
        <f>SUM(G4366:R4374)</f>
        <v>0</v>
      </c>
      <c r="T4374">
        <f>E4366*S4374</f>
        <v>0</v>
      </c>
    </row>
    <row r="4375" spans="1:20" ht="15.75" thickBot="1">
      <c r="A4375" s="6">
        <v>40</v>
      </c>
      <c r="B4375" s="8"/>
      <c r="C4375" s="11" t="s">
        <v>600</v>
      </c>
      <c r="D4375" s="12" t="s">
        <v>3</v>
      </c>
      <c r="E4375" s="13" t="s">
        <v>5</v>
      </c>
      <c r="F4375" s="27" t="s">
        <v>6</v>
      </c>
      <c r="G4375" s="28">
        <v>42</v>
      </c>
      <c r="H4375" s="28">
        <v>44</v>
      </c>
      <c r="I4375" s="28">
        <v>46</v>
      </c>
      <c r="J4375" s="28">
        <v>48</v>
      </c>
      <c r="K4375" s="28">
        <v>50</v>
      </c>
      <c r="L4375" s="28">
        <v>52</v>
      </c>
      <c r="M4375" s="28">
        <v>54</v>
      </c>
      <c r="N4375" s="28">
        <v>56</v>
      </c>
      <c r="O4375" s="28"/>
      <c r="P4375" s="28"/>
      <c r="Q4375" s="28"/>
      <c r="R4375" s="29"/>
    </row>
    <row r="4376" spans="1:20" ht="15.75" thickBot="1">
      <c r="A4376" s="5"/>
      <c r="B4376" s="9"/>
      <c r="C4376" s="14"/>
      <c r="D4376" s="15" t="s">
        <v>34</v>
      </c>
      <c r="E4376" s="16">
        <v>574</v>
      </c>
      <c r="F4376" s="24" t="s">
        <v>35</v>
      </c>
      <c r="G4376" s="30"/>
      <c r="H4376" s="30"/>
      <c r="I4376" s="25"/>
      <c r="J4376" s="25"/>
      <c r="K4376" s="25"/>
      <c r="L4376" s="25"/>
      <c r="M4376" s="25"/>
      <c r="N4376" s="25"/>
      <c r="O4376" s="25"/>
      <c r="P4376" s="25"/>
      <c r="Q4376" s="25"/>
      <c r="R4376" s="26"/>
    </row>
    <row r="4377" spans="1:20" ht="15.75" thickBot="1">
      <c r="A4377" s="5"/>
      <c r="B4377" s="9"/>
      <c r="C4377" s="14"/>
      <c r="D4377" s="14"/>
      <c r="E4377" s="17"/>
      <c r="F4377" s="18"/>
      <c r="G4377" s="19"/>
      <c r="H4377" s="19"/>
      <c r="I4377" s="19"/>
      <c r="J4377" s="19"/>
      <c r="K4377" s="19"/>
      <c r="L4377" s="19"/>
      <c r="M4377" s="19"/>
      <c r="N4377" s="19"/>
      <c r="O4377" s="19"/>
      <c r="P4377" s="19"/>
      <c r="Q4377" s="19"/>
      <c r="R4377" s="20"/>
    </row>
    <row r="4378" spans="1:20" ht="15.75" thickBot="1">
      <c r="A4378" s="5"/>
      <c r="B4378" s="9"/>
      <c r="C4378" s="14"/>
      <c r="D4378" s="14"/>
      <c r="E4378" s="17"/>
      <c r="F4378" s="18"/>
      <c r="G4378" s="19"/>
      <c r="H4378" s="19"/>
      <c r="I4378" s="19"/>
      <c r="J4378" s="19"/>
      <c r="K4378" s="19"/>
      <c r="L4378" s="19"/>
      <c r="M4378" s="19"/>
      <c r="N4378" s="19"/>
      <c r="O4378" s="19"/>
      <c r="P4378" s="19"/>
      <c r="Q4378" s="19"/>
      <c r="R4378" s="20"/>
    </row>
    <row r="4379" spans="1:20" ht="15.75" thickBot="1">
      <c r="A4379" s="5"/>
      <c r="B4379" s="9"/>
      <c r="C4379" s="14"/>
      <c r="D4379" s="14"/>
      <c r="E4379" s="17"/>
      <c r="F4379" s="18"/>
      <c r="G4379" s="19"/>
      <c r="H4379" s="19"/>
      <c r="I4379" s="19"/>
      <c r="J4379" s="19"/>
      <c r="K4379" s="19"/>
      <c r="L4379" s="19"/>
      <c r="M4379" s="19"/>
      <c r="N4379" s="19"/>
      <c r="O4379" s="19"/>
      <c r="P4379" s="19"/>
      <c r="Q4379" s="19"/>
      <c r="R4379" s="20"/>
    </row>
    <row r="4380" spans="1:20" ht="15.75" thickBot="1">
      <c r="A4380" s="5"/>
      <c r="B4380" s="9"/>
      <c r="C4380" s="14"/>
      <c r="D4380" s="14"/>
      <c r="E4380" s="17"/>
      <c r="F4380" s="18"/>
      <c r="G4380" s="19"/>
      <c r="H4380" s="19"/>
      <c r="I4380" s="19"/>
      <c r="J4380" s="19"/>
      <c r="K4380" s="19"/>
      <c r="L4380" s="19"/>
      <c r="M4380" s="19"/>
      <c r="N4380" s="19"/>
      <c r="O4380" s="19"/>
      <c r="P4380" s="19"/>
      <c r="Q4380" s="19"/>
      <c r="R4380" s="20"/>
    </row>
    <row r="4381" spans="1:20" ht="15.75" thickBot="1">
      <c r="A4381" s="5"/>
      <c r="B4381" s="9"/>
      <c r="C4381" s="14"/>
      <c r="D4381" s="14"/>
      <c r="E4381" s="17"/>
      <c r="F4381" s="18"/>
      <c r="G4381" s="19"/>
      <c r="H4381" s="19"/>
      <c r="I4381" s="19"/>
      <c r="J4381" s="19"/>
      <c r="K4381" s="19"/>
      <c r="L4381" s="19"/>
      <c r="M4381" s="19"/>
      <c r="N4381" s="19"/>
      <c r="O4381" s="19"/>
      <c r="P4381" s="19"/>
      <c r="Q4381" s="19"/>
      <c r="R4381" s="20"/>
    </row>
    <row r="4382" spans="1:20" ht="15.75" thickBot="1">
      <c r="A4382" s="5"/>
      <c r="B4382" s="9"/>
      <c r="C4382" s="14"/>
      <c r="D4382" s="14"/>
      <c r="E4382" s="17"/>
      <c r="F4382" s="18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20"/>
    </row>
    <row r="4383" spans="1:20" ht="15.75" thickBot="1">
      <c r="A4383" s="5"/>
      <c r="B4383" s="9"/>
      <c r="C4383" s="14"/>
      <c r="D4383" s="14"/>
      <c r="E4383" s="17"/>
      <c r="F4383" s="18"/>
      <c r="G4383" s="19"/>
      <c r="H4383" s="19"/>
      <c r="I4383" s="19"/>
      <c r="J4383" s="19"/>
      <c r="K4383" s="19"/>
      <c r="L4383" s="19"/>
      <c r="M4383" s="19"/>
      <c r="N4383" s="19"/>
      <c r="O4383" s="19"/>
      <c r="P4383" s="19"/>
      <c r="Q4383" s="19"/>
      <c r="R4383" s="20"/>
    </row>
    <row r="4384" spans="1:20" ht="15.75" thickBot="1">
      <c r="A4384" s="7"/>
      <c r="B4384" s="10"/>
      <c r="C4384" s="14"/>
      <c r="D4384" s="14"/>
      <c r="E4384" s="17"/>
      <c r="F4384" s="21"/>
      <c r="G4384" s="22"/>
      <c r="H4384" s="22"/>
      <c r="I4384" s="22"/>
      <c r="J4384" s="22"/>
      <c r="K4384" s="22"/>
      <c r="L4384" s="22"/>
      <c r="M4384" s="22"/>
      <c r="N4384" s="22"/>
      <c r="O4384" s="22"/>
      <c r="P4384" s="22"/>
      <c r="Q4384" s="22"/>
      <c r="R4384" s="23"/>
      <c r="S4384">
        <f>SUM(G4376:R4384)</f>
        <v>0</v>
      </c>
      <c r="T4384">
        <f>E4376*S4384</f>
        <v>0</v>
      </c>
    </row>
    <row r="4386" spans="16:18">
      <c r="P4386" s="3" t="s">
        <v>601</v>
      </c>
      <c r="R4386" s="3">
        <f>SUM(S4:S4384)</f>
        <v>0</v>
      </c>
    </row>
    <row r="4387" spans="16:18">
      <c r="P4387" s="3" t="s">
        <v>602</v>
      </c>
      <c r="R4387" s="3">
        <f>SUM(T5:T4384)</f>
        <v>0</v>
      </c>
    </row>
  </sheetData>
  <mergeCells count="2186">
    <mergeCell ref="A4365:A4374"/>
    <mergeCell ref="B4365:B4374"/>
    <mergeCell ref="C4365:C4374"/>
    <mergeCell ref="D4366:D4374"/>
    <mergeCell ref="E4366:E4374"/>
    <mergeCell ref="A4375:A4384"/>
    <mergeCell ref="B4375:B4384"/>
    <mergeCell ref="C4375:C4384"/>
    <mergeCell ref="D4376:D4384"/>
    <mergeCell ref="E4376:E4384"/>
    <mergeCell ref="A4345:A4354"/>
    <mergeCell ref="B4345:B4354"/>
    <mergeCell ref="C4345:C4354"/>
    <mergeCell ref="D4346:D4354"/>
    <mergeCell ref="E4346:E4354"/>
    <mergeCell ref="A4355:A4364"/>
    <mergeCell ref="B4355:B4364"/>
    <mergeCell ref="C4355:C4364"/>
    <mergeCell ref="D4356:D4364"/>
    <mergeCell ref="E4356:E4364"/>
    <mergeCell ref="A4325:A4334"/>
    <mergeCell ref="B4325:B4334"/>
    <mergeCell ref="C4325:C4334"/>
    <mergeCell ref="D4326:D4334"/>
    <mergeCell ref="E4326:E4334"/>
    <mergeCell ref="A4335:A4344"/>
    <mergeCell ref="B4335:B4344"/>
    <mergeCell ref="C4335:C4344"/>
    <mergeCell ref="D4336:D4344"/>
    <mergeCell ref="E4336:E4344"/>
    <mergeCell ref="A4305:A4314"/>
    <mergeCell ref="B4305:B4314"/>
    <mergeCell ref="C4305:C4314"/>
    <mergeCell ref="D4306:D4314"/>
    <mergeCell ref="E4306:E4314"/>
    <mergeCell ref="A4315:A4324"/>
    <mergeCell ref="B4315:B4324"/>
    <mergeCell ref="C4315:C4324"/>
    <mergeCell ref="D4316:D4324"/>
    <mergeCell ref="E4316:E4324"/>
    <mergeCell ref="A4285:A4294"/>
    <mergeCell ref="B4285:B4294"/>
    <mergeCell ref="C4285:C4294"/>
    <mergeCell ref="D4286:D4294"/>
    <mergeCell ref="E4286:E4294"/>
    <mergeCell ref="A4295:A4304"/>
    <mergeCell ref="B4295:B4304"/>
    <mergeCell ref="C4295:C4304"/>
    <mergeCell ref="D4296:D4304"/>
    <mergeCell ref="E4296:E4304"/>
    <mergeCell ref="A4265:A4274"/>
    <mergeCell ref="B4265:B4274"/>
    <mergeCell ref="C4265:C4274"/>
    <mergeCell ref="D4266:D4274"/>
    <mergeCell ref="E4266:E4274"/>
    <mergeCell ref="A4275:A4284"/>
    <mergeCell ref="B4275:B4284"/>
    <mergeCell ref="C4275:C4284"/>
    <mergeCell ref="D4276:D4284"/>
    <mergeCell ref="E4276:E4284"/>
    <mergeCell ref="A4245:A4254"/>
    <mergeCell ref="B4245:B4254"/>
    <mergeCell ref="C4245:C4254"/>
    <mergeCell ref="D4246:D4254"/>
    <mergeCell ref="E4246:E4254"/>
    <mergeCell ref="A4255:A4264"/>
    <mergeCell ref="B4255:B4264"/>
    <mergeCell ref="C4255:C4264"/>
    <mergeCell ref="D4256:D4264"/>
    <mergeCell ref="E4256:E4264"/>
    <mergeCell ref="A4225:A4234"/>
    <mergeCell ref="B4225:B4234"/>
    <mergeCell ref="C4225:C4234"/>
    <mergeCell ref="D4226:D4234"/>
    <mergeCell ref="E4226:E4234"/>
    <mergeCell ref="A4235:A4244"/>
    <mergeCell ref="B4235:B4244"/>
    <mergeCell ref="C4235:C4244"/>
    <mergeCell ref="D4236:D4244"/>
    <mergeCell ref="E4236:E4244"/>
    <mergeCell ref="A4205:A4214"/>
    <mergeCell ref="B4205:B4214"/>
    <mergeCell ref="C4205:C4214"/>
    <mergeCell ref="D4206:D4214"/>
    <mergeCell ref="E4206:E4214"/>
    <mergeCell ref="A4215:A4224"/>
    <mergeCell ref="B4215:B4224"/>
    <mergeCell ref="C4215:C4224"/>
    <mergeCell ref="D4216:D4224"/>
    <mergeCell ref="E4216:E4224"/>
    <mergeCell ref="A4185:A4194"/>
    <mergeCell ref="B4185:B4194"/>
    <mergeCell ref="C4185:C4194"/>
    <mergeCell ref="D4186:D4194"/>
    <mergeCell ref="E4186:E4194"/>
    <mergeCell ref="A4195:A4204"/>
    <mergeCell ref="B4195:B4204"/>
    <mergeCell ref="C4195:C4204"/>
    <mergeCell ref="D4196:D4204"/>
    <mergeCell ref="E4196:E4204"/>
    <mergeCell ref="A4165:A4174"/>
    <mergeCell ref="B4165:B4174"/>
    <mergeCell ref="C4165:C4174"/>
    <mergeCell ref="D4166:D4174"/>
    <mergeCell ref="E4166:E4174"/>
    <mergeCell ref="A4175:A4184"/>
    <mergeCell ref="B4175:B4184"/>
    <mergeCell ref="C4175:C4184"/>
    <mergeCell ref="D4176:D4184"/>
    <mergeCell ref="E4176:E4184"/>
    <mergeCell ref="A4145:A4154"/>
    <mergeCell ref="B4145:B4154"/>
    <mergeCell ref="C4145:C4154"/>
    <mergeCell ref="D4146:D4154"/>
    <mergeCell ref="E4146:E4154"/>
    <mergeCell ref="A4155:A4164"/>
    <mergeCell ref="B4155:B4164"/>
    <mergeCell ref="C4155:C4164"/>
    <mergeCell ref="D4156:D4164"/>
    <mergeCell ref="E4156:E4164"/>
    <mergeCell ref="A4125:A4134"/>
    <mergeCell ref="B4125:B4134"/>
    <mergeCell ref="C4125:C4134"/>
    <mergeCell ref="D4126:D4134"/>
    <mergeCell ref="E4126:E4134"/>
    <mergeCell ref="A4135:A4144"/>
    <mergeCell ref="B4135:B4144"/>
    <mergeCell ref="C4135:C4144"/>
    <mergeCell ref="D4136:D4144"/>
    <mergeCell ref="E4136:E4144"/>
    <mergeCell ref="A4105:A4114"/>
    <mergeCell ref="B4105:B4114"/>
    <mergeCell ref="C4105:C4114"/>
    <mergeCell ref="D4106:D4114"/>
    <mergeCell ref="E4106:E4114"/>
    <mergeCell ref="A4115:A4124"/>
    <mergeCell ref="B4115:B4124"/>
    <mergeCell ref="C4115:C4124"/>
    <mergeCell ref="D4116:D4124"/>
    <mergeCell ref="E4116:E4124"/>
    <mergeCell ref="A4085:A4094"/>
    <mergeCell ref="B4085:B4094"/>
    <mergeCell ref="C4085:C4094"/>
    <mergeCell ref="D4086:D4094"/>
    <mergeCell ref="E4086:E4094"/>
    <mergeCell ref="A4095:A4104"/>
    <mergeCell ref="B4095:B4104"/>
    <mergeCell ref="C4095:C4104"/>
    <mergeCell ref="D4096:D4104"/>
    <mergeCell ref="E4096:E4104"/>
    <mergeCell ref="A4065:A4074"/>
    <mergeCell ref="B4065:B4074"/>
    <mergeCell ref="C4065:C4074"/>
    <mergeCell ref="D4066:D4074"/>
    <mergeCell ref="E4066:E4074"/>
    <mergeCell ref="A4075:A4084"/>
    <mergeCell ref="B4075:B4084"/>
    <mergeCell ref="C4075:C4084"/>
    <mergeCell ref="D4076:D4084"/>
    <mergeCell ref="E4076:E4084"/>
    <mergeCell ref="A4045:A4054"/>
    <mergeCell ref="B4045:B4054"/>
    <mergeCell ref="C4045:C4054"/>
    <mergeCell ref="D4046:D4054"/>
    <mergeCell ref="E4046:E4054"/>
    <mergeCell ref="A4055:A4064"/>
    <mergeCell ref="B4055:B4064"/>
    <mergeCell ref="C4055:C4064"/>
    <mergeCell ref="D4056:D4064"/>
    <mergeCell ref="E4056:E4064"/>
    <mergeCell ref="A4025:A4034"/>
    <mergeCell ref="B4025:B4034"/>
    <mergeCell ref="C4025:C4034"/>
    <mergeCell ref="D4026:D4034"/>
    <mergeCell ref="E4026:E4034"/>
    <mergeCell ref="A4035:A4044"/>
    <mergeCell ref="B4035:B4044"/>
    <mergeCell ref="C4035:C4044"/>
    <mergeCell ref="D4036:D4044"/>
    <mergeCell ref="E4036:E4044"/>
    <mergeCell ref="A4005:A4014"/>
    <mergeCell ref="B4005:B4014"/>
    <mergeCell ref="C4005:C4014"/>
    <mergeCell ref="D4006:D4014"/>
    <mergeCell ref="E4006:E4014"/>
    <mergeCell ref="A4015:A4024"/>
    <mergeCell ref="B4015:B4024"/>
    <mergeCell ref="C4015:C4024"/>
    <mergeCell ref="D4016:D4024"/>
    <mergeCell ref="E4016:E4024"/>
    <mergeCell ref="A3985:A3994"/>
    <mergeCell ref="B3985:B3994"/>
    <mergeCell ref="C3985:C3994"/>
    <mergeCell ref="D3986:D3994"/>
    <mergeCell ref="E3986:E3994"/>
    <mergeCell ref="A3995:A4004"/>
    <mergeCell ref="B3995:B4004"/>
    <mergeCell ref="C3995:C4004"/>
    <mergeCell ref="D3996:D4004"/>
    <mergeCell ref="E3996:E4004"/>
    <mergeCell ref="A3964:A3973"/>
    <mergeCell ref="B3964:B3973"/>
    <mergeCell ref="C3964:C3973"/>
    <mergeCell ref="D3965:D3973"/>
    <mergeCell ref="E3965:E3973"/>
    <mergeCell ref="A3974:A3983"/>
    <mergeCell ref="B3974:B3983"/>
    <mergeCell ref="C3974:C3983"/>
    <mergeCell ref="D3975:D3983"/>
    <mergeCell ref="E3975:E3983"/>
    <mergeCell ref="A3944:A3953"/>
    <mergeCell ref="B3944:B3953"/>
    <mergeCell ref="C3944:C3953"/>
    <mergeCell ref="D3945:D3953"/>
    <mergeCell ref="E3945:E3953"/>
    <mergeCell ref="A3954:A3963"/>
    <mergeCell ref="B3954:B3963"/>
    <mergeCell ref="C3954:C3963"/>
    <mergeCell ref="D3955:D3963"/>
    <mergeCell ref="E3955:E3963"/>
    <mergeCell ref="A3924:A3933"/>
    <mergeCell ref="B3924:B3933"/>
    <mergeCell ref="C3924:C3933"/>
    <mergeCell ref="D3925:D3933"/>
    <mergeCell ref="E3925:E3933"/>
    <mergeCell ref="A3934:A3943"/>
    <mergeCell ref="B3934:B3943"/>
    <mergeCell ref="C3934:C3943"/>
    <mergeCell ref="D3935:D3943"/>
    <mergeCell ref="E3935:E3943"/>
    <mergeCell ref="A3904:A3913"/>
    <mergeCell ref="B3904:B3913"/>
    <mergeCell ref="C3904:C3913"/>
    <mergeCell ref="D3905:D3913"/>
    <mergeCell ref="E3905:E3913"/>
    <mergeCell ref="A3914:A3923"/>
    <mergeCell ref="B3914:B3923"/>
    <mergeCell ref="C3914:C3923"/>
    <mergeCell ref="D3915:D3923"/>
    <mergeCell ref="E3915:E3923"/>
    <mergeCell ref="A3884:A3893"/>
    <mergeCell ref="B3884:B3893"/>
    <mergeCell ref="C3884:C3893"/>
    <mergeCell ref="D3885:D3893"/>
    <mergeCell ref="E3885:E3893"/>
    <mergeCell ref="A3894:A3903"/>
    <mergeCell ref="B3894:B3903"/>
    <mergeCell ref="C3894:C3903"/>
    <mergeCell ref="D3895:D3903"/>
    <mergeCell ref="E3895:E3903"/>
    <mergeCell ref="A3864:A3873"/>
    <mergeCell ref="B3864:B3873"/>
    <mergeCell ref="C3864:C3873"/>
    <mergeCell ref="D3865:D3873"/>
    <mergeCell ref="E3865:E3873"/>
    <mergeCell ref="A3874:A3883"/>
    <mergeCell ref="B3874:B3883"/>
    <mergeCell ref="C3874:C3883"/>
    <mergeCell ref="D3875:D3883"/>
    <mergeCell ref="E3875:E3883"/>
    <mergeCell ref="A3844:A3853"/>
    <mergeCell ref="B3844:B3853"/>
    <mergeCell ref="C3844:C3853"/>
    <mergeCell ref="D3845:D3853"/>
    <mergeCell ref="E3845:E3853"/>
    <mergeCell ref="A3854:A3863"/>
    <mergeCell ref="B3854:B3863"/>
    <mergeCell ref="C3854:C3863"/>
    <mergeCell ref="D3855:D3863"/>
    <mergeCell ref="E3855:E3863"/>
    <mergeCell ref="A3824:A3833"/>
    <mergeCell ref="B3824:B3833"/>
    <mergeCell ref="C3824:C3833"/>
    <mergeCell ref="D3825:D3833"/>
    <mergeCell ref="E3825:E3833"/>
    <mergeCell ref="A3834:A3843"/>
    <mergeCell ref="B3834:B3843"/>
    <mergeCell ref="C3834:C3843"/>
    <mergeCell ref="D3835:D3843"/>
    <mergeCell ref="E3835:E3843"/>
    <mergeCell ref="A3804:A3813"/>
    <mergeCell ref="B3804:B3813"/>
    <mergeCell ref="C3804:C3813"/>
    <mergeCell ref="D3805:D3813"/>
    <mergeCell ref="E3805:E3813"/>
    <mergeCell ref="A3814:A3823"/>
    <mergeCell ref="B3814:B3823"/>
    <mergeCell ref="C3814:C3823"/>
    <mergeCell ref="D3815:D3823"/>
    <mergeCell ref="E3815:E3823"/>
    <mergeCell ref="A3784:A3793"/>
    <mergeCell ref="B3784:B3793"/>
    <mergeCell ref="C3784:C3793"/>
    <mergeCell ref="D3785:D3793"/>
    <mergeCell ref="E3785:E3793"/>
    <mergeCell ref="A3794:A3803"/>
    <mergeCell ref="B3794:B3803"/>
    <mergeCell ref="C3794:C3803"/>
    <mergeCell ref="D3795:D3803"/>
    <mergeCell ref="E3795:E3803"/>
    <mergeCell ref="A3764:A3773"/>
    <mergeCell ref="B3764:B3773"/>
    <mergeCell ref="C3764:C3773"/>
    <mergeCell ref="D3765:D3773"/>
    <mergeCell ref="E3765:E3773"/>
    <mergeCell ref="A3774:A3783"/>
    <mergeCell ref="B3774:B3783"/>
    <mergeCell ref="C3774:C3783"/>
    <mergeCell ref="D3775:D3783"/>
    <mergeCell ref="E3775:E3783"/>
    <mergeCell ref="A3744:A3753"/>
    <mergeCell ref="B3744:B3753"/>
    <mergeCell ref="C3744:C3753"/>
    <mergeCell ref="D3745:D3753"/>
    <mergeCell ref="E3745:E3753"/>
    <mergeCell ref="A3754:A3763"/>
    <mergeCell ref="B3754:B3763"/>
    <mergeCell ref="C3754:C3763"/>
    <mergeCell ref="D3755:D3763"/>
    <mergeCell ref="E3755:E3763"/>
    <mergeCell ref="A3724:A3733"/>
    <mergeCell ref="B3724:B3733"/>
    <mergeCell ref="C3724:C3733"/>
    <mergeCell ref="D3725:D3733"/>
    <mergeCell ref="E3725:E3733"/>
    <mergeCell ref="A3734:A3743"/>
    <mergeCell ref="B3734:B3743"/>
    <mergeCell ref="C3734:C3743"/>
    <mergeCell ref="D3735:D3743"/>
    <mergeCell ref="E3735:E3743"/>
    <mergeCell ref="A3704:A3713"/>
    <mergeCell ref="B3704:B3713"/>
    <mergeCell ref="C3704:C3713"/>
    <mergeCell ref="D3705:D3713"/>
    <mergeCell ref="E3705:E3713"/>
    <mergeCell ref="A3714:A3723"/>
    <mergeCell ref="B3714:B3723"/>
    <mergeCell ref="C3714:C3723"/>
    <mergeCell ref="D3715:D3723"/>
    <mergeCell ref="E3715:E3723"/>
    <mergeCell ref="A3684:A3693"/>
    <mergeCell ref="B3684:B3693"/>
    <mergeCell ref="C3684:C3693"/>
    <mergeCell ref="D3685:D3693"/>
    <mergeCell ref="E3685:E3693"/>
    <mergeCell ref="A3694:A3703"/>
    <mergeCell ref="B3694:B3703"/>
    <mergeCell ref="C3694:C3703"/>
    <mergeCell ref="D3695:D3703"/>
    <mergeCell ref="E3695:E3703"/>
    <mergeCell ref="A3664:A3673"/>
    <mergeCell ref="B3664:B3673"/>
    <mergeCell ref="C3664:C3673"/>
    <mergeCell ref="D3665:D3673"/>
    <mergeCell ref="E3665:E3673"/>
    <mergeCell ref="A3674:A3683"/>
    <mergeCell ref="B3674:B3683"/>
    <mergeCell ref="C3674:C3683"/>
    <mergeCell ref="D3675:D3683"/>
    <mergeCell ref="E3675:E3683"/>
    <mergeCell ref="A3644:A3653"/>
    <mergeCell ref="B3644:B3653"/>
    <mergeCell ref="C3644:C3653"/>
    <mergeCell ref="D3645:D3653"/>
    <mergeCell ref="E3645:E3653"/>
    <mergeCell ref="A3654:A3663"/>
    <mergeCell ref="B3654:B3663"/>
    <mergeCell ref="C3654:C3663"/>
    <mergeCell ref="D3655:D3663"/>
    <mergeCell ref="E3655:E3663"/>
    <mergeCell ref="A3624:A3633"/>
    <mergeCell ref="B3624:B3633"/>
    <mergeCell ref="C3624:C3633"/>
    <mergeCell ref="D3625:D3633"/>
    <mergeCell ref="E3625:E3633"/>
    <mergeCell ref="A3634:A3643"/>
    <mergeCell ref="B3634:B3643"/>
    <mergeCell ref="C3634:C3643"/>
    <mergeCell ref="D3635:D3643"/>
    <mergeCell ref="E3635:E3643"/>
    <mergeCell ref="A3604:A3613"/>
    <mergeCell ref="B3604:B3613"/>
    <mergeCell ref="C3604:C3613"/>
    <mergeCell ref="D3605:D3613"/>
    <mergeCell ref="E3605:E3613"/>
    <mergeCell ref="A3614:A3623"/>
    <mergeCell ref="B3614:B3623"/>
    <mergeCell ref="C3614:C3623"/>
    <mergeCell ref="D3615:D3623"/>
    <mergeCell ref="E3615:E3623"/>
    <mergeCell ref="A3584:A3593"/>
    <mergeCell ref="B3584:B3593"/>
    <mergeCell ref="C3584:C3593"/>
    <mergeCell ref="D3585:D3593"/>
    <mergeCell ref="E3585:E3593"/>
    <mergeCell ref="A3594:A3603"/>
    <mergeCell ref="B3594:B3603"/>
    <mergeCell ref="C3594:C3603"/>
    <mergeCell ref="D3595:D3603"/>
    <mergeCell ref="E3595:E3603"/>
    <mergeCell ref="A3564:A3573"/>
    <mergeCell ref="B3564:B3573"/>
    <mergeCell ref="C3564:C3573"/>
    <mergeCell ref="D3565:D3573"/>
    <mergeCell ref="E3565:E3573"/>
    <mergeCell ref="A3574:A3583"/>
    <mergeCell ref="B3574:B3583"/>
    <mergeCell ref="C3574:C3583"/>
    <mergeCell ref="D3575:D3583"/>
    <mergeCell ref="E3575:E3583"/>
    <mergeCell ref="A3544:A3553"/>
    <mergeCell ref="B3544:B3553"/>
    <mergeCell ref="C3544:C3553"/>
    <mergeCell ref="D3545:D3553"/>
    <mergeCell ref="E3545:E3553"/>
    <mergeCell ref="A3554:A3563"/>
    <mergeCell ref="B3554:B3563"/>
    <mergeCell ref="C3554:C3563"/>
    <mergeCell ref="D3555:D3563"/>
    <mergeCell ref="E3555:E3563"/>
    <mergeCell ref="A3523:A3532"/>
    <mergeCell ref="B3523:B3532"/>
    <mergeCell ref="C3523:C3532"/>
    <mergeCell ref="D3524:D3532"/>
    <mergeCell ref="E3524:E3532"/>
    <mergeCell ref="A3533:A3542"/>
    <mergeCell ref="B3533:B3542"/>
    <mergeCell ref="C3533:C3542"/>
    <mergeCell ref="D3534:D3542"/>
    <mergeCell ref="E3534:E3542"/>
    <mergeCell ref="A3503:A3512"/>
    <mergeCell ref="B3503:B3512"/>
    <mergeCell ref="C3503:C3512"/>
    <mergeCell ref="D3504:D3512"/>
    <mergeCell ref="E3504:E3512"/>
    <mergeCell ref="A3513:A3522"/>
    <mergeCell ref="B3513:B3522"/>
    <mergeCell ref="C3513:C3522"/>
    <mergeCell ref="D3514:D3522"/>
    <mergeCell ref="E3514:E3522"/>
    <mergeCell ref="A3483:A3492"/>
    <mergeCell ref="B3483:B3492"/>
    <mergeCell ref="C3483:C3492"/>
    <mergeCell ref="D3484:D3492"/>
    <mergeCell ref="E3484:E3492"/>
    <mergeCell ref="A3493:A3502"/>
    <mergeCell ref="B3493:B3502"/>
    <mergeCell ref="C3493:C3502"/>
    <mergeCell ref="D3494:D3502"/>
    <mergeCell ref="E3494:E3502"/>
    <mergeCell ref="A3463:A3472"/>
    <mergeCell ref="B3463:B3472"/>
    <mergeCell ref="C3463:C3472"/>
    <mergeCell ref="D3464:D3472"/>
    <mergeCell ref="E3464:E3472"/>
    <mergeCell ref="A3473:A3482"/>
    <mergeCell ref="B3473:B3482"/>
    <mergeCell ref="C3473:C3482"/>
    <mergeCell ref="D3474:D3482"/>
    <mergeCell ref="E3474:E3482"/>
    <mergeCell ref="A3443:A3452"/>
    <mergeCell ref="B3443:B3452"/>
    <mergeCell ref="C3443:C3452"/>
    <mergeCell ref="D3444:D3452"/>
    <mergeCell ref="E3444:E3452"/>
    <mergeCell ref="A3453:A3462"/>
    <mergeCell ref="B3453:B3462"/>
    <mergeCell ref="C3453:C3462"/>
    <mergeCell ref="D3454:D3462"/>
    <mergeCell ref="E3454:E3462"/>
    <mergeCell ref="A3423:A3432"/>
    <mergeCell ref="B3423:B3432"/>
    <mergeCell ref="C3423:C3432"/>
    <mergeCell ref="D3424:D3432"/>
    <mergeCell ref="E3424:E3432"/>
    <mergeCell ref="A3433:A3442"/>
    <mergeCell ref="B3433:B3442"/>
    <mergeCell ref="C3433:C3442"/>
    <mergeCell ref="D3434:D3442"/>
    <mergeCell ref="E3434:E3442"/>
    <mergeCell ref="A3403:A3412"/>
    <mergeCell ref="B3403:B3412"/>
    <mergeCell ref="C3403:C3412"/>
    <mergeCell ref="D3404:D3412"/>
    <mergeCell ref="E3404:E3412"/>
    <mergeCell ref="A3413:A3422"/>
    <mergeCell ref="B3413:B3422"/>
    <mergeCell ref="C3413:C3422"/>
    <mergeCell ref="D3414:D3422"/>
    <mergeCell ref="E3414:E3422"/>
    <mergeCell ref="A3383:A3392"/>
    <mergeCell ref="B3383:B3392"/>
    <mergeCell ref="C3383:C3392"/>
    <mergeCell ref="D3384:D3392"/>
    <mergeCell ref="E3384:E3392"/>
    <mergeCell ref="A3393:A3402"/>
    <mergeCell ref="B3393:B3402"/>
    <mergeCell ref="C3393:C3402"/>
    <mergeCell ref="D3394:D3402"/>
    <mergeCell ref="E3394:E3402"/>
    <mergeCell ref="A3363:A3372"/>
    <mergeCell ref="B3363:B3372"/>
    <mergeCell ref="C3363:C3372"/>
    <mergeCell ref="D3364:D3372"/>
    <mergeCell ref="E3364:E3372"/>
    <mergeCell ref="A3373:A3382"/>
    <mergeCell ref="B3373:B3382"/>
    <mergeCell ref="C3373:C3382"/>
    <mergeCell ref="D3374:D3382"/>
    <mergeCell ref="E3374:E3382"/>
    <mergeCell ref="A3343:A3352"/>
    <mergeCell ref="B3343:B3352"/>
    <mergeCell ref="C3343:C3352"/>
    <mergeCell ref="D3344:D3352"/>
    <mergeCell ref="E3344:E3352"/>
    <mergeCell ref="A3353:A3362"/>
    <mergeCell ref="B3353:B3362"/>
    <mergeCell ref="C3353:C3362"/>
    <mergeCell ref="D3354:D3362"/>
    <mergeCell ref="E3354:E3362"/>
    <mergeCell ref="A3323:A3332"/>
    <mergeCell ref="B3323:B3332"/>
    <mergeCell ref="C3323:C3332"/>
    <mergeCell ref="D3324:D3332"/>
    <mergeCell ref="E3324:E3332"/>
    <mergeCell ref="A3333:A3342"/>
    <mergeCell ref="B3333:B3342"/>
    <mergeCell ref="C3333:C3342"/>
    <mergeCell ref="D3334:D3342"/>
    <mergeCell ref="E3334:E3342"/>
    <mergeCell ref="A3303:A3312"/>
    <mergeCell ref="B3303:B3312"/>
    <mergeCell ref="C3303:C3312"/>
    <mergeCell ref="D3304:D3312"/>
    <mergeCell ref="E3304:E3312"/>
    <mergeCell ref="A3313:A3322"/>
    <mergeCell ref="B3313:B3322"/>
    <mergeCell ref="C3313:C3322"/>
    <mergeCell ref="D3314:D3322"/>
    <mergeCell ref="E3314:E3322"/>
    <mergeCell ref="A3283:A3292"/>
    <mergeCell ref="B3283:B3292"/>
    <mergeCell ref="C3283:C3292"/>
    <mergeCell ref="D3284:D3292"/>
    <mergeCell ref="E3284:E3292"/>
    <mergeCell ref="A3293:A3302"/>
    <mergeCell ref="B3293:B3302"/>
    <mergeCell ref="C3293:C3302"/>
    <mergeCell ref="D3294:D3302"/>
    <mergeCell ref="E3294:E3302"/>
    <mergeCell ref="A3263:A3272"/>
    <mergeCell ref="B3263:B3272"/>
    <mergeCell ref="C3263:C3272"/>
    <mergeCell ref="D3264:D3272"/>
    <mergeCell ref="E3264:E3272"/>
    <mergeCell ref="A3273:A3282"/>
    <mergeCell ref="B3273:B3282"/>
    <mergeCell ref="C3273:C3282"/>
    <mergeCell ref="D3274:D3282"/>
    <mergeCell ref="E3274:E3282"/>
    <mergeCell ref="A3243:A3252"/>
    <mergeCell ref="B3243:B3252"/>
    <mergeCell ref="C3243:C3252"/>
    <mergeCell ref="D3244:D3252"/>
    <mergeCell ref="E3244:E3252"/>
    <mergeCell ref="A3253:A3262"/>
    <mergeCell ref="B3253:B3262"/>
    <mergeCell ref="C3253:C3262"/>
    <mergeCell ref="D3254:D3262"/>
    <mergeCell ref="E3254:E3262"/>
    <mergeCell ref="A3223:A3232"/>
    <mergeCell ref="B3223:B3232"/>
    <mergeCell ref="C3223:C3232"/>
    <mergeCell ref="D3224:D3232"/>
    <mergeCell ref="E3224:E3232"/>
    <mergeCell ref="A3233:A3242"/>
    <mergeCell ref="B3233:B3242"/>
    <mergeCell ref="C3233:C3242"/>
    <mergeCell ref="D3234:D3242"/>
    <mergeCell ref="E3234:E3242"/>
    <mergeCell ref="A3203:A3212"/>
    <mergeCell ref="B3203:B3212"/>
    <mergeCell ref="C3203:C3212"/>
    <mergeCell ref="D3204:D3212"/>
    <mergeCell ref="E3204:E3212"/>
    <mergeCell ref="A3213:A3222"/>
    <mergeCell ref="B3213:B3222"/>
    <mergeCell ref="C3213:C3222"/>
    <mergeCell ref="D3214:D3222"/>
    <mergeCell ref="E3214:E3222"/>
    <mergeCell ref="A3183:A3192"/>
    <mergeCell ref="B3183:B3192"/>
    <mergeCell ref="C3183:C3192"/>
    <mergeCell ref="D3184:D3192"/>
    <mergeCell ref="E3184:E3192"/>
    <mergeCell ref="A3193:A3202"/>
    <mergeCell ref="B3193:B3202"/>
    <mergeCell ref="C3193:C3202"/>
    <mergeCell ref="D3194:D3202"/>
    <mergeCell ref="E3194:E3202"/>
    <mergeCell ref="A3163:A3172"/>
    <mergeCell ref="B3163:B3172"/>
    <mergeCell ref="C3163:C3172"/>
    <mergeCell ref="D3164:D3172"/>
    <mergeCell ref="E3164:E3172"/>
    <mergeCell ref="A3173:A3182"/>
    <mergeCell ref="B3173:B3182"/>
    <mergeCell ref="C3173:C3182"/>
    <mergeCell ref="D3174:D3182"/>
    <mergeCell ref="E3174:E3182"/>
    <mergeCell ref="A3143:A3152"/>
    <mergeCell ref="B3143:B3152"/>
    <mergeCell ref="C3143:C3152"/>
    <mergeCell ref="D3144:D3152"/>
    <mergeCell ref="E3144:E3152"/>
    <mergeCell ref="A3153:A3162"/>
    <mergeCell ref="B3153:B3162"/>
    <mergeCell ref="C3153:C3162"/>
    <mergeCell ref="D3154:D3162"/>
    <mergeCell ref="E3154:E3162"/>
    <mergeCell ref="A3123:A3132"/>
    <mergeCell ref="B3123:B3132"/>
    <mergeCell ref="C3123:C3132"/>
    <mergeCell ref="D3124:D3132"/>
    <mergeCell ref="E3124:E3132"/>
    <mergeCell ref="A3133:A3142"/>
    <mergeCell ref="B3133:B3142"/>
    <mergeCell ref="C3133:C3142"/>
    <mergeCell ref="D3134:D3142"/>
    <mergeCell ref="E3134:E3142"/>
    <mergeCell ref="A3103:A3112"/>
    <mergeCell ref="B3103:B3112"/>
    <mergeCell ref="C3103:C3112"/>
    <mergeCell ref="D3104:D3112"/>
    <mergeCell ref="E3104:E3112"/>
    <mergeCell ref="A3113:A3122"/>
    <mergeCell ref="B3113:B3122"/>
    <mergeCell ref="C3113:C3122"/>
    <mergeCell ref="D3114:D3122"/>
    <mergeCell ref="E3114:E3122"/>
    <mergeCell ref="A3083:A3092"/>
    <mergeCell ref="B3083:B3092"/>
    <mergeCell ref="C3083:C3092"/>
    <mergeCell ref="D3084:D3092"/>
    <mergeCell ref="E3084:E3092"/>
    <mergeCell ref="A3093:A3102"/>
    <mergeCell ref="B3093:B3102"/>
    <mergeCell ref="C3093:C3102"/>
    <mergeCell ref="D3094:D3102"/>
    <mergeCell ref="E3094:E3102"/>
    <mergeCell ref="A3063:A3072"/>
    <mergeCell ref="B3063:B3072"/>
    <mergeCell ref="C3063:C3072"/>
    <mergeCell ref="D3064:D3072"/>
    <mergeCell ref="E3064:E3072"/>
    <mergeCell ref="A3073:A3082"/>
    <mergeCell ref="B3073:B3082"/>
    <mergeCell ref="C3073:C3082"/>
    <mergeCell ref="D3074:D3082"/>
    <mergeCell ref="E3074:E3082"/>
    <mergeCell ref="A3042:A3051"/>
    <mergeCell ref="B3042:B3051"/>
    <mergeCell ref="C3042:C3051"/>
    <mergeCell ref="D3043:D3051"/>
    <mergeCell ref="E3043:E3051"/>
    <mergeCell ref="A3053:A3062"/>
    <mergeCell ref="B3053:B3062"/>
    <mergeCell ref="C3053:C3062"/>
    <mergeCell ref="D3054:D3062"/>
    <mergeCell ref="E3054:E3062"/>
    <mergeCell ref="A3022:A3031"/>
    <mergeCell ref="B3022:B3031"/>
    <mergeCell ref="C3022:C3031"/>
    <mergeCell ref="D3023:D3031"/>
    <mergeCell ref="E3023:E3031"/>
    <mergeCell ref="A3032:A3041"/>
    <mergeCell ref="B3032:B3041"/>
    <mergeCell ref="C3032:C3041"/>
    <mergeCell ref="D3033:D3041"/>
    <mergeCell ref="E3033:E3041"/>
    <mergeCell ref="A3002:A3011"/>
    <mergeCell ref="B3002:B3011"/>
    <mergeCell ref="C3002:C3011"/>
    <mergeCell ref="D3003:D3011"/>
    <mergeCell ref="E3003:E3011"/>
    <mergeCell ref="A3012:A3021"/>
    <mergeCell ref="B3012:B3021"/>
    <mergeCell ref="C3012:C3021"/>
    <mergeCell ref="D3013:D3021"/>
    <mergeCell ref="E3013:E3021"/>
    <mergeCell ref="A2982:A2991"/>
    <mergeCell ref="B2982:B2991"/>
    <mergeCell ref="C2982:C2991"/>
    <mergeCell ref="D2983:D2991"/>
    <mergeCell ref="E2983:E2991"/>
    <mergeCell ref="A2992:A3001"/>
    <mergeCell ref="B2992:B3001"/>
    <mergeCell ref="C2992:C3001"/>
    <mergeCell ref="D2993:D3001"/>
    <mergeCell ref="E2993:E3001"/>
    <mergeCell ref="A2962:A2971"/>
    <mergeCell ref="B2962:B2971"/>
    <mergeCell ref="C2962:C2971"/>
    <mergeCell ref="D2963:D2971"/>
    <mergeCell ref="E2963:E2971"/>
    <mergeCell ref="A2972:A2981"/>
    <mergeCell ref="B2972:B2981"/>
    <mergeCell ref="C2972:C2981"/>
    <mergeCell ref="D2973:D2981"/>
    <mergeCell ref="E2973:E2981"/>
    <mergeCell ref="A2942:A2951"/>
    <mergeCell ref="B2942:B2951"/>
    <mergeCell ref="C2942:C2951"/>
    <mergeCell ref="D2943:D2951"/>
    <mergeCell ref="E2943:E2951"/>
    <mergeCell ref="A2952:A2961"/>
    <mergeCell ref="B2952:B2961"/>
    <mergeCell ref="C2952:C2961"/>
    <mergeCell ref="D2953:D2961"/>
    <mergeCell ref="E2953:E2961"/>
    <mergeCell ref="A2922:A2931"/>
    <mergeCell ref="B2922:B2931"/>
    <mergeCell ref="C2922:C2931"/>
    <mergeCell ref="D2923:D2931"/>
    <mergeCell ref="E2923:E2931"/>
    <mergeCell ref="A2932:A2941"/>
    <mergeCell ref="B2932:B2941"/>
    <mergeCell ref="C2932:C2941"/>
    <mergeCell ref="D2933:D2941"/>
    <mergeCell ref="E2933:E2941"/>
    <mergeCell ref="A2902:A2911"/>
    <mergeCell ref="B2902:B2911"/>
    <mergeCell ref="C2902:C2911"/>
    <mergeCell ref="D2903:D2911"/>
    <mergeCell ref="E2903:E2911"/>
    <mergeCell ref="A2912:A2921"/>
    <mergeCell ref="B2912:B2921"/>
    <mergeCell ref="C2912:C2921"/>
    <mergeCell ref="D2913:D2921"/>
    <mergeCell ref="E2913:E2921"/>
    <mergeCell ref="A2882:A2891"/>
    <mergeCell ref="B2882:B2891"/>
    <mergeCell ref="C2882:C2891"/>
    <mergeCell ref="D2883:D2891"/>
    <mergeCell ref="E2883:E2891"/>
    <mergeCell ref="A2892:A2901"/>
    <mergeCell ref="B2892:B2901"/>
    <mergeCell ref="C2892:C2901"/>
    <mergeCell ref="D2893:D2901"/>
    <mergeCell ref="E2893:E2901"/>
    <mergeCell ref="A2862:A2871"/>
    <mergeCell ref="B2862:B2871"/>
    <mergeCell ref="C2862:C2871"/>
    <mergeCell ref="D2863:D2871"/>
    <mergeCell ref="E2863:E2871"/>
    <mergeCell ref="A2872:A2881"/>
    <mergeCell ref="B2872:B2881"/>
    <mergeCell ref="C2872:C2881"/>
    <mergeCell ref="D2873:D2881"/>
    <mergeCell ref="E2873:E2881"/>
    <mergeCell ref="A2842:A2851"/>
    <mergeCell ref="B2842:B2851"/>
    <mergeCell ref="C2842:C2851"/>
    <mergeCell ref="D2843:D2851"/>
    <mergeCell ref="E2843:E2851"/>
    <mergeCell ref="A2852:A2861"/>
    <mergeCell ref="B2852:B2861"/>
    <mergeCell ref="C2852:C2861"/>
    <mergeCell ref="D2853:D2861"/>
    <mergeCell ref="E2853:E2861"/>
    <mergeCell ref="A2822:A2831"/>
    <mergeCell ref="B2822:B2831"/>
    <mergeCell ref="C2822:C2831"/>
    <mergeCell ref="D2823:D2831"/>
    <mergeCell ref="E2823:E2831"/>
    <mergeCell ref="A2832:A2841"/>
    <mergeCell ref="B2832:B2841"/>
    <mergeCell ref="C2832:C2841"/>
    <mergeCell ref="D2833:D2841"/>
    <mergeCell ref="E2833:E2841"/>
    <mergeCell ref="A2802:A2811"/>
    <mergeCell ref="B2802:B2811"/>
    <mergeCell ref="C2802:C2811"/>
    <mergeCell ref="D2803:D2811"/>
    <mergeCell ref="E2803:E2811"/>
    <mergeCell ref="A2812:A2821"/>
    <mergeCell ref="B2812:B2821"/>
    <mergeCell ref="C2812:C2821"/>
    <mergeCell ref="D2813:D2821"/>
    <mergeCell ref="E2813:E2821"/>
    <mergeCell ref="A2782:A2791"/>
    <mergeCell ref="B2782:B2791"/>
    <mergeCell ref="C2782:C2791"/>
    <mergeCell ref="D2783:D2791"/>
    <mergeCell ref="E2783:E2791"/>
    <mergeCell ref="A2792:A2801"/>
    <mergeCell ref="B2792:B2801"/>
    <mergeCell ref="C2792:C2801"/>
    <mergeCell ref="D2793:D2801"/>
    <mergeCell ref="E2793:E2801"/>
    <mergeCell ref="A2762:A2771"/>
    <mergeCell ref="B2762:B2771"/>
    <mergeCell ref="C2762:C2771"/>
    <mergeCell ref="D2763:D2771"/>
    <mergeCell ref="E2763:E2771"/>
    <mergeCell ref="A2772:A2781"/>
    <mergeCell ref="B2772:B2781"/>
    <mergeCell ref="C2772:C2781"/>
    <mergeCell ref="D2773:D2781"/>
    <mergeCell ref="E2773:E2781"/>
    <mergeCell ref="A2742:A2751"/>
    <mergeCell ref="B2742:B2751"/>
    <mergeCell ref="C2742:C2751"/>
    <mergeCell ref="D2743:D2751"/>
    <mergeCell ref="E2743:E2751"/>
    <mergeCell ref="A2752:A2761"/>
    <mergeCell ref="B2752:B2761"/>
    <mergeCell ref="C2752:C2761"/>
    <mergeCell ref="D2753:D2761"/>
    <mergeCell ref="E2753:E2761"/>
    <mergeCell ref="A2720:A2729"/>
    <mergeCell ref="B2720:B2729"/>
    <mergeCell ref="C2720:C2729"/>
    <mergeCell ref="D2721:D2729"/>
    <mergeCell ref="E2721:E2729"/>
    <mergeCell ref="A2731:A2740"/>
    <mergeCell ref="B2731:B2740"/>
    <mergeCell ref="C2731:C2740"/>
    <mergeCell ref="D2732:D2740"/>
    <mergeCell ref="E2732:E2740"/>
    <mergeCell ref="A2700:A2709"/>
    <mergeCell ref="B2700:B2709"/>
    <mergeCell ref="C2700:C2709"/>
    <mergeCell ref="D2701:D2709"/>
    <mergeCell ref="E2701:E2709"/>
    <mergeCell ref="A2710:A2719"/>
    <mergeCell ref="B2710:B2719"/>
    <mergeCell ref="C2710:C2719"/>
    <mergeCell ref="D2711:D2719"/>
    <mergeCell ref="E2711:E2719"/>
    <mergeCell ref="A2680:A2689"/>
    <mergeCell ref="B2680:B2689"/>
    <mergeCell ref="C2680:C2689"/>
    <mergeCell ref="D2681:D2689"/>
    <mergeCell ref="E2681:E2689"/>
    <mergeCell ref="A2690:A2699"/>
    <mergeCell ref="B2690:B2699"/>
    <mergeCell ref="C2690:C2699"/>
    <mergeCell ref="D2691:D2699"/>
    <mergeCell ref="E2691:E2699"/>
    <mergeCell ref="A2660:A2669"/>
    <mergeCell ref="B2660:B2669"/>
    <mergeCell ref="C2660:C2669"/>
    <mergeCell ref="D2661:D2669"/>
    <mergeCell ref="E2661:E2669"/>
    <mergeCell ref="A2670:A2679"/>
    <mergeCell ref="B2670:B2679"/>
    <mergeCell ref="C2670:C2679"/>
    <mergeCell ref="D2671:D2679"/>
    <mergeCell ref="E2671:E2679"/>
    <mergeCell ref="A2640:A2649"/>
    <mergeCell ref="B2640:B2649"/>
    <mergeCell ref="C2640:C2649"/>
    <mergeCell ref="D2641:D2649"/>
    <mergeCell ref="E2641:E2649"/>
    <mergeCell ref="A2650:A2659"/>
    <mergeCell ref="B2650:B2659"/>
    <mergeCell ref="C2650:C2659"/>
    <mergeCell ref="D2651:D2659"/>
    <mergeCell ref="E2651:E2659"/>
    <mergeCell ref="A2620:A2629"/>
    <mergeCell ref="B2620:B2629"/>
    <mergeCell ref="C2620:C2629"/>
    <mergeCell ref="D2621:D2629"/>
    <mergeCell ref="E2621:E2629"/>
    <mergeCell ref="A2630:A2639"/>
    <mergeCell ref="B2630:B2639"/>
    <mergeCell ref="C2630:C2639"/>
    <mergeCell ref="D2631:D2639"/>
    <mergeCell ref="E2631:E2639"/>
    <mergeCell ref="A2600:A2609"/>
    <mergeCell ref="B2600:B2609"/>
    <mergeCell ref="C2600:C2609"/>
    <mergeCell ref="D2601:D2609"/>
    <mergeCell ref="E2601:E2609"/>
    <mergeCell ref="A2610:A2619"/>
    <mergeCell ref="B2610:B2619"/>
    <mergeCell ref="C2610:C2619"/>
    <mergeCell ref="D2611:D2619"/>
    <mergeCell ref="E2611:E2619"/>
    <mergeCell ref="A2580:A2589"/>
    <mergeCell ref="B2580:B2589"/>
    <mergeCell ref="C2580:C2589"/>
    <mergeCell ref="D2581:D2589"/>
    <mergeCell ref="E2581:E2589"/>
    <mergeCell ref="A2590:A2599"/>
    <mergeCell ref="B2590:B2599"/>
    <mergeCell ref="C2590:C2599"/>
    <mergeCell ref="D2591:D2599"/>
    <mergeCell ref="E2591:E2599"/>
    <mergeCell ref="A2560:A2569"/>
    <mergeCell ref="B2560:B2569"/>
    <mergeCell ref="C2560:C2569"/>
    <mergeCell ref="D2561:D2569"/>
    <mergeCell ref="E2561:E2569"/>
    <mergeCell ref="A2570:A2579"/>
    <mergeCell ref="B2570:B2579"/>
    <mergeCell ref="C2570:C2579"/>
    <mergeCell ref="D2571:D2579"/>
    <mergeCell ref="E2571:E2579"/>
    <mergeCell ref="A2540:A2549"/>
    <mergeCell ref="B2540:B2549"/>
    <mergeCell ref="C2540:C2549"/>
    <mergeCell ref="D2541:D2549"/>
    <mergeCell ref="E2541:E2549"/>
    <mergeCell ref="A2550:A2559"/>
    <mergeCell ref="B2550:B2559"/>
    <mergeCell ref="C2550:C2559"/>
    <mergeCell ref="D2551:D2559"/>
    <mergeCell ref="E2551:E2559"/>
    <mergeCell ref="A2520:A2529"/>
    <mergeCell ref="B2520:B2529"/>
    <mergeCell ref="C2520:C2529"/>
    <mergeCell ref="D2521:D2529"/>
    <mergeCell ref="E2521:E2529"/>
    <mergeCell ref="A2530:A2539"/>
    <mergeCell ref="B2530:B2539"/>
    <mergeCell ref="C2530:C2539"/>
    <mergeCell ref="D2531:D2539"/>
    <mergeCell ref="E2531:E2539"/>
    <mergeCell ref="A2500:A2509"/>
    <mergeCell ref="B2500:B2509"/>
    <mergeCell ref="C2500:C2509"/>
    <mergeCell ref="D2501:D2509"/>
    <mergeCell ref="E2501:E2509"/>
    <mergeCell ref="A2510:A2519"/>
    <mergeCell ref="B2510:B2519"/>
    <mergeCell ref="C2510:C2519"/>
    <mergeCell ref="D2511:D2519"/>
    <mergeCell ref="E2511:E2519"/>
    <mergeCell ref="A2480:A2489"/>
    <mergeCell ref="B2480:B2489"/>
    <mergeCell ref="C2480:C2489"/>
    <mergeCell ref="D2481:D2489"/>
    <mergeCell ref="E2481:E2489"/>
    <mergeCell ref="A2490:A2499"/>
    <mergeCell ref="B2490:B2499"/>
    <mergeCell ref="C2490:C2499"/>
    <mergeCell ref="D2491:D2499"/>
    <mergeCell ref="E2491:E2499"/>
    <mergeCell ref="A2460:A2469"/>
    <mergeCell ref="B2460:B2469"/>
    <mergeCell ref="C2460:C2469"/>
    <mergeCell ref="D2461:D2469"/>
    <mergeCell ref="E2461:E2469"/>
    <mergeCell ref="A2470:A2479"/>
    <mergeCell ref="B2470:B2479"/>
    <mergeCell ref="C2470:C2479"/>
    <mergeCell ref="D2471:D2479"/>
    <mergeCell ref="E2471:E2479"/>
    <mergeCell ref="A2440:A2449"/>
    <mergeCell ref="B2440:B2449"/>
    <mergeCell ref="C2440:C2449"/>
    <mergeCell ref="D2441:D2449"/>
    <mergeCell ref="E2441:E2449"/>
    <mergeCell ref="A2450:A2459"/>
    <mergeCell ref="B2450:B2459"/>
    <mergeCell ref="C2450:C2459"/>
    <mergeCell ref="D2451:D2459"/>
    <mergeCell ref="E2451:E2459"/>
    <mergeCell ref="A2420:A2429"/>
    <mergeCell ref="B2420:B2429"/>
    <mergeCell ref="C2420:C2429"/>
    <mergeCell ref="D2421:D2429"/>
    <mergeCell ref="E2421:E2429"/>
    <mergeCell ref="A2430:A2439"/>
    <mergeCell ref="B2430:B2439"/>
    <mergeCell ref="C2430:C2439"/>
    <mergeCell ref="D2431:D2439"/>
    <mergeCell ref="E2431:E2439"/>
    <mergeCell ref="A2400:A2409"/>
    <mergeCell ref="B2400:B2409"/>
    <mergeCell ref="C2400:C2409"/>
    <mergeCell ref="D2401:D2409"/>
    <mergeCell ref="E2401:E2409"/>
    <mergeCell ref="A2410:A2419"/>
    <mergeCell ref="B2410:B2419"/>
    <mergeCell ref="C2410:C2419"/>
    <mergeCell ref="D2411:D2419"/>
    <mergeCell ref="E2411:E2419"/>
    <mergeCell ref="A2380:A2389"/>
    <mergeCell ref="B2380:B2389"/>
    <mergeCell ref="C2380:C2389"/>
    <mergeCell ref="D2381:D2389"/>
    <mergeCell ref="E2381:E2389"/>
    <mergeCell ref="A2390:A2399"/>
    <mergeCell ref="B2390:B2399"/>
    <mergeCell ref="C2390:C2399"/>
    <mergeCell ref="D2391:D2399"/>
    <mergeCell ref="E2391:E2399"/>
    <mergeCell ref="A2360:A2369"/>
    <mergeCell ref="B2360:B2369"/>
    <mergeCell ref="C2360:C2369"/>
    <mergeCell ref="D2361:D2369"/>
    <mergeCell ref="E2361:E2369"/>
    <mergeCell ref="A2370:A2379"/>
    <mergeCell ref="B2370:B2379"/>
    <mergeCell ref="C2370:C2379"/>
    <mergeCell ref="D2371:D2379"/>
    <mergeCell ref="E2371:E2379"/>
    <mergeCell ref="A2340:A2349"/>
    <mergeCell ref="B2340:B2349"/>
    <mergeCell ref="C2340:C2349"/>
    <mergeCell ref="D2341:D2349"/>
    <mergeCell ref="E2341:E2349"/>
    <mergeCell ref="A2350:A2359"/>
    <mergeCell ref="B2350:B2359"/>
    <mergeCell ref="C2350:C2359"/>
    <mergeCell ref="D2351:D2359"/>
    <mergeCell ref="E2351:E2359"/>
    <mergeCell ref="A2320:A2329"/>
    <mergeCell ref="B2320:B2329"/>
    <mergeCell ref="C2320:C2329"/>
    <mergeCell ref="D2321:D2329"/>
    <mergeCell ref="E2321:E2329"/>
    <mergeCell ref="A2330:A2339"/>
    <mergeCell ref="B2330:B2339"/>
    <mergeCell ref="C2330:C2339"/>
    <mergeCell ref="D2331:D2339"/>
    <mergeCell ref="E2331:E2339"/>
    <mergeCell ref="A2300:A2309"/>
    <mergeCell ref="B2300:B2309"/>
    <mergeCell ref="C2300:C2309"/>
    <mergeCell ref="D2301:D2309"/>
    <mergeCell ref="E2301:E2309"/>
    <mergeCell ref="A2310:A2319"/>
    <mergeCell ref="B2310:B2319"/>
    <mergeCell ref="C2310:C2319"/>
    <mergeCell ref="D2311:D2319"/>
    <mergeCell ref="E2311:E2319"/>
    <mergeCell ref="A2280:A2289"/>
    <mergeCell ref="B2280:B2289"/>
    <mergeCell ref="C2280:C2289"/>
    <mergeCell ref="D2281:D2289"/>
    <mergeCell ref="E2281:E2289"/>
    <mergeCell ref="A2290:A2299"/>
    <mergeCell ref="B2290:B2299"/>
    <mergeCell ref="C2290:C2299"/>
    <mergeCell ref="D2291:D2299"/>
    <mergeCell ref="E2291:E2299"/>
    <mergeCell ref="A2260:A2269"/>
    <mergeCell ref="B2260:B2269"/>
    <mergeCell ref="C2260:C2269"/>
    <mergeCell ref="D2261:D2269"/>
    <mergeCell ref="E2261:E2269"/>
    <mergeCell ref="A2270:A2279"/>
    <mergeCell ref="B2270:B2279"/>
    <mergeCell ref="C2270:C2279"/>
    <mergeCell ref="D2271:D2279"/>
    <mergeCell ref="E2271:E2279"/>
    <mergeCell ref="A2240:A2249"/>
    <mergeCell ref="B2240:B2249"/>
    <mergeCell ref="C2240:C2249"/>
    <mergeCell ref="D2241:D2249"/>
    <mergeCell ref="E2241:E2249"/>
    <mergeCell ref="A2250:A2259"/>
    <mergeCell ref="B2250:B2259"/>
    <mergeCell ref="C2250:C2259"/>
    <mergeCell ref="D2251:D2259"/>
    <mergeCell ref="E2251:E2259"/>
    <mergeCell ref="A2219:A2228"/>
    <mergeCell ref="B2219:B2228"/>
    <mergeCell ref="C2219:C2228"/>
    <mergeCell ref="D2220:D2228"/>
    <mergeCell ref="E2220:E2228"/>
    <mergeCell ref="A2230:A2239"/>
    <mergeCell ref="B2230:B2239"/>
    <mergeCell ref="C2230:C2239"/>
    <mergeCell ref="D2231:D2239"/>
    <mergeCell ref="E2231:E2239"/>
    <mergeCell ref="A2199:A2208"/>
    <mergeCell ref="B2199:B2208"/>
    <mergeCell ref="C2199:C2208"/>
    <mergeCell ref="D2200:D2208"/>
    <mergeCell ref="E2200:E2208"/>
    <mergeCell ref="A2209:A2218"/>
    <mergeCell ref="B2209:B2218"/>
    <mergeCell ref="C2209:C2218"/>
    <mergeCell ref="D2210:D2218"/>
    <mergeCell ref="E2210:E2218"/>
    <mergeCell ref="A2179:A2188"/>
    <mergeCell ref="B2179:B2188"/>
    <mergeCell ref="C2179:C2188"/>
    <mergeCell ref="D2180:D2188"/>
    <mergeCell ref="E2180:E2188"/>
    <mergeCell ref="A2189:A2198"/>
    <mergeCell ref="B2189:B2198"/>
    <mergeCell ref="C2189:C2198"/>
    <mergeCell ref="D2190:D2198"/>
    <mergeCell ref="E2190:E2198"/>
    <mergeCell ref="A2159:A2168"/>
    <mergeCell ref="B2159:B2168"/>
    <mergeCell ref="C2159:C2168"/>
    <mergeCell ref="D2160:D2168"/>
    <mergeCell ref="E2160:E2168"/>
    <mergeCell ref="A2169:A2178"/>
    <mergeCell ref="B2169:B2178"/>
    <mergeCell ref="C2169:C2178"/>
    <mergeCell ref="D2170:D2178"/>
    <mergeCell ref="E2170:E2178"/>
    <mergeCell ref="A2139:A2148"/>
    <mergeCell ref="B2139:B2148"/>
    <mergeCell ref="C2139:C2148"/>
    <mergeCell ref="D2140:D2148"/>
    <mergeCell ref="E2140:E2148"/>
    <mergeCell ref="A2149:A2158"/>
    <mergeCell ref="B2149:B2158"/>
    <mergeCell ref="C2149:C2158"/>
    <mergeCell ref="D2150:D2158"/>
    <mergeCell ref="E2150:E2158"/>
    <mergeCell ref="A2119:A2128"/>
    <mergeCell ref="B2119:B2128"/>
    <mergeCell ref="C2119:C2128"/>
    <mergeCell ref="D2120:D2128"/>
    <mergeCell ref="E2120:E2128"/>
    <mergeCell ref="A2129:A2138"/>
    <mergeCell ref="B2129:B2138"/>
    <mergeCell ref="C2129:C2138"/>
    <mergeCell ref="D2130:D2138"/>
    <mergeCell ref="E2130:E2138"/>
    <mergeCell ref="A2099:A2108"/>
    <mergeCell ref="B2099:B2108"/>
    <mergeCell ref="C2099:C2108"/>
    <mergeCell ref="D2100:D2108"/>
    <mergeCell ref="E2100:E2108"/>
    <mergeCell ref="A2109:A2118"/>
    <mergeCell ref="B2109:B2118"/>
    <mergeCell ref="C2109:C2118"/>
    <mergeCell ref="D2110:D2118"/>
    <mergeCell ref="E2110:E2118"/>
    <mergeCell ref="A2079:A2088"/>
    <mergeCell ref="B2079:B2088"/>
    <mergeCell ref="C2079:C2088"/>
    <mergeCell ref="D2080:D2088"/>
    <mergeCell ref="E2080:E2088"/>
    <mergeCell ref="A2089:A2098"/>
    <mergeCell ref="B2089:B2098"/>
    <mergeCell ref="C2089:C2098"/>
    <mergeCell ref="D2090:D2098"/>
    <mergeCell ref="E2090:E2098"/>
    <mergeCell ref="A2058:A2067"/>
    <mergeCell ref="B2058:B2067"/>
    <mergeCell ref="C2058:C2067"/>
    <mergeCell ref="D2059:D2067"/>
    <mergeCell ref="E2059:E2067"/>
    <mergeCell ref="A2069:A2078"/>
    <mergeCell ref="B2069:B2078"/>
    <mergeCell ref="C2069:C2078"/>
    <mergeCell ref="D2070:D2078"/>
    <mergeCell ref="E2070:E2078"/>
    <mergeCell ref="A2038:A2047"/>
    <mergeCell ref="B2038:B2047"/>
    <mergeCell ref="C2038:C2047"/>
    <mergeCell ref="D2039:D2047"/>
    <mergeCell ref="E2039:E2047"/>
    <mergeCell ref="A2048:A2057"/>
    <mergeCell ref="B2048:B2057"/>
    <mergeCell ref="C2048:C2057"/>
    <mergeCell ref="D2049:D2057"/>
    <mergeCell ref="E2049:E2057"/>
    <mergeCell ref="A2018:A2027"/>
    <mergeCell ref="B2018:B2027"/>
    <mergeCell ref="C2018:C2027"/>
    <mergeCell ref="D2019:D2027"/>
    <mergeCell ref="E2019:E2027"/>
    <mergeCell ref="A2028:A2037"/>
    <mergeCell ref="B2028:B2037"/>
    <mergeCell ref="C2028:C2037"/>
    <mergeCell ref="D2029:D2037"/>
    <mergeCell ref="E2029:E2037"/>
    <mergeCell ref="A1998:A2007"/>
    <mergeCell ref="B1998:B2007"/>
    <mergeCell ref="C1998:C2007"/>
    <mergeCell ref="D1999:D2007"/>
    <mergeCell ref="E1999:E2007"/>
    <mergeCell ref="A2008:A2017"/>
    <mergeCell ref="B2008:B2017"/>
    <mergeCell ref="C2008:C2017"/>
    <mergeCell ref="D2009:D2017"/>
    <mergeCell ref="E2009:E2017"/>
    <mergeCell ref="A1978:A1987"/>
    <mergeCell ref="B1978:B1987"/>
    <mergeCell ref="C1978:C1987"/>
    <mergeCell ref="D1979:D1987"/>
    <mergeCell ref="E1979:E1987"/>
    <mergeCell ref="A1988:A1997"/>
    <mergeCell ref="B1988:B1997"/>
    <mergeCell ref="C1988:C1997"/>
    <mergeCell ref="D1989:D1997"/>
    <mergeCell ref="E1989:E1997"/>
    <mergeCell ref="A1958:A1967"/>
    <mergeCell ref="B1958:B1967"/>
    <mergeCell ref="C1958:C1967"/>
    <mergeCell ref="D1959:D1967"/>
    <mergeCell ref="E1959:E1967"/>
    <mergeCell ref="A1968:A1977"/>
    <mergeCell ref="B1968:B1977"/>
    <mergeCell ref="C1968:C1977"/>
    <mergeCell ref="D1969:D1977"/>
    <mergeCell ref="E1969:E1977"/>
    <mergeCell ref="A1938:A1947"/>
    <mergeCell ref="B1938:B1947"/>
    <mergeCell ref="C1938:C1947"/>
    <mergeCell ref="D1939:D1947"/>
    <mergeCell ref="E1939:E1947"/>
    <mergeCell ref="A1948:A1957"/>
    <mergeCell ref="B1948:B1957"/>
    <mergeCell ref="C1948:C1957"/>
    <mergeCell ref="D1949:D1957"/>
    <mergeCell ref="E1949:E1957"/>
    <mergeCell ref="A1918:A1927"/>
    <mergeCell ref="B1918:B1927"/>
    <mergeCell ref="C1918:C1927"/>
    <mergeCell ref="D1919:D1927"/>
    <mergeCell ref="E1919:E1927"/>
    <mergeCell ref="A1928:A1937"/>
    <mergeCell ref="B1928:B1937"/>
    <mergeCell ref="C1928:C1937"/>
    <mergeCell ref="D1929:D1937"/>
    <mergeCell ref="E1929:E1937"/>
    <mergeCell ref="A1898:A1907"/>
    <mergeCell ref="B1898:B1907"/>
    <mergeCell ref="C1898:C1907"/>
    <mergeCell ref="D1899:D1907"/>
    <mergeCell ref="E1899:E1907"/>
    <mergeCell ref="A1908:A1917"/>
    <mergeCell ref="B1908:B1917"/>
    <mergeCell ref="C1908:C1917"/>
    <mergeCell ref="D1909:D1917"/>
    <mergeCell ref="E1909:E1917"/>
    <mergeCell ref="A1878:A1887"/>
    <mergeCell ref="B1878:B1887"/>
    <mergeCell ref="C1878:C1887"/>
    <mergeCell ref="D1879:D1887"/>
    <mergeCell ref="E1879:E1887"/>
    <mergeCell ref="A1888:A1897"/>
    <mergeCell ref="B1888:B1897"/>
    <mergeCell ref="C1888:C1897"/>
    <mergeCell ref="D1889:D1897"/>
    <mergeCell ref="E1889:E1897"/>
    <mergeCell ref="A1858:A1867"/>
    <mergeCell ref="B1858:B1867"/>
    <mergeCell ref="C1858:C1867"/>
    <mergeCell ref="D1859:D1867"/>
    <mergeCell ref="E1859:E1867"/>
    <mergeCell ref="A1868:A1877"/>
    <mergeCell ref="B1868:B1877"/>
    <mergeCell ref="C1868:C1877"/>
    <mergeCell ref="D1869:D1877"/>
    <mergeCell ref="E1869:E1877"/>
    <mergeCell ref="A1838:A1847"/>
    <mergeCell ref="B1838:B1847"/>
    <mergeCell ref="C1838:C1847"/>
    <mergeCell ref="D1839:D1847"/>
    <mergeCell ref="E1839:E1847"/>
    <mergeCell ref="A1848:A1857"/>
    <mergeCell ref="B1848:B1857"/>
    <mergeCell ref="C1848:C1857"/>
    <mergeCell ref="D1849:D1857"/>
    <mergeCell ref="E1849:E1857"/>
    <mergeCell ref="A1818:A1827"/>
    <mergeCell ref="B1818:B1827"/>
    <mergeCell ref="C1818:C1827"/>
    <mergeCell ref="D1819:D1827"/>
    <mergeCell ref="E1819:E1827"/>
    <mergeCell ref="A1828:A1837"/>
    <mergeCell ref="B1828:B1837"/>
    <mergeCell ref="C1828:C1837"/>
    <mergeCell ref="D1829:D1837"/>
    <mergeCell ref="E1829:E1837"/>
    <mergeCell ref="A1798:A1807"/>
    <mergeCell ref="B1798:B1807"/>
    <mergeCell ref="C1798:C1807"/>
    <mergeCell ref="D1799:D1807"/>
    <mergeCell ref="E1799:E1807"/>
    <mergeCell ref="A1808:A1817"/>
    <mergeCell ref="B1808:B1817"/>
    <mergeCell ref="C1808:C1817"/>
    <mergeCell ref="D1809:D1817"/>
    <mergeCell ref="E1809:E1817"/>
    <mergeCell ref="A1778:A1787"/>
    <mergeCell ref="B1778:B1787"/>
    <mergeCell ref="C1778:C1787"/>
    <mergeCell ref="D1779:D1787"/>
    <mergeCell ref="E1779:E1787"/>
    <mergeCell ref="A1788:A1797"/>
    <mergeCell ref="B1788:B1797"/>
    <mergeCell ref="C1788:C1797"/>
    <mergeCell ref="D1789:D1797"/>
    <mergeCell ref="E1789:E1797"/>
    <mergeCell ref="A1758:A1767"/>
    <mergeCell ref="B1758:B1767"/>
    <mergeCell ref="C1758:C1767"/>
    <mergeCell ref="D1759:D1767"/>
    <mergeCell ref="E1759:E1767"/>
    <mergeCell ref="A1768:A1777"/>
    <mergeCell ref="B1768:B1777"/>
    <mergeCell ref="C1768:C1777"/>
    <mergeCell ref="D1769:D1777"/>
    <mergeCell ref="E1769:E1777"/>
    <mergeCell ref="A1738:A1747"/>
    <mergeCell ref="B1738:B1747"/>
    <mergeCell ref="C1738:C1747"/>
    <mergeCell ref="D1739:D1747"/>
    <mergeCell ref="E1739:E1747"/>
    <mergeCell ref="A1748:A1757"/>
    <mergeCell ref="B1748:B1757"/>
    <mergeCell ref="C1748:C1757"/>
    <mergeCell ref="D1749:D1757"/>
    <mergeCell ref="E1749:E1757"/>
    <mergeCell ref="A1718:A1727"/>
    <mergeCell ref="B1718:B1727"/>
    <mergeCell ref="C1718:C1727"/>
    <mergeCell ref="D1719:D1727"/>
    <mergeCell ref="E1719:E1727"/>
    <mergeCell ref="A1728:A1737"/>
    <mergeCell ref="B1728:B1737"/>
    <mergeCell ref="C1728:C1737"/>
    <mergeCell ref="D1729:D1737"/>
    <mergeCell ref="E1729:E1737"/>
    <mergeCell ref="A1698:A1707"/>
    <mergeCell ref="B1698:B1707"/>
    <mergeCell ref="C1698:C1707"/>
    <mergeCell ref="D1699:D1707"/>
    <mergeCell ref="E1699:E1707"/>
    <mergeCell ref="A1708:A1717"/>
    <mergeCell ref="B1708:B1717"/>
    <mergeCell ref="C1708:C1717"/>
    <mergeCell ref="D1709:D1717"/>
    <mergeCell ref="E1709:E1717"/>
    <mergeCell ref="A1678:A1687"/>
    <mergeCell ref="B1678:B1687"/>
    <mergeCell ref="C1678:C1687"/>
    <mergeCell ref="D1679:D1687"/>
    <mergeCell ref="E1679:E1687"/>
    <mergeCell ref="A1688:A1697"/>
    <mergeCell ref="B1688:B1697"/>
    <mergeCell ref="C1688:C1697"/>
    <mergeCell ref="D1689:D1697"/>
    <mergeCell ref="E1689:E1697"/>
    <mergeCell ref="A1658:A1667"/>
    <mergeCell ref="B1658:B1667"/>
    <mergeCell ref="C1658:C1667"/>
    <mergeCell ref="D1659:D1667"/>
    <mergeCell ref="E1659:E1667"/>
    <mergeCell ref="A1668:A1677"/>
    <mergeCell ref="B1668:B1677"/>
    <mergeCell ref="C1668:C1677"/>
    <mergeCell ref="D1669:D1677"/>
    <mergeCell ref="E1669:E1677"/>
    <mergeCell ref="A1638:A1647"/>
    <mergeCell ref="B1638:B1647"/>
    <mergeCell ref="C1638:C1647"/>
    <mergeCell ref="D1639:D1647"/>
    <mergeCell ref="E1639:E1647"/>
    <mergeCell ref="A1648:A1657"/>
    <mergeCell ref="B1648:B1657"/>
    <mergeCell ref="C1648:C1657"/>
    <mergeCell ref="D1649:D1657"/>
    <mergeCell ref="E1649:E1657"/>
    <mergeCell ref="A1618:A1627"/>
    <mergeCell ref="B1618:B1627"/>
    <mergeCell ref="C1618:C1627"/>
    <mergeCell ref="D1619:D1627"/>
    <mergeCell ref="E1619:E1627"/>
    <mergeCell ref="A1628:A1637"/>
    <mergeCell ref="B1628:B1637"/>
    <mergeCell ref="C1628:C1637"/>
    <mergeCell ref="D1629:D1637"/>
    <mergeCell ref="E1629:E1637"/>
    <mergeCell ref="A1598:A1607"/>
    <mergeCell ref="B1598:B1607"/>
    <mergeCell ref="C1598:C1607"/>
    <mergeCell ref="D1599:D1607"/>
    <mergeCell ref="E1599:E1607"/>
    <mergeCell ref="A1608:A1617"/>
    <mergeCell ref="B1608:B1617"/>
    <mergeCell ref="C1608:C1617"/>
    <mergeCell ref="D1609:D1617"/>
    <mergeCell ref="E1609:E1617"/>
    <mergeCell ref="A1578:A1587"/>
    <mergeCell ref="B1578:B1587"/>
    <mergeCell ref="C1578:C1587"/>
    <mergeCell ref="D1579:D1587"/>
    <mergeCell ref="E1579:E1587"/>
    <mergeCell ref="A1588:A1597"/>
    <mergeCell ref="B1588:B1597"/>
    <mergeCell ref="C1588:C1597"/>
    <mergeCell ref="D1589:D1597"/>
    <mergeCell ref="E1589:E1597"/>
    <mergeCell ref="A1558:A1567"/>
    <mergeCell ref="B1558:B1567"/>
    <mergeCell ref="C1558:C1567"/>
    <mergeCell ref="D1559:D1567"/>
    <mergeCell ref="E1559:E1567"/>
    <mergeCell ref="A1568:A1577"/>
    <mergeCell ref="B1568:B1577"/>
    <mergeCell ref="C1568:C1577"/>
    <mergeCell ref="D1569:D1577"/>
    <mergeCell ref="E1569:E1577"/>
    <mergeCell ref="A1538:A1547"/>
    <mergeCell ref="B1538:B1547"/>
    <mergeCell ref="C1538:C1547"/>
    <mergeCell ref="D1539:D1547"/>
    <mergeCell ref="E1539:E1547"/>
    <mergeCell ref="A1548:A1557"/>
    <mergeCell ref="B1548:B1557"/>
    <mergeCell ref="C1548:C1557"/>
    <mergeCell ref="D1549:D1557"/>
    <mergeCell ref="E1549:E1557"/>
    <mergeCell ref="A1518:A1527"/>
    <mergeCell ref="B1518:B1527"/>
    <mergeCell ref="C1518:C1527"/>
    <mergeCell ref="D1519:D1527"/>
    <mergeCell ref="E1519:E1527"/>
    <mergeCell ref="A1528:A1537"/>
    <mergeCell ref="B1528:B1537"/>
    <mergeCell ref="C1528:C1537"/>
    <mergeCell ref="D1529:D1537"/>
    <mergeCell ref="E1529:E1537"/>
    <mergeCell ref="A1498:A1507"/>
    <mergeCell ref="B1498:B1507"/>
    <mergeCell ref="C1498:C1507"/>
    <mergeCell ref="D1499:D1507"/>
    <mergeCell ref="E1499:E1507"/>
    <mergeCell ref="A1508:A1517"/>
    <mergeCell ref="B1508:B1517"/>
    <mergeCell ref="C1508:C1517"/>
    <mergeCell ref="D1509:D1517"/>
    <mergeCell ref="E1509:E1517"/>
    <mergeCell ref="A1478:A1487"/>
    <mergeCell ref="B1478:B1487"/>
    <mergeCell ref="C1478:C1487"/>
    <mergeCell ref="D1479:D1487"/>
    <mergeCell ref="E1479:E1487"/>
    <mergeCell ref="A1488:A1497"/>
    <mergeCell ref="B1488:B1497"/>
    <mergeCell ref="C1488:C1497"/>
    <mergeCell ref="D1489:D1497"/>
    <mergeCell ref="E1489:E1497"/>
    <mergeCell ref="A1458:A1467"/>
    <mergeCell ref="B1458:B1467"/>
    <mergeCell ref="C1458:C1467"/>
    <mergeCell ref="D1459:D1467"/>
    <mergeCell ref="E1459:E1467"/>
    <mergeCell ref="A1468:A1477"/>
    <mergeCell ref="B1468:B1477"/>
    <mergeCell ref="C1468:C1477"/>
    <mergeCell ref="D1469:D1477"/>
    <mergeCell ref="E1469:E1477"/>
    <mergeCell ref="A1438:A1447"/>
    <mergeCell ref="B1438:B1447"/>
    <mergeCell ref="C1438:C1447"/>
    <mergeCell ref="D1439:D1447"/>
    <mergeCell ref="E1439:E1447"/>
    <mergeCell ref="A1448:A1457"/>
    <mergeCell ref="B1448:B1457"/>
    <mergeCell ref="C1448:C1457"/>
    <mergeCell ref="D1449:D1457"/>
    <mergeCell ref="E1449:E1457"/>
    <mergeCell ref="A1418:A1427"/>
    <mergeCell ref="B1418:B1427"/>
    <mergeCell ref="C1418:C1427"/>
    <mergeCell ref="D1419:D1427"/>
    <mergeCell ref="E1419:E1427"/>
    <mergeCell ref="A1428:A1437"/>
    <mergeCell ref="B1428:B1437"/>
    <mergeCell ref="C1428:C1437"/>
    <mergeCell ref="D1429:D1437"/>
    <mergeCell ref="E1429:E1437"/>
    <mergeCell ref="A1398:A1407"/>
    <mergeCell ref="B1398:B1407"/>
    <mergeCell ref="C1398:C1407"/>
    <mergeCell ref="D1399:D1407"/>
    <mergeCell ref="E1399:E1407"/>
    <mergeCell ref="A1408:A1417"/>
    <mergeCell ref="B1408:B1417"/>
    <mergeCell ref="C1408:C1417"/>
    <mergeCell ref="D1409:D1417"/>
    <mergeCell ref="E1409:E1417"/>
    <mergeCell ref="A1378:A1387"/>
    <mergeCell ref="B1378:B1387"/>
    <mergeCell ref="C1378:C1387"/>
    <mergeCell ref="D1379:D1387"/>
    <mergeCell ref="E1379:E1387"/>
    <mergeCell ref="A1388:A1397"/>
    <mergeCell ref="B1388:B1397"/>
    <mergeCell ref="C1388:C1397"/>
    <mergeCell ref="D1389:D1397"/>
    <mergeCell ref="E1389:E1397"/>
    <mergeCell ref="A1358:A1367"/>
    <mergeCell ref="B1358:B1367"/>
    <mergeCell ref="C1358:C1367"/>
    <mergeCell ref="D1359:D1367"/>
    <mergeCell ref="E1359:E1367"/>
    <mergeCell ref="A1368:A1377"/>
    <mergeCell ref="B1368:B1377"/>
    <mergeCell ref="C1368:C1377"/>
    <mergeCell ref="D1369:D1377"/>
    <mergeCell ref="E1369:E1377"/>
    <mergeCell ref="A1338:A1347"/>
    <mergeCell ref="B1338:B1347"/>
    <mergeCell ref="C1338:C1347"/>
    <mergeCell ref="D1339:D1347"/>
    <mergeCell ref="E1339:E1347"/>
    <mergeCell ref="A1348:A1357"/>
    <mergeCell ref="B1348:B1357"/>
    <mergeCell ref="C1348:C1357"/>
    <mergeCell ref="D1349:D1357"/>
    <mergeCell ref="E1349:E1357"/>
    <mergeCell ref="A1318:A1327"/>
    <mergeCell ref="B1318:B1327"/>
    <mergeCell ref="C1318:C1327"/>
    <mergeCell ref="D1319:D1327"/>
    <mergeCell ref="E1319:E1327"/>
    <mergeCell ref="A1328:A1337"/>
    <mergeCell ref="B1328:B1337"/>
    <mergeCell ref="C1328:C1337"/>
    <mergeCell ref="D1329:D1337"/>
    <mergeCell ref="E1329:E1337"/>
    <mergeCell ref="A1298:A1307"/>
    <mergeCell ref="B1298:B1307"/>
    <mergeCell ref="C1298:C1307"/>
    <mergeCell ref="D1299:D1307"/>
    <mergeCell ref="E1299:E1307"/>
    <mergeCell ref="A1308:A1317"/>
    <mergeCell ref="B1308:B1317"/>
    <mergeCell ref="C1308:C1317"/>
    <mergeCell ref="D1309:D1317"/>
    <mergeCell ref="E1309:E1317"/>
    <mergeCell ref="A1278:A1287"/>
    <mergeCell ref="B1278:B1287"/>
    <mergeCell ref="C1278:C1287"/>
    <mergeCell ref="D1279:D1287"/>
    <mergeCell ref="E1279:E1287"/>
    <mergeCell ref="A1288:A1297"/>
    <mergeCell ref="B1288:B1297"/>
    <mergeCell ref="C1288:C1297"/>
    <mergeCell ref="D1289:D1297"/>
    <mergeCell ref="E1289:E1297"/>
    <mergeCell ref="A1258:A1267"/>
    <mergeCell ref="B1258:B1267"/>
    <mergeCell ref="C1258:C1267"/>
    <mergeCell ref="D1259:D1267"/>
    <mergeCell ref="E1259:E1267"/>
    <mergeCell ref="A1268:A1277"/>
    <mergeCell ref="B1268:B1277"/>
    <mergeCell ref="C1268:C1277"/>
    <mergeCell ref="D1269:D1277"/>
    <mergeCell ref="E1269:E1277"/>
    <mergeCell ref="A1238:A1247"/>
    <mergeCell ref="B1238:B1247"/>
    <mergeCell ref="C1238:C1247"/>
    <mergeCell ref="D1239:D1247"/>
    <mergeCell ref="E1239:E1247"/>
    <mergeCell ref="A1248:A1257"/>
    <mergeCell ref="B1248:B1257"/>
    <mergeCell ref="C1248:C1257"/>
    <mergeCell ref="D1249:D1257"/>
    <mergeCell ref="E1249:E1257"/>
    <mergeCell ref="A1218:A1227"/>
    <mergeCell ref="B1218:B1227"/>
    <mergeCell ref="C1218:C1227"/>
    <mergeCell ref="D1219:D1227"/>
    <mergeCell ref="E1219:E1227"/>
    <mergeCell ref="A1228:A1237"/>
    <mergeCell ref="B1228:B1237"/>
    <mergeCell ref="C1228:C1237"/>
    <mergeCell ref="D1229:D1237"/>
    <mergeCell ref="E1229:E1237"/>
    <mergeCell ref="A1198:A1207"/>
    <mergeCell ref="B1198:B1207"/>
    <mergeCell ref="C1198:C1207"/>
    <mergeCell ref="D1199:D1207"/>
    <mergeCell ref="E1199:E1207"/>
    <mergeCell ref="A1208:A1217"/>
    <mergeCell ref="B1208:B1217"/>
    <mergeCell ref="C1208:C1217"/>
    <mergeCell ref="D1209:D1217"/>
    <mergeCell ref="E1209:E1217"/>
    <mergeCell ref="A1178:A1187"/>
    <mergeCell ref="B1178:B1187"/>
    <mergeCell ref="C1178:C1187"/>
    <mergeCell ref="D1179:D1187"/>
    <mergeCell ref="E1179:E1187"/>
    <mergeCell ref="A1188:A1197"/>
    <mergeCell ref="B1188:B1197"/>
    <mergeCell ref="C1188:C1197"/>
    <mergeCell ref="D1189:D1197"/>
    <mergeCell ref="E1189:E1197"/>
    <mergeCell ref="A1158:A1167"/>
    <mergeCell ref="B1158:B1167"/>
    <mergeCell ref="C1158:C1167"/>
    <mergeCell ref="D1159:D1167"/>
    <mergeCell ref="E1159:E1167"/>
    <mergeCell ref="A1168:A1177"/>
    <mergeCell ref="B1168:B1177"/>
    <mergeCell ref="C1168:C1177"/>
    <mergeCell ref="D1169:D1177"/>
    <mergeCell ref="E1169:E1177"/>
    <mergeCell ref="A1138:A1147"/>
    <mergeCell ref="B1138:B1147"/>
    <mergeCell ref="C1138:C1147"/>
    <mergeCell ref="D1139:D1147"/>
    <mergeCell ref="E1139:E1147"/>
    <mergeCell ref="A1148:A1157"/>
    <mergeCell ref="B1148:B1157"/>
    <mergeCell ref="C1148:C1157"/>
    <mergeCell ref="D1149:D1157"/>
    <mergeCell ref="E1149:E1157"/>
    <mergeCell ref="A1118:A1127"/>
    <mergeCell ref="B1118:B1127"/>
    <mergeCell ref="C1118:C1127"/>
    <mergeCell ref="D1119:D1127"/>
    <mergeCell ref="E1119:E1127"/>
    <mergeCell ref="A1128:A1137"/>
    <mergeCell ref="B1128:B1137"/>
    <mergeCell ref="C1128:C1137"/>
    <mergeCell ref="D1129:D1137"/>
    <mergeCell ref="E1129:E1137"/>
    <mergeCell ref="A1098:A1107"/>
    <mergeCell ref="B1098:B1107"/>
    <mergeCell ref="C1098:C1107"/>
    <mergeCell ref="D1099:D1107"/>
    <mergeCell ref="E1099:E1107"/>
    <mergeCell ref="A1108:A1117"/>
    <mergeCell ref="B1108:B1117"/>
    <mergeCell ref="C1108:C1117"/>
    <mergeCell ref="D1109:D1117"/>
    <mergeCell ref="E1109:E1117"/>
    <mergeCell ref="A1078:A1087"/>
    <mergeCell ref="B1078:B1087"/>
    <mergeCell ref="C1078:C1087"/>
    <mergeCell ref="D1079:D1087"/>
    <mergeCell ref="E1079:E1087"/>
    <mergeCell ref="A1088:A1097"/>
    <mergeCell ref="B1088:B1097"/>
    <mergeCell ref="C1088:C1097"/>
    <mergeCell ref="D1089:D1097"/>
    <mergeCell ref="E1089:E1097"/>
    <mergeCell ref="A1058:A1067"/>
    <mergeCell ref="B1058:B1067"/>
    <mergeCell ref="C1058:C1067"/>
    <mergeCell ref="D1059:D1067"/>
    <mergeCell ref="E1059:E1067"/>
    <mergeCell ref="A1068:A1077"/>
    <mergeCell ref="B1068:B1077"/>
    <mergeCell ref="C1068:C1077"/>
    <mergeCell ref="D1069:D1077"/>
    <mergeCell ref="E1069:E1077"/>
    <mergeCell ref="A1037:A1046"/>
    <mergeCell ref="B1037:B1046"/>
    <mergeCell ref="C1037:C1046"/>
    <mergeCell ref="D1038:D1046"/>
    <mergeCell ref="E1038:E1046"/>
    <mergeCell ref="A1047:A1056"/>
    <mergeCell ref="B1047:B1056"/>
    <mergeCell ref="C1047:C1056"/>
    <mergeCell ref="D1048:D1056"/>
    <mergeCell ref="E1048:E1056"/>
    <mergeCell ref="A1017:A1026"/>
    <mergeCell ref="B1017:B1026"/>
    <mergeCell ref="C1017:C1026"/>
    <mergeCell ref="D1018:D1026"/>
    <mergeCell ref="E1018:E1026"/>
    <mergeCell ref="A1027:A1036"/>
    <mergeCell ref="B1027:B1036"/>
    <mergeCell ref="C1027:C1036"/>
    <mergeCell ref="D1028:D1036"/>
    <mergeCell ref="E1028:E1036"/>
    <mergeCell ref="A997:A1006"/>
    <mergeCell ref="B997:B1006"/>
    <mergeCell ref="C997:C1006"/>
    <mergeCell ref="D998:D1006"/>
    <mergeCell ref="E998:E1006"/>
    <mergeCell ref="A1007:A1016"/>
    <mergeCell ref="B1007:B1016"/>
    <mergeCell ref="C1007:C1016"/>
    <mergeCell ref="D1008:D1016"/>
    <mergeCell ref="E1008:E1016"/>
    <mergeCell ref="A977:A986"/>
    <mergeCell ref="B977:B986"/>
    <mergeCell ref="C977:C986"/>
    <mergeCell ref="D978:D986"/>
    <mergeCell ref="E978:E986"/>
    <mergeCell ref="A987:A996"/>
    <mergeCell ref="B987:B996"/>
    <mergeCell ref="C987:C996"/>
    <mergeCell ref="D988:D996"/>
    <mergeCell ref="E988:E996"/>
    <mergeCell ref="A957:A966"/>
    <mergeCell ref="B957:B966"/>
    <mergeCell ref="C957:C966"/>
    <mergeCell ref="D958:D966"/>
    <mergeCell ref="E958:E966"/>
    <mergeCell ref="A967:A976"/>
    <mergeCell ref="B967:B976"/>
    <mergeCell ref="C967:C976"/>
    <mergeCell ref="D968:D976"/>
    <mergeCell ref="E968:E976"/>
    <mergeCell ref="A937:A946"/>
    <mergeCell ref="B937:B946"/>
    <mergeCell ref="C937:C946"/>
    <mergeCell ref="D938:D946"/>
    <mergeCell ref="E938:E946"/>
    <mergeCell ref="A947:A956"/>
    <mergeCell ref="B947:B956"/>
    <mergeCell ref="C947:C956"/>
    <mergeCell ref="D948:D956"/>
    <mergeCell ref="E948:E956"/>
    <mergeCell ref="A917:A926"/>
    <mergeCell ref="B917:B926"/>
    <mergeCell ref="C917:C926"/>
    <mergeCell ref="D918:D926"/>
    <mergeCell ref="E918:E926"/>
    <mergeCell ref="A927:A936"/>
    <mergeCell ref="B927:B936"/>
    <mergeCell ref="C927:C936"/>
    <mergeCell ref="D928:D936"/>
    <mergeCell ref="E928:E936"/>
    <mergeCell ref="A897:A906"/>
    <mergeCell ref="B897:B906"/>
    <mergeCell ref="C897:C906"/>
    <mergeCell ref="D898:D906"/>
    <mergeCell ref="E898:E906"/>
    <mergeCell ref="A907:A916"/>
    <mergeCell ref="B907:B916"/>
    <mergeCell ref="C907:C916"/>
    <mergeCell ref="D908:D916"/>
    <mergeCell ref="E908:E916"/>
    <mergeCell ref="A877:A886"/>
    <mergeCell ref="B877:B886"/>
    <mergeCell ref="C877:C886"/>
    <mergeCell ref="D878:D886"/>
    <mergeCell ref="E878:E886"/>
    <mergeCell ref="A887:A896"/>
    <mergeCell ref="B887:B896"/>
    <mergeCell ref="C887:C896"/>
    <mergeCell ref="D888:D896"/>
    <mergeCell ref="E888:E896"/>
    <mergeCell ref="A857:A866"/>
    <mergeCell ref="B857:B866"/>
    <mergeCell ref="C857:C866"/>
    <mergeCell ref="D858:D866"/>
    <mergeCell ref="E858:E866"/>
    <mergeCell ref="A867:A876"/>
    <mergeCell ref="B867:B876"/>
    <mergeCell ref="C867:C876"/>
    <mergeCell ref="D868:D876"/>
    <mergeCell ref="E868:E876"/>
    <mergeCell ref="A837:A846"/>
    <mergeCell ref="B837:B846"/>
    <mergeCell ref="C837:C846"/>
    <mergeCell ref="D838:D846"/>
    <mergeCell ref="E838:E846"/>
    <mergeCell ref="A847:A856"/>
    <mergeCell ref="B847:B856"/>
    <mergeCell ref="C847:C856"/>
    <mergeCell ref="D848:D856"/>
    <mergeCell ref="E848:E856"/>
    <mergeCell ref="A817:A826"/>
    <mergeCell ref="B817:B826"/>
    <mergeCell ref="C817:C826"/>
    <mergeCell ref="D818:D826"/>
    <mergeCell ref="E818:E826"/>
    <mergeCell ref="A827:A836"/>
    <mergeCell ref="B827:B836"/>
    <mergeCell ref="C827:C836"/>
    <mergeCell ref="D828:D836"/>
    <mergeCell ref="E828:E836"/>
    <mergeCell ref="A797:A806"/>
    <mergeCell ref="B797:B806"/>
    <mergeCell ref="C797:C806"/>
    <mergeCell ref="D798:D806"/>
    <mergeCell ref="E798:E806"/>
    <mergeCell ref="A807:A816"/>
    <mergeCell ref="B807:B816"/>
    <mergeCell ref="C807:C816"/>
    <mergeCell ref="D808:D816"/>
    <mergeCell ref="E808:E816"/>
    <mergeCell ref="A777:A786"/>
    <mergeCell ref="B777:B786"/>
    <mergeCell ref="C777:C786"/>
    <mergeCell ref="D778:D786"/>
    <mergeCell ref="E778:E786"/>
    <mergeCell ref="A787:A796"/>
    <mergeCell ref="B787:B796"/>
    <mergeCell ref="C787:C796"/>
    <mergeCell ref="D788:D796"/>
    <mergeCell ref="E788:E796"/>
    <mergeCell ref="A756:A765"/>
    <mergeCell ref="B756:B765"/>
    <mergeCell ref="C756:C765"/>
    <mergeCell ref="D757:D765"/>
    <mergeCell ref="E757:E765"/>
    <mergeCell ref="A767:A776"/>
    <mergeCell ref="B767:B776"/>
    <mergeCell ref="C767:C776"/>
    <mergeCell ref="D768:D776"/>
    <mergeCell ref="E768:E776"/>
    <mergeCell ref="A736:A745"/>
    <mergeCell ref="B736:B745"/>
    <mergeCell ref="C736:C745"/>
    <mergeCell ref="D737:D745"/>
    <mergeCell ref="E737:E745"/>
    <mergeCell ref="A746:A755"/>
    <mergeCell ref="B746:B755"/>
    <mergeCell ref="C746:C755"/>
    <mergeCell ref="D747:D755"/>
    <mergeCell ref="E747:E755"/>
    <mergeCell ref="A716:A725"/>
    <mergeCell ref="B716:B725"/>
    <mergeCell ref="C716:C725"/>
    <mergeCell ref="D717:D725"/>
    <mergeCell ref="E717:E725"/>
    <mergeCell ref="A726:A735"/>
    <mergeCell ref="B726:B735"/>
    <mergeCell ref="C726:C735"/>
    <mergeCell ref="D727:D735"/>
    <mergeCell ref="E727:E735"/>
    <mergeCell ref="A696:A705"/>
    <mergeCell ref="B696:B705"/>
    <mergeCell ref="C696:C705"/>
    <mergeCell ref="D697:D705"/>
    <mergeCell ref="E697:E705"/>
    <mergeCell ref="A706:A715"/>
    <mergeCell ref="B706:B715"/>
    <mergeCell ref="C706:C715"/>
    <mergeCell ref="D707:D715"/>
    <mergeCell ref="E707:E715"/>
    <mergeCell ref="A676:A685"/>
    <mergeCell ref="B676:B685"/>
    <mergeCell ref="C676:C685"/>
    <mergeCell ref="D677:D685"/>
    <mergeCell ref="E677:E685"/>
    <mergeCell ref="A686:A695"/>
    <mergeCell ref="B686:B695"/>
    <mergeCell ref="C686:C695"/>
    <mergeCell ref="D687:D695"/>
    <mergeCell ref="E687:E695"/>
    <mergeCell ref="A656:A665"/>
    <mergeCell ref="B656:B665"/>
    <mergeCell ref="C656:C665"/>
    <mergeCell ref="D657:D665"/>
    <mergeCell ref="E657:E665"/>
    <mergeCell ref="A666:A675"/>
    <mergeCell ref="B666:B675"/>
    <mergeCell ref="C666:C675"/>
    <mergeCell ref="D667:D675"/>
    <mergeCell ref="E667:E675"/>
    <mergeCell ref="A636:A645"/>
    <mergeCell ref="B636:B645"/>
    <mergeCell ref="C636:C645"/>
    <mergeCell ref="D637:D645"/>
    <mergeCell ref="E637:E645"/>
    <mergeCell ref="A646:A655"/>
    <mergeCell ref="B646:B655"/>
    <mergeCell ref="C646:C655"/>
    <mergeCell ref="D647:D655"/>
    <mergeCell ref="E647:E655"/>
    <mergeCell ref="A616:A625"/>
    <mergeCell ref="B616:B625"/>
    <mergeCell ref="C616:C625"/>
    <mergeCell ref="D617:D625"/>
    <mergeCell ref="E617:E625"/>
    <mergeCell ref="A626:A635"/>
    <mergeCell ref="B626:B635"/>
    <mergeCell ref="C626:C635"/>
    <mergeCell ref="D627:D635"/>
    <mergeCell ref="E627:E635"/>
    <mergeCell ref="A596:A605"/>
    <mergeCell ref="B596:B605"/>
    <mergeCell ref="C596:C605"/>
    <mergeCell ref="D597:D605"/>
    <mergeCell ref="E597:E605"/>
    <mergeCell ref="A606:A615"/>
    <mergeCell ref="B606:B615"/>
    <mergeCell ref="C606:C615"/>
    <mergeCell ref="D607:D615"/>
    <mergeCell ref="E607:E615"/>
    <mergeCell ref="A575:A584"/>
    <mergeCell ref="B575:B584"/>
    <mergeCell ref="C575:C584"/>
    <mergeCell ref="D576:D584"/>
    <mergeCell ref="E576:E584"/>
    <mergeCell ref="A585:A594"/>
    <mergeCell ref="B585:B594"/>
    <mergeCell ref="C585:C594"/>
    <mergeCell ref="D586:D594"/>
    <mergeCell ref="E586:E594"/>
    <mergeCell ref="A555:A564"/>
    <mergeCell ref="B555:B564"/>
    <mergeCell ref="C555:C564"/>
    <mergeCell ref="D556:D564"/>
    <mergeCell ref="E556:E564"/>
    <mergeCell ref="A565:A574"/>
    <mergeCell ref="B565:B574"/>
    <mergeCell ref="C565:C574"/>
    <mergeCell ref="D566:D574"/>
    <mergeCell ref="E566:E574"/>
    <mergeCell ref="A535:A544"/>
    <mergeCell ref="B535:B544"/>
    <mergeCell ref="C535:C544"/>
    <mergeCell ref="D536:D544"/>
    <mergeCell ref="E536:E544"/>
    <mergeCell ref="A545:A554"/>
    <mergeCell ref="B545:B554"/>
    <mergeCell ref="C545:C554"/>
    <mergeCell ref="D546:D554"/>
    <mergeCell ref="E546:E554"/>
    <mergeCell ref="A515:A524"/>
    <mergeCell ref="B515:B524"/>
    <mergeCell ref="C515:C524"/>
    <mergeCell ref="D516:D524"/>
    <mergeCell ref="E516:E524"/>
    <mergeCell ref="A525:A534"/>
    <mergeCell ref="B525:B534"/>
    <mergeCell ref="C525:C534"/>
    <mergeCell ref="D526:D534"/>
    <mergeCell ref="E526:E534"/>
    <mergeCell ref="A495:A504"/>
    <mergeCell ref="B495:B504"/>
    <mergeCell ref="C495:C504"/>
    <mergeCell ref="D496:D504"/>
    <mergeCell ref="E496:E504"/>
    <mergeCell ref="A505:A514"/>
    <mergeCell ref="B505:B514"/>
    <mergeCell ref="C505:C514"/>
    <mergeCell ref="D506:D514"/>
    <mergeCell ref="E506:E514"/>
    <mergeCell ref="A475:A484"/>
    <mergeCell ref="B475:B484"/>
    <mergeCell ref="C475:C484"/>
    <mergeCell ref="D476:D484"/>
    <mergeCell ref="E476:E484"/>
    <mergeCell ref="A485:A494"/>
    <mergeCell ref="B485:B494"/>
    <mergeCell ref="C485:C494"/>
    <mergeCell ref="D486:D494"/>
    <mergeCell ref="E486:E494"/>
    <mergeCell ref="A455:A464"/>
    <mergeCell ref="B455:B464"/>
    <mergeCell ref="C455:C464"/>
    <mergeCell ref="D456:D464"/>
    <mergeCell ref="E456:E464"/>
    <mergeCell ref="A465:A474"/>
    <mergeCell ref="B465:B474"/>
    <mergeCell ref="C465:C474"/>
    <mergeCell ref="D466:D474"/>
    <mergeCell ref="E466:E474"/>
    <mergeCell ref="A435:A444"/>
    <mergeCell ref="B435:B444"/>
    <mergeCell ref="C435:C444"/>
    <mergeCell ref="D436:D444"/>
    <mergeCell ref="E436:E444"/>
    <mergeCell ref="A445:A454"/>
    <mergeCell ref="B445:B454"/>
    <mergeCell ref="C445:C454"/>
    <mergeCell ref="D446:D454"/>
    <mergeCell ref="E446:E454"/>
    <mergeCell ref="A415:A424"/>
    <mergeCell ref="B415:B424"/>
    <mergeCell ref="C415:C424"/>
    <mergeCell ref="D416:D424"/>
    <mergeCell ref="E416:E424"/>
    <mergeCell ref="A425:A434"/>
    <mergeCell ref="B425:B434"/>
    <mergeCell ref="C425:C434"/>
    <mergeCell ref="D426:D434"/>
    <mergeCell ref="E426:E434"/>
    <mergeCell ref="A395:A404"/>
    <mergeCell ref="B395:B404"/>
    <mergeCell ref="C395:C404"/>
    <mergeCell ref="D396:D404"/>
    <mergeCell ref="E396:E404"/>
    <mergeCell ref="A405:A414"/>
    <mergeCell ref="B405:B414"/>
    <mergeCell ref="C405:C414"/>
    <mergeCell ref="D406:D414"/>
    <mergeCell ref="E406:E414"/>
    <mergeCell ref="A375:A384"/>
    <mergeCell ref="B375:B384"/>
    <mergeCell ref="C375:C384"/>
    <mergeCell ref="D376:D384"/>
    <mergeCell ref="E376:E384"/>
    <mergeCell ref="A385:A394"/>
    <mergeCell ref="B385:B394"/>
    <mergeCell ref="C385:C394"/>
    <mergeCell ref="D386:D394"/>
    <mergeCell ref="E386:E394"/>
    <mergeCell ref="A355:A364"/>
    <mergeCell ref="B355:B364"/>
    <mergeCell ref="C355:C364"/>
    <mergeCell ref="D356:D364"/>
    <mergeCell ref="E356:E364"/>
    <mergeCell ref="A365:A374"/>
    <mergeCell ref="B365:B374"/>
    <mergeCell ref="C365:C374"/>
    <mergeCell ref="D366:D374"/>
    <mergeCell ref="E366:E374"/>
    <mergeCell ref="A335:A344"/>
    <mergeCell ref="B335:B344"/>
    <mergeCell ref="C335:C344"/>
    <mergeCell ref="D336:D344"/>
    <mergeCell ref="E336:E344"/>
    <mergeCell ref="A345:A354"/>
    <mergeCell ref="B345:B354"/>
    <mergeCell ref="C345:C354"/>
    <mergeCell ref="D346:D354"/>
    <mergeCell ref="E346:E354"/>
    <mergeCell ref="A314:A323"/>
    <mergeCell ref="B314:B323"/>
    <mergeCell ref="C314:C323"/>
    <mergeCell ref="D315:D323"/>
    <mergeCell ref="E315:E323"/>
    <mergeCell ref="A324:A333"/>
    <mergeCell ref="B324:B333"/>
    <mergeCell ref="C324:C333"/>
    <mergeCell ref="D325:D333"/>
    <mergeCell ref="E325:E333"/>
    <mergeCell ref="A294:A303"/>
    <mergeCell ref="B294:B303"/>
    <mergeCell ref="C294:C303"/>
    <mergeCell ref="D295:D303"/>
    <mergeCell ref="E295:E303"/>
    <mergeCell ref="A304:A313"/>
    <mergeCell ref="B304:B313"/>
    <mergeCell ref="C304:C313"/>
    <mergeCell ref="D305:D313"/>
    <mergeCell ref="E305:E313"/>
    <mergeCell ref="A274:A283"/>
    <mergeCell ref="B274:B283"/>
    <mergeCell ref="C274:C283"/>
    <mergeCell ref="D275:D283"/>
    <mergeCell ref="E275:E283"/>
    <mergeCell ref="A284:A293"/>
    <mergeCell ref="B284:B293"/>
    <mergeCell ref="C284:C293"/>
    <mergeCell ref="D285:D293"/>
    <mergeCell ref="E285:E293"/>
    <mergeCell ref="A254:A263"/>
    <mergeCell ref="B254:B263"/>
    <mergeCell ref="C254:C263"/>
    <mergeCell ref="D255:D263"/>
    <mergeCell ref="E255:E263"/>
    <mergeCell ref="A264:A273"/>
    <mergeCell ref="B264:B273"/>
    <mergeCell ref="C264:C273"/>
    <mergeCell ref="D265:D273"/>
    <mergeCell ref="E265:E273"/>
    <mergeCell ref="A234:A243"/>
    <mergeCell ref="B234:B243"/>
    <mergeCell ref="C234:C243"/>
    <mergeCell ref="D235:D243"/>
    <mergeCell ref="E235:E243"/>
    <mergeCell ref="A244:A253"/>
    <mergeCell ref="B244:B253"/>
    <mergeCell ref="C244:C253"/>
    <mergeCell ref="D245:D253"/>
    <mergeCell ref="E245:E253"/>
    <mergeCell ref="A214:A223"/>
    <mergeCell ref="B214:B223"/>
    <mergeCell ref="C214:C223"/>
    <mergeCell ref="D215:D223"/>
    <mergeCell ref="E215:E223"/>
    <mergeCell ref="A224:A233"/>
    <mergeCell ref="B224:B233"/>
    <mergeCell ref="C224:C233"/>
    <mergeCell ref="D225:D233"/>
    <mergeCell ref="E225:E233"/>
    <mergeCell ref="A194:A203"/>
    <mergeCell ref="B194:B203"/>
    <mergeCell ref="C194:C203"/>
    <mergeCell ref="D195:D203"/>
    <mergeCell ref="E195:E203"/>
    <mergeCell ref="A204:A213"/>
    <mergeCell ref="B204:B213"/>
    <mergeCell ref="C204:C213"/>
    <mergeCell ref="D205:D213"/>
    <mergeCell ref="E205:E213"/>
    <mergeCell ref="A174:A183"/>
    <mergeCell ref="B174:B183"/>
    <mergeCell ref="C174:C183"/>
    <mergeCell ref="D175:D183"/>
    <mergeCell ref="E175:E183"/>
    <mergeCell ref="A184:A193"/>
    <mergeCell ref="B184:B193"/>
    <mergeCell ref="C184:C193"/>
    <mergeCell ref="D185:D193"/>
    <mergeCell ref="E185:E193"/>
    <mergeCell ref="A154:A163"/>
    <mergeCell ref="B154:B163"/>
    <mergeCell ref="C154:C163"/>
    <mergeCell ref="D155:D163"/>
    <mergeCell ref="E155:E163"/>
    <mergeCell ref="A164:A173"/>
    <mergeCell ref="B164:B173"/>
    <mergeCell ref="C164:C173"/>
    <mergeCell ref="D165:D173"/>
    <mergeCell ref="E165:E173"/>
    <mergeCell ref="A134:A143"/>
    <mergeCell ref="B134:B143"/>
    <mergeCell ref="C134:C143"/>
    <mergeCell ref="D135:D143"/>
    <mergeCell ref="E135:E143"/>
    <mergeCell ref="A144:A153"/>
    <mergeCell ref="B144:B153"/>
    <mergeCell ref="C144:C153"/>
    <mergeCell ref="D145:D153"/>
    <mergeCell ref="E145:E153"/>
    <mergeCell ref="A114:A123"/>
    <mergeCell ref="B114:B123"/>
    <mergeCell ref="C114:C123"/>
    <mergeCell ref="D115:D123"/>
    <mergeCell ref="E115:E123"/>
    <mergeCell ref="A124:A133"/>
    <mergeCell ref="B124:B133"/>
    <mergeCell ref="C124:C133"/>
    <mergeCell ref="D125:D133"/>
    <mergeCell ref="E125:E133"/>
    <mergeCell ref="A94:A103"/>
    <mergeCell ref="B94:B103"/>
    <mergeCell ref="C94:C103"/>
    <mergeCell ref="D95:D103"/>
    <mergeCell ref="E95:E103"/>
    <mergeCell ref="A104:A113"/>
    <mergeCell ref="B104:B113"/>
    <mergeCell ref="C104:C113"/>
    <mergeCell ref="D105:D113"/>
    <mergeCell ref="E105:E113"/>
    <mergeCell ref="A74:A83"/>
    <mergeCell ref="B74:B83"/>
    <mergeCell ref="C74:C83"/>
    <mergeCell ref="D75:D83"/>
    <mergeCell ref="E75:E83"/>
    <mergeCell ref="A84:A93"/>
    <mergeCell ref="B84:B93"/>
    <mergeCell ref="C84:C93"/>
    <mergeCell ref="D85:D93"/>
    <mergeCell ref="E85:E93"/>
    <mergeCell ref="A54:A63"/>
    <mergeCell ref="B54:B63"/>
    <mergeCell ref="C54:C63"/>
    <mergeCell ref="D55:D63"/>
    <mergeCell ref="E55:E63"/>
    <mergeCell ref="A64:A73"/>
    <mergeCell ref="B64:B73"/>
    <mergeCell ref="C64:C73"/>
    <mergeCell ref="D65:D73"/>
    <mergeCell ref="E65:E73"/>
    <mergeCell ref="A34:A43"/>
    <mergeCell ref="B34:B43"/>
    <mergeCell ref="C34:C43"/>
    <mergeCell ref="D35:D43"/>
    <mergeCell ref="E35:E43"/>
    <mergeCell ref="A44:A53"/>
    <mergeCell ref="B44:B53"/>
    <mergeCell ref="C44:C53"/>
    <mergeCell ref="D45:D53"/>
    <mergeCell ref="E45:E53"/>
    <mergeCell ref="A14:A23"/>
    <mergeCell ref="B14:B23"/>
    <mergeCell ref="C14:C23"/>
    <mergeCell ref="D15:D23"/>
    <mergeCell ref="E15:E23"/>
    <mergeCell ref="A24:A33"/>
    <mergeCell ref="B24:B33"/>
    <mergeCell ref="C24:C33"/>
    <mergeCell ref="D25:D33"/>
    <mergeCell ref="E25:E33"/>
    <mergeCell ref="A1:R1"/>
    <mergeCell ref="A4:A13"/>
    <mergeCell ref="B4:B13"/>
    <mergeCell ref="C4:C13"/>
    <mergeCell ref="D5:D13"/>
    <mergeCell ref="E5:E13"/>
  </mergeCells>
  <pageMargins left="0.7" right="0.7" top="0.75" bottom="0.75" header="0.3" footer="0.3"/>
  <pageSetup paperSize="256" orientation="portrait" horizontalDpi="203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1C_SQL_STARTER</dc:creator>
  <cp:lastModifiedBy>1C_SQL_STARTER</cp:lastModifiedBy>
  <dcterms:created xsi:type="dcterms:W3CDTF">2019-07-31T16:53:07Z</dcterms:created>
  <dcterms:modified xsi:type="dcterms:W3CDTF">2019-07-31T17:29:00Z</dcterms:modified>
</cp:coreProperties>
</file>