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03" activeTab="0"/>
  </bookViews>
  <sheets>
    <sheet name="Форма заказа" sheetId="1" r:id="rId1"/>
  </sheets>
  <definedNames/>
  <calcPr fullCalcOnLoad="1"/>
</workbook>
</file>

<file path=xl/sharedStrings.xml><?xml version="1.0" encoding="utf-8"?>
<sst xmlns="http://schemas.openxmlformats.org/spreadsheetml/2006/main" count="208" uniqueCount="136">
  <si>
    <t>Прайс-лист</t>
  </si>
  <si>
    <t>Правила оформления заказа</t>
  </si>
  <si>
    <t>Тел. 8-915-826-42-72;8-915-844-66-34</t>
  </si>
  <si>
    <t>E-mail:</t>
  </si>
  <si>
    <t>ruslan@ruslana.su</t>
  </si>
  <si>
    <t xml:space="preserve">Сайт: http://ruslana.su/ </t>
  </si>
  <si>
    <t xml:space="preserve">1. В графе «Количество» укажите количество единиц выбранного товара. При этом в графе «Сумма» автоматически отобразится стоимость выбранной партии. </t>
  </si>
  <si>
    <t xml:space="preserve">2. В графе «Примечание» выбранного товара напишите разбивку указанного количества товара по размерам и цветам — см. «Пример заполнения» </t>
  </si>
  <si>
    <t>Пример заполнения</t>
  </si>
  <si>
    <t>№</t>
  </si>
  <si>
    <t>Наименование</t>
  </si>
  <si>
    <t>Разм.</t>
  </si>
  <si>
    <t>Цена</t>
  </si>
  <si>
    <t>Количество</t>
  </si>
  <si>
    <t>Сумма</t>
  </si>
  <si>
    <t>Примечание</t>
  </si>
  <si>
    <t>К/Д "Вероника" М-012</t>
  </si>
  <si>
    <t>46-56</t>
  </si>
  <si>
    <t>Размер 48 — 5 шт., размер 50 — 5 шт.</t>
  </si>
  <si>
    <r>
      <t>Контактные данные (</t>
    </r>
    <r>
      <rPr>
        <b/>
        <sz val="15"/>
        <color indexed="10"/>
        <rFont val="Arial"/>
        <family val="2"/>
      </rPr>
      <t>поля обязательные для заполнения</t>
    </r>
    <r>
      <rPr>
        <b/>
        <sz val="15"/>
        <color indexed="8"/>
        <rFont val="Arial"/>
        <family val="2"/>
      </rPr>
      <t>)</t>
    </r>
  </si>
  <si>
    <t>ФИО заказчика</t>
  </si>
  <si>
    <t>ФИО плательшика</t>
  </si>
  <si>
    <t>ФИО грузополучателя</t>
  </si>
  <si>
    <t>Адрес доставки:</t>
  </si>
  <si>
    <t>Телефон:</t>
  </si>
  <si>
    <t>Транспортная компания:</t>
  </si>
  <si>
    <t>Халаты</t>
  </si>
  <si>
    <t xml:space="preserve">Халат велсофт  М-08  </t>
  </si>
  <si>
    <t>44-56</t>
  </si>
  <si>
    <t>Халат "Мадам" М-09</t>
  </si>
  <si>
    <t>48-58</t>
  </si>
  <si>
    <t>Халат "Венера" М-010</t>
  </si>
  <si>
    <t>44-58</t>
  </si>
  <si>
    <t>Халат "Софья" М-027</t>
  </si>
  <si>
    <t>Халат "Татьяна" М-022</t>
  </si>
  <si>
    <t>Халат "Мариша 1" М-028</t>
  </si>
  <si>
    <t>Халат "Мариша 2" М-028</t>
  </si>
  <si>
    <t>Халат "Беатрис" М-047</t>
  </si>
  <si>
    <t>42-56</t>
  </si>
  <si>
    <t>Халат "Лада" М-049</t>
  </si>
  <si>
    <t>Халат "Шалька" М-050</t>
  </si>
  <si>
    <t>Халат "Шалька" М-051</t>
  </si>
  <si>
    <t>Халат "Джесика" М-048</t>
  </si>
  <si>
    <t>Халат "Лола" М-034</t>
  </si>
  <si>
    <t>42-52</t>
  </si>
  <si>
    <t>Пижамы</t>
  </si>
  <si>
    <t>П/Ж "Марсель"  М-06</t>
  </si>
  <si>
    <t>44-54</t>
  </si>
  <si>
    <t>П/Ж "Русалочка" М-014</t>
  </si>
  <si>
    <t>40-54</t>
  </si>
  <si>
    <t>П/Ж "Крошка" М-029</t>
  </si>
  <si>
    <t>40-50</t>
  </si>
  <si>
    <t>П/Ж "Соня" М-054</t>
  </si>
  <si>
    <t>П/Ж "Любаша" М-053</t>
  </si>
  <si>
    <t>Ночные сорочки</t>
  </si>
  <si>
    <t>Н/С "Собачка" М-04</t>
  </si>
  <si>
    <t>Н/С "Мишка" М-05</t>
  </si>
  <si>
    <t>Н/С "Маруся" кор.рукав М-03</t>
  </si>
  <si>
    <t>46-60</t>
  </si>
  <si>
    <t>Н/С "Маруся" длин.рукав М-017</t>
  </si>
  <si>
    <t>Н/С "Фиалка"  М-018</t>
  </si>
  <si>
    <t>Н/С "Лидия"  М-030</t>
  </si>
  <si>
    <t>46-66</t>
  </si>
  <si>
    <t>Н/С "Кокетка"  М-026</t>
  </si>
  <si>
    <t>Н/С "Ева"  М-032</t>
  </si>
  <si>
    <r>
      <t xml:space="preserve"> </t>
    </r>
    <r>
      <rPr>
        <b/>
        <sz val="14"/>
        <rFont val="Times New Roman"/>
        <family val="1"/>
      </rPr>
      <t>Домашние костюмы</t>
    </r>
  </si>
  <si>
    <t xml:space="preserve">К/Д М-01 </t>
  </si>
  <si>
    <t>К/Д М-02</t>
  </si>
  <si>
    <t>Сарафан "Вера" М-044</t>
  </si>
  <si>
    <t>Сарафан "Анюта" М-011</t>
  </si>
  <si>
    <t>Сарафан "Аврора" М-021</t>
  </si>
  <si>
    <t>Комплект "Алиса" М-016</t>
  </si>
  <si>
    <t>38-48</t>
  </si>
  <si>
    <t>Комплект жен." Сова" М-015</t>
  </si>
  <si>
    <t>42-54</t>
  </si>
  <si>
    <t>Брюки велюр М-07</t>
  </si>
  <si>
    <t>Костюм женский "Дачник" М-020</t>
  </si>
  <si>
    <t>46-64</t>
  </si>
  <si>
    <t>Футболка женская М-035</t>
  </si>
  <si>
    <t>48-62</t>
  </si>
  <si>
    <t>Футболка женская М-019</t>
  </si>
  <si>
    <t>Туника «Моника» М-024</t>
  </si>
  <si>
    <t>Туника «Дарья» М-025</t>
  </si>
  <si>
    <t>К/Д Уют М-023</t>
  </si>
  <si>
    <t>К/Д "Улыбка" М-031</t>
  </si>
  <si>
    <t>Костюм женский "Варя" М-012</t>
  </si>
  <si>
    <t>Костюм «Лаура» М-052</t>
  </si>
  <si>
    <t>Костюм женский "Капля" М-033</t>
  </si>
  <si>
    <t>40-58</t>
  </si>
  <si>
    <t xml:space="preserve">  Блузки и платья</t>
  </si>
  <si>
    <t>Блуза "Карэ" М-036</t>
  </si>
  <si>
    <t>48-56</t>
  </si>
  <si>
    <t>Платье "Сара" М-038</t>
  </si>
  <si>
    <t>Платье "Николь" М-039</t>
  </si>
  <si>
    <t>Платье "Барбара" М-037</t>
  </si>
  <si>
    <t>Блуза "Жасмин" М-040</t>
  </si>
  <si>
    <t>Платье "Карина" М-041</t>
  </si>
  <si>
    <t>Платье "Светлана" М-043</t>
  </si>
  <si>
    <t>Платье "Саша" М-042</t>
  </si>
  <si>
    <t>Платье "Алена" М-045</t>
  </si>
  <si>
    <t>Платье "Ника" М-046</t>
  </si>
  <si>
    <t>ИТОГО</t>
  </si>
  <si>
    <t>Условия заказа и порядок расчета</t>
  </si>
  <si>
    <r>
      <t xml:space="preserve">Объем заказа
</t>
    </r>
    <r>
      <rPr>
        <sz val="13"/>
        <color indexed="8"/>
        <rFont val="Arial"/>
        <family val="2"/>
      </rPr>
      <t xml:space="preserve">Минимальный объем заказа </t>
    </r>
    <r>
      <rPr>
        <b/>
        <sz val="13"/>
        <color indexed="8"/>
        <rFont val="Arial"/>
        <family val="2"/>
      </rPr>
      <t xml:space="preserve">7 тыс. рублей. 
</t>
    </r>
    <r>
      <rPr>
        <sz val="13"/>
        <color indexed="8"/>
        <rFont val="Arial"/>
        <family val="2"/>
      </rPr>
      <t xml:space="preserve">
</t>
    </r>
    <r>
      <rPr>
        <b/>
        <sz val="13"/>
        <color indexed="8"/>
        <rFont val="Arial"/>
        <family val="2"/>
      </rPr>
      <t xml:space="preserve">Способ оплаты
</t>
    </r>
    <r>
      <rPr>
        <sz val="13"/>
        <color indexed="8"/>
        <rFont val="Arial"/>
        <family val="2"/>
      </rPr>
      <t xml:space="preserve">Оплата производится </t>
    </r>
    <r>
      <rPr>
        <b/>
        <sz val="13"/>
        <color indexed="8"/>
        <rFont val="Arial"/>
        <family val="2"/>
      </rPr>
      <t>наличными или переводом на расчетный счет</t>
    </r>
    <r>
      <rPr>
        <sz val="13"/>
        <color indexed="8"/>
        <rFont val="Arial"/>
        <family val="2"/>
      </rPr>
      <t xml:space="preserve">. 
Отправка товара осуществляется только после получения денег.
</t>
    </r>
    <r>
      <rPr>
        <b/>
        <sz val="13"/>
        <color indexed="8"/>
        <rFont val="Arial"/>
        <family val="2"/>
      </rPr>
      <t xml:space="preserve">Сроки
</t>
    </r>
    <r>
      <rPr>
        <sz val="13"/>
        <color indexed="8"/>
        <rFont val="Arial"/>
        <family val="2"/>
      </rPr>
      <t xml:space="preserve">Срок выполнения заказа </t>
    </r>
    <r>
      <rPr>
        <b/>
        <sz val="13"/>
        <color indexed="8"/>
        <rFont val="Arial"/>
        <family val="2"/>
      </rPr>
      <t>от 1 до 7 дней</t>
    </r>
    <r>
      <rPr>
        <sz val="13"/>
        <color indexed="8"/>
        <rFont val="Arial"/>
        <family val="2"/>
      </rPr>
      <t xml:space="preserve">. Зависит от наличия товара на складе.
</t>
    </r>
    <r>
      <rPr>
        <b/>
        <sz val="13"/>
        <color indexed="8"/>
        <rFont val="Arial"/>
        <family val="2"/>
      </rPr>
      <t xml:space="preserve">Доставка
</t>
    </r>
    <r>
      <rPr>
        <sz val="13"/>
        <color indexed="8"/>
        <rFont val="Arial"/>
        <family val="2"/>
      </rPr>
      <t xml:space="preserve">Доставка по России: Любые транспортные компании, присутствующие в Иваново, а также Почта России - подробнее см. раздел Доставка на нашем сайте.
</t>
    </r>
    <r>
      <rPr>
        <b/>
        <sz val="13"/>
        <color indexed="8"/>
        <rFont val="Arial"/>
        <family val="2"/>
      </rPr>
      <t xml:space="preserve">
</t>
    </r>
  </si>
  <si>
    <t>Халат-10</t>
  </si>
  <si>
    <t>Халат-04</t>
  </si>
  <si>
    <t>Костюм - 09</t>
  </si>
  <si>
    <t>Костюм - 08</t>
  </si>
  <si>
    <t>Костюм КБ-02</t>
  </si>
  <si>
    <t>Платье - 06</t>
  </si>
  <si>
    <t>Платье - 07</t>
  </si>
  <si>
    <t>Комбинезон Д-3036</t>
  </si>
  <si>
    <t>Платье-туника Д-3044/3</t>
  </si>
  <si>
    <t>Костюм домашний Д-3051</t>
  </si>
  <si>
    <t>Комплект Д-3055</t>
  </si>
  <si>
    <t>Костюм "Бьюти" Д-3085</t>
  </si>
  <si>
    <t>42-50</t>
  </si>
  <si>
    <t>Костюм домашний Д-3123</t>
  </si>
  <si>
    <t>Костюм домашний Д-3125</t>
  </si>
  <si>
    <t>П/Ж "Птица" Д-3113/1</t>
  </si>
  <si>
    <t>Н/С Д-3116/1</t>
  </si>
  <si>
    <t>Комплект-спальный Д-3128</t>
  </si>
  <si>
    <t>Н/С Д-3093</t>
  </si>
  <si>
    <t>42-60</t>
  </si>
  <si>
    <t>Н/С Д-3068</t>
  </si>
  <si>
    <t>Халат Д-3126</t>
  </si>
  <si>
    <t>56-60</t>
  </si>
  <si>
    <t>Платье Д-3061/1</t>
  </si>
  <si>
    <t>Комбинезон Д-3130</t>
  </si>
  <si>
    <t>Халат Д-3095/1</t>
  </si>
  <si>
    <t>46-52</t>
  </si>
  <si>
    <t>54-60</t>
  </si>
  <si>
    <t>Халат Д-3080</t>
  </si>
  <si>
    <t>52-60</t>
  </si>
  <si>
    <t>Платье-туника Д-3124</t>
  </si>
  <si>
    <t>Костюм "Ворожея"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</si>
</sst>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_р_."/>
  </numFmts>
  <fonts count="55">
    <font>
      <sz val="10"/>
      <name val="Arial Cyr"/>
      <family val="2"/>
    </font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 Cyr"/>
      <family val="2"/>
    </font>
    <font>
      <u val="single"/>
      <sz val="14"/>
      <color indexed="12"/>
      <name val="Arial"/>
      <family val="2"/>
    </font>
    <font>
      <u val="single"/>
      <sz val="14"/>
      <color indexed="8"/>
      <name val="Arial"/>
      <family val="2"/>
    </font>
    <font>
      <b/>
      <sz val="15"/>
      <color indexed="12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5"/>
      <color indexed="8"/>
      <name val="Arial"/>
      <family val="2"/>
    </font>
    <font>
      <b/>
      <sz val="15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4"/>
      <name val="Times New Roman"/>
      <family val="1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59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164" fontId="12" fillId="0" borderId="10" xfId="59" applyFont="1" applyFill="1" applyBorder="1" applyAlignment="1" applyProtection="1">
      <alignment horizontal="center" vertical="center" wrapText="1"/>
      <protection/>
    </xf>
    <xf numFmtId="0" fontId="13" fillId="0" borderId="10" xfId="42" applyNumberFormat="1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>
      <alignment/>
    </xf>
    <xf numFmtId="0" fontId="13" fillId="33" borderId="10" xfId="42" applyNumberFormat="1" applyFont="1" applyFill="1" applyBorder="1" applyAlignment="1" applyProtection="1">
      <alignment horizontal="center"/>
      <protection/>
    </xf>
    <xf numFmtId="2" fontId="13" fillId="33" borderId="10" xfId="42" applyNumberFormat="1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64" fontId="12" fillId="0" borderId="10" xfId="59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4" fontId="18" fillId="0" borderId="10" xfId="59" applyFont="1" applyFill="1" applyBorder="1" applyAlignment="1" applyProtection="1">
      <alignment horizontal="center"/>
      <protection/>
    </xf>
    <xf numFmtId="2" fontId="18" fillId="0" borderId="10" xfId="0" applyNumberFormat="1" applyFont="1" applyBorder="1" applyAlignment="1">
      <alignment horizontal="center" vertical="center"/>
    </xf>
    <xf numFmtId="164" fontId="12" fillId="0" borderId="10" xfId="59" applyFont="1" applyFill="1" applyBorder="1" applyAlignment="1" applyProtection="1">
      <alignment horizontal="center"/>
      <protection/>
    </xf>
    <xf numFmtId="0" fontId="18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/>
    </xf>
    <xf numFmtId="165" fontId="18" fillId="0" borderId="10" xfId="59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0" fontId="2" fillId="0" borderId="0" xfId="0" applyFont="1" applyAlignment="1">
      <alignment/>
    </xf>
    <xf numFmtId="0" fontId="18" fillId="0" borderId="10" xfId="42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6" fillId="0" borderId="10" xfId="42" applyNumberFormat="1" applyFont="1" applyFill="1" applyBorder="1" applyAlignment="1" applyProtection="1">
      <alignment horizontal="left" vertical="center"/>
      <protection/>
    </xf>
    <xf numFmtId="0" fontId="9" fillId="0" borderId="10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7" fillId="0" borderId="10" xfId="42" applyNumberFormat="1" applyFont="1" applyFill="1" applyBorder="1" applyAlignment="1" applyProtection="1">
      <alignment horizontal="left" vertical="center"/>
      <protection/>
    </xf>
    <xf numFmtId="0" fontId="7" fillId="0" borderId="10" xfId="42" applyNumberFormat="1" applyFont="1" applyFill="1" applyBorder="1" applyAlignment="1" applyProtection="1">
      <alignment horizontal="left" vertical="center" wrapText="1"/>
      <protection/>
    </xf>
    <xf numFmtId="0" fontId="11" fillId="0" borderId="10" xfId="42" applyNumberFormat="1" applyFont="1" applyFill="1" applyBorder="1" applyAlignment="1" applyProtection="1">
      <alignment horizontal="center" vertical="center"/>
      <protection/>
    </xf>
    <xf numFmtId="0" fontId="14" fillId="0" borderId="10" xfId="42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1" xfId="42" applyNumberFormat="1" applyFont="1" applyFill="1" applyBorder="1" applyAlignment="1" applyProtection="1">
      <alignment horizontal="center" vertical="center"/>
      <protection/>
    </xf>
    <xf numFmtId="0" fontId="10" fillId="0" borderId="10" xfId="4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tabSelected="1" zoomScalePageLayoutView="0" workbookViewId="0" topLeftCell="B76">
      <selection activeCell="H99" sqref="H99"/>
    </sheetView>
  </sheetViews>
  <sheetFormatPr defaultColWidth="23.375" defaultRowHeight="18.75" customHeight="1"/>
  <cols>
    <col min="1" max="1" width="0" style="1" hidden="1" customWidth="1"/>
    <col min="2" max="2" width="4.125" style="1" customWidth="1"/>
    <col min="3" max="3" width="42.00390625" style="1" customWidth="1"/>
    <col min="4" max="4" width="16.625" style="2" customWidth="1"/>
    <col min="5" max="5" width="12.75390625" style="1" customWidth="1"/>
    <col min="6" max="6" width="16.625" style="3" customWidth="1"/>
    <col min="7" max="7" width="19.625" style="4" customWidth="1"/>
    <col min="8" max="8" width="43.25390625" style="1" customWidth="1"/>
    <col min="9" max="16384" width="23.375" style="1" customWidth="1"/>
  </cols>
  <sheetData>
    <row r="1" spans="2:8" s="5" customFormat="1" ht="18.75" customHeight="1">
      <c r="B1" s="45" t="s">
        <v>0</v>
      </c>
      <c r="C1" s="45"/>
      <c r="D1" s="45"/>
      <c r="E1" s="45"/>
      <c r="F1" s="45"/>
      <c r="G1" s="45"/>
      <c r="H1" s="45"/>
    </row>
    <row r="2" spans="2:8" s="6" customFormat="1" ht="18.75" customHeight="1">
      <c r="B2" s="46" t="s">
        <v>1</v>
      </c>
      <c r="C2" s="46"/>
      <c r="D2" s="46"/>
      <c r="E2" s="46"/>
      <c r="F2" s="46"/>
      <c r="G2" s="46"/>
      <c r="H2" s="46"/>
    </row>
    <row r="3" spans="2:8" s="6" customFormat="1" ht="18.75" customHeight="1">
      <c r="B3" s="46" t="s">
        <v>2</v>
      </c>
      <c r="C3" s="46"/>
      <c r="D3" s="46"/>
      <c r="E3" s="46"/>
      <c r="F3" s="7" t="s">
        <v>3</v>
      </c>
      <c r="G3" s="8" t="s">
        <v>4</v>
      </c>
      <c r="H3" s="7" t="s">
        <v>5</v>
      </c>
    </row>
    <row r="4" spans="2:8" s="6" customFormat="1" ht="11.25" customHeight="1">
      <c r="B4" s="47"/>
      <c r="C4" s="47"/>
      <c r="D4" s="47"/>
      <c r="E4" s="47"/>
      <c r="F4" s="47"/>
      <c r="G4" s="47"/>
      <c r="H4" s="47"/>
    </row>
    <row r="5" spans="2:8" s="6" customFormat="1" ht="18.75" customHeight="1">
      <c r="B5" s="48" t="s">
        <v>1</v>
      </c>
      <c r="C5" s="48"/>
      <c r="D5" s="48"/>
      <c r="E5" s="48"/>
      <c r="F5" s="48"/>
      <c r="G5" s="48"/>
      <c r="H5" s="48"/>
    </row>
    <row r="6" spans="2:8" s="6" customFormat="1" ht="14.25" customHeight="1">
      <c r="B6" s="42" t="s">
        <v>6</v>
      </c>
      <c r="C6" s="42"/>
      <c r="D6" s="42"/>
      <c r="E6" s="42"/>
      <c r="F6" s="42"/>
      <c r="G6" s="42"/>
      <c r="H6" s="42"/>
    </row>
    <row r="7" spans="2:8" s="6" customFormat="1" ht="21" customHeight="1">
      <c r="B7" s="42"/>
      <c r="C7" s="42"/>
      <c r="D7" s="42"/>
      <c r="E7" s="42"/>
      <c r="F7" s="42"/>
      <c r="G7" s="42"/>
      <c r="H7" s="42"/>
    </row>
    <row r="8" spans="2:8" s="6" customFormat="1" ht="18.75" customHeight="1">
      <c r="B8" s="42" t="s">
        <v>7</v>
      </c>
      <c r="C8" s="42"/>
      <c r="D8" s="42"/>
      <c r="E8" s="42"/>
      <c r="F8" s="42"/>
      <c r="G8" s="42"/>
      <c r="H8" s="42"/>
    </row>
    <row r="9" spans="2:8" s="6" customFormat="1" ht="7.5" customHeight="1">
      <c r="B9" s="42"/>
      <c r="C9" s="42"/>
      <c r="D9" s="42"/>
      <c r="E9" s="42"/>
      <c r="F9" s="42"/>
      <c r="G9" s="42"/>
      <c r="H9" s="42"/>
    </row>
    <row r="10" spans="2:8" s="6" customFormat="1" ht="18.75" customHeight="1">
      <c r="B10" s="9"/>
      <c r="C10" s="9"/>
      <c r="D10" s="9"/>
      <c r="E10" s="9"/>
      <c r="F10" s="9"/>
      <c r="G10" s="9"/>
      <c r="H10" s="10"/>
    </row>
    <row r="11" spans="2:8" s="6" customFormat="1" ht="18.75" customHeight="1">
      <c r="B11" s="43" t="s">
        <v>8</v>
      </c>
      <c r="C11" s="43"/>
      <c r="D11" s="43"/>
      <c r="E11" s="43"/>
      <c r="F11" s="43"/>
      <c r="G11" s="43"/>
      <c r="H11" s="43"/>
    </row>
    <row r="12" spans="2:8" s="6" customFormat="1" ht="16.5" customHeight="1">
      <c r="B12" s="11" t="s">
        <v>9</v>
      </c>
      <c r="C12" s="11" t="s">
        <v>10</v>
      </c>
      <c r="D12" s="11" t="s">
        <v>11</v>
      </c>
      <c r="E12" s="12" t="s">
        <v>12</v>
      </c>
      <c r="F12" s="11" t="s">
        <v>13</v>
      </c>
      <c r="G12" s="12" t="s">
        <v>14</v>
      </c>
      <c r="H12" s="11" t="s">
        <v>15</v>
      </c>
    </row>
    <row r="13" spans="2:8" s="6" customFormat="1" ht="29.25" customHeight="1">
      <c r="B13" s="13">
        <v>1</v>
      </c>
      <c r="C13" s="14" t="s">
        <v>16</v>
      </c>
      <c r="D13" s="15" t="s">
        <v>17</v>
      </c>
      <c r="E13" s="16">
        <v>355</v>
      </c>
      <c r="F13" s="17">
        <v>10</v>
      </c>
      <c r="G13" s="18">
        <f>E13*F13</f>
        <v>3550</v>
      </c>
      <c r="H13" s="19" t="s">
        <v>18</v>
      </c>
    </row>
    <row r="14" spans="2:8" s="6" customFormat="1" ht="18.75" customHeight="1">
      <c r="B14" s="38"/>
      <c r="C14" s="38"/>
      <c r="D14" s="38"/>
      <c r="E14" s="38"/>
      <c r="F14" s="38"/>
      <c r="G14" s="38"/>
      <c r="H14" s="10"/>
    </row>
    <row r="15" spans="2:8" s="6" customFormat="1" ht="18.75" customHeight="1">
      <c r="B15" s="44" t="s">
        <v>19</v>
      </c>
      <c r="C15" s="44"/>
      <c r="D15" s="44"/>
      <c r="E15" s="44"/>
      <c r="F15" s="44"/>
      <c r="G15" s="44"/>
      <c r="H15" s="44"/>
    </row>
    <row r="16" spans="2:8" s="6" customFormat="1" ht="18.75" customHeight="1">
      <c r="B16" s="37" t="s">
        <v>20</v>
      </c>
      <c r="C16" s="37"/>
      <c r="D16" s="38"/>
      <c r="E16" s="38"/>
      <c r="F16" s="38"/>
      <c r="G16" s="38"/>
      <c r="H16" s="38"/>
    </row>
    <row r="17" spans="2:8" s="6" customFormat="1" ht="18.75" customHeight="1">
      <c r="B17" s="41" t="s">
        <v>21</v>
      </c>
      <c r="C17" s="41"/>
      <c r="D17" s="38"/>
      <c r="E17" s="38"/>
      <c r="F17" s="38"/>
      <c r="G17" s="38"/>
      <c r="H17" s="38"/>
    </row>
    <row r="18" spans="2:8" s="6" customFormat="1" ht="18.75" customHeight="1">
      <c r="B18" s="37" t="s">
        <v>22</v>
      </c>
      <c r="C18" s="37"/>
      <c r="D18" s="38"/>
      <c r="E18" s="38"/>
      <c r="F18" s="38"/>
      <c r="G18" s="38"/>
      <c r="H18" s="38"/>
    </row>
    <row r="19" spans="2:8" s="6" customFormat="1" ht="18.75" customHeight="1">
      <c r="B19" s="37" t="s">
        <v>23</v>
      </c>
      <c r="C19" s="37"/>
      <c r="D19" s="38"/>
      <c r="E19" s="38"/>
      <c r="F19" s="38"/>
      <c r="G19" s="38"/>
      <c r="H19" s="38"/>
    </row>
    <row r="20" spans="2:8" s="6" customFormat="1" ht="18.75" customHeight="1">
      <c r="B20" s="37" t="s">
        <v>24</v>
      </c>
      <c r="C20" s="37"/>
      <c r="D20" s="38"/>
      <c r="E20" s="38"/>
      <c r="F20" s="38"/>
      <c r="G20" s="38"/>
      <c r="H20" s="38"/>
    </row>
    <row r="21" spans="2:8" s="6" customFormat="1" ht="18.75" customHeight="1">
      <c r="B21" s="37" t="s">
        <v>25</v>
      </c>
      <c r="C21" s="37"/>
      <c r="D21" s="38"/>
      <c r="E21" s="38"/>
      <c r="F21" s="38"/>
      <c r="G21" s="38"/>
      <c r="H21" s="38"/>
    </row>
    <row r="22" spans="2:8" s="6" customFormat="1" ht="13.5" customHeight="1">
      <c r="B22" s="1"/>
      <c r="C22" s="1"/>
      <c r="D22" s="1"/>
      <c r="E22" s="1"/>
      <c r="F22" s="1"/>
      <c r="G22" s="1"/>
      <c r="H22" s="1"/>
    </row>
    <row r="23" spans="2:8" s="6" customFormat="1" ht="14.25" customHeight="1">
      <c r="B23" s="1"/>
      <c r="C23" s="1"/>
      <c r="D23" s="1"/>
      <c r="E23" s="1"/>
      <c r="F23" s="1"/>
      <c r="G23" s="1"/>
      <c r="H23" s="1"/>
    </row>
    <row r="24" spans="2:8" s="20" customFormat="1" ht="59.25" customHeight="1">
      <c r="B24" s="11" t="s">
        <v>9</v>
      </c>
      <c r="C24" s="11" t="s">
        <v>10</v>
      </c>
      <c r="D24" s="11" t="s">
        <v>11</v>
      </c>
      <c r="E24" s="12" t="s">
        <v>12</v>
      </c>
      <c r="F24" s="11" t="s">
        <v>13</v>
      </c>
      <c r="G24" s="12" t="s">
        <v>14</v>
      </c>
      <c r="H24" s="11" t="s">
        <v>15</v>
      </c>
    </row>
    <row r="25" spans="2:8" s="20" customFormat="1" ht="18.75" customHeight="1">
      <c r="B25" s="11"/>
      <c r="C25" s="21" t="s">
        <v>26</v>
      </c>
      <c r="D25" s="11"/>
      <c r="E25" s="22"/>
      <c r="F25" s="23"/>
      <c r="G25" s="23"/>
      <c r="H25" s="23"/>
    </row>
    <row r="26" spans="2:8" s="20" customFormat="1" ht="18.75" customHeight="1">
      <c r="B26" s="23">
        <v>1</v>
      </c>
      <c r="C26" s="24" t="s">
        <v>27</v>
      </c>
      <c r="D26" s="23" t="s">
        <v>28</v>
      </c>
      <c r="E26" s="25">
        <v>450</v>
      </c>
      <c r="F26" s="23"/>
      <c r="G26" s="26">
        <f aca="true" t="shared" si="0" ref="G26:G38">E26*F26</f>
        <v>0</v>
      </c>
      <c r="H26" s="23"/>
    </row>
    <row r="27" spans="2:8" s="20" customFormat="1" ht="18.75" customHeight="1">
      <c r="B27" s="23">
        <v>2</v>
      </c>
      <c r="C27" s="24" t="s">
        <v>29</v>
      </c>
      <c r="D27" s="23" t="s">
        <v>30</v>
      </c>
      <c r="E27" s="25">
        <v>450</v>
      </c>
      <c r="F27" s="23"/>
      <c r="G27" s="26">
        <f t="shared" si="0"/>
        <v>0</v>
      </c>
      <c r="H27" s="23"/>
    </row>
    <row r="28" spans="2:8" s="20" customFormat="1" ht="18.75" customHeight="1">
      <c r="B28" s="23">
        <v>3</v>
      </c>
      <c r="C28" s="24" t="s">
        <v>31</v>
      </c>
      <c r="D28" s="23" t="s">
        <v>32</v>
      </c>
      <c r="E28" s="25">
        <v>330</v>
      </c>
      <c r="F28" s="23"/>
      <c r="G28" s="26">
        <f t="shared" si="0"/>
        <v>0</v>
      </c>
      <c r="H28" s="23"/>
    </row>
    <row r="29" spans="2:8" s="20" customFormat="1" ht="18.75" customHeight="1">
      <c r="B29" s="23">
        <v>4</v>
      </c>
      <c r="C29" s="24" t="s">
        <v>33</v>
      </c>
      <c r="D29" s="23" t="s">
        <v>32</v>
      </c>
      <c r="E29" s="25">
        <v>285</v>
      </c>
      <c r="F29" s="23"/>
      <c r="G29" s="26">
        <f t="shared" si="0"/>
        <v>0</v>
      </c>
      <c r="H29" s="23"/>
    </row>
    <row r="30" spans="2:8" s="20" customFormat="1" ht="18.75" customHeight="1">
      <c r="B30" s="23">
        <v>5</v>
      </c>
      <c r="C30" s="24" t="s">
        <v>34</v>
      </c>
      <c r="D30" s="23" t="s">
        <v>32</v>
      </c>
      <c r="E30" s="25">
        <v>275</v>
      </c>
      <c r="F30" s="23"/>
      <c r="G30" s="26">
        <f t="shared" si="0"/>
        <v>0</v>
      </c>
      <c r="H30" s="23"/>
    </row>
    <row r="31" spans="2:8" s="20" customFormat="1" ht="18.75" customHeight="1">
      <c r="B31" s="23">
        <v>6</v>
      </c>
      <c r="C31" s="24" t="s">
        <v>35</v>
      </c>
      <c r="D31" s="23" t="s">
        <v>32</v>
      </c>
      <c r="E31" s="25">
        <v>480</v>
      </c>
      <c r="F31" s="23"/>
      <c r="G31" s="26">
        <f t="shared" si="0"/>
        <v>0</v>
      </c>
      <c r="H31" s="23"/>
    </row>
    <row r="32" spans="2:8" s="20" customFormat="1" ht="18.75" customHeight="1">
      <c r="B32" s="23">
        <v>7</v>
      </c>
      <c r="C32" s="24" t="s">
        <v>36</v>
      </c>
      <c r="D32" s="23" t="s">
        <v>32</v>
      </c>
      <c r="E32" s="25">
        <v>480</v>
      </c>
      <c r="F32" s="23"/>
      <c r="G32" s="26">
        <f t="shared" si="0"/>
        <v>0</v>
      </c>
      <c r="H32" s="23"/>
    </row>
    <row r="33" spans="2:8" s="20" customFormat="1" ht="18.75" customHeight="1">
      <c r="B33" s="23">
        <v>8</v>
      </c>
      <c r="C33" s="24" t="s">
        <v>37</v>
      </c>
      <c r="D33" s="23" t="s">
        <v>38</v>
      </c>
      <c r="E33" s="25">
        <v>480</v>
      </c>
      <c r="F33" s="23"/>
      <c r="G33" s="26">
        <f t="shared" si="0"/>
        <v>0</v>
      </c>
      <c r="H33" s="23"/>
    </row>
    <row r="34" spans="2:8" s="20" customFormat="1" ht="18.75" customHeight="1">
      <c r="B34" s="23">
        <v>9</v>
      </c>
      <c r="C34" s="24" t="s">
        <v>39</v>
      </c>
      <c r="D34" s="23" t="s">
        <v>38</v>
      </c>
      <c r="E34" s="25"/>
      <c r="F34" s="23"/>
      <c r="G34" s="26">
        <f t="shared" si="0"/>
        <v>0</v>
      </c>
      <c r="H34" s="23"/>
    </row>
    <row r="35" spans="2:8" s="20" customFormat="1" ht="18.75" customHeight="1">
      <c r="B35" s="23">
        <v>10</v>
      </c>
      <c r="C35" s="24" t="s">
        <v>40</v>
      </c>
      <c r="D35" s="23" t="s">
        <v>38</v>
      </c>
      <c r="E35" s="25">
        <v>550</v>
      </c>
      <c r="F35" s="23"/>
      <c r="G35" s="26">
        <f t="shared" si="0"/>
        <v>0</v>
      </c>
      <c r="H35" s="23"/>
    </row>
    <row r="36" spans="2:8" s="20" customFormat="1" ht="18.75" customHeight="1">
      <c r="B36" s="23">
        <v>11</v>
      </c>
      <c r="C36" s="24" t="s">
        <v>41</v>
      </c>
      <c r="D36" s="23" t="s">
        <v>38</v>
      </c>
      <c r="E36" s="25">
        <v>480</v>
      </c>
      <c r="F36" s="23"/>
      <c r="G36" s="26">
        <f t="shared" si="0"/>
        <v>0</v>
      </c>
      <c r="H36" s="23"/>
    </row>
    <row r="37" spans="2:8" s="20" customFormat="1" ht="18.75" customHeight="1">
      <c r="B37" s="23">
        <v>12</v>
      </c>
      <c r="C37" s="24" t="s">
        <v>42</v>
      </c>
      <c r="D37" s="23" t="s">
        <v>38</v>
      </c>
      <c r="E37" s="25">
        <v>350</v>
      </c>
      <c r="F37" s="23"/>
      <c r="G37" s="26">
        <f t="shared" si="0"/>
        <v>0</v>
      </c>
      <c r="H37" s="23"/>
    </row>
    <row r="38" spans="2:8" s="20" customFormat="1" ht="18.75" customHeight="1">
      <c r="B38" s="23">
        <v>13</v>
      </c>
      <c r="C38" s="24" t="s">
        <v>43</v>
      </c>
      <c r="D38" s="23" t="s">
        <v>44</v>
      </c>
      <c r="E38" s="25">
        <v>310</v>
      </c>
      <c r="F38" s="23"/>
      <c r="G38" s="26">
        <f t="shared" si="0"/>
        <v>0</v>
      </c>
      <c r="H38" s="23"/>
    </row>
    <row r="39" spans="2:8" s="20" customFormat="1" ht="18.75" customHeight="1">
      <c r="B39" s="23">
        <v>14</v>
      </c>
      <c r="C39" s="24" t="s">
        <v>104</v>
      </c>
      <c r="D39" s="23" t="s">
        <v>44</v>
      </c>
      <c r="E39" s="25">
        <v>265</v>
      </c>
      <c r="F39" s="23"/>
      <c r="G39" s="26">
        <f aca="true" t="shared" si="1" ref="G39:G46">E39*F39</f>
        <v>0</v>
      </c>
      <c r="H39" s="23"/>
    </row>
    <row r="40" spans="2:8" s="20" customFormat="1" ht="18.75" customHeight="1">
      <c r="B40" s="23">
        <v>15</v>
      </c>
      <c r="C40" s="24" t="s">
        <v>105</v>
      </c>
      <c r="D40" s="23" t="s">
        <v>74</v>
      </c>
      <c r="E40" s="25">
        <v>380</v>
      </c>
      <c r="F40" s="23"/>
      <c r="G40" s="26">
        <f t="shared" si="1"/>
        <v>0</v>
      </c>
      <c r="H40" s="23"/>
    </row>
    <row r="41" spans="2:8" s="20" customFormat="1" ht="18.75" customHeight="1">
      <c r="B41" s="23">
        <v>16</v>
      </c>
      <c r="C41" s="24" t="s">
        <v>125</v>
      </c>
      <c r="D41" s="23" t="s">
        <v>74</v>
      </c>
      <c r="E41" s="25">
        <v>300</v>
      </c>
      <c r="F41" s="23"/>
      <c r="G41" s="26">
        <f t="shared" si="1"/>
        <v>0</v>
      </c>
      <c r="H41" s="23"/>
    </row>
    <row r="42" spans="2:8" s="20" customFormat="1" ht="18.75" customHeight="1">
      <c r="B42" s="23">
        <v>17</v>
      </c>
      <c r="C42" s="24" t="s">
        <v>125</v>
      </c>
      <c r="D42" s="23" t="s">
        <v>126</v>
      </c>
      <c r="E42" s="25">
        <v>320</v>
      </c>
      <c r="F42" s="23"/>
      <c r="G42" s="26">
        <f t="shared" si="1"/>
        <v>0</v>
      </c>
      <c r="H42" s="23"/>
    </row>
    <row r="43" spans="2:8" s="20" customFormat="1" ht="18.75" customHeight="1">
      <c r="B43" s="23">
        <v>18</v>
      </c>
      <c r="C43" s="24" t="s">
        <v>129</v>
      </c>
      <c r="D43" s="23" t="s">
        <v>130</v>
      </c>
      <c r="E43" s="25">
        <v>290</v>
      </c>
      <c r="F43" s="23"/>
      <c r="G43" s="26">
        <f t="shared" si="1"/>
        <v>0</v>
      </c>
      <c r="H43" s="23"/>
    </row>
    <row r="44" spans="2:8" s="20" customFormat="1" ht="18.75" customHeight="1">
      <c r="B44" s="23">
        <v>19</v>
      </c>
      <c r="C44" s="24" t="s">
        <v>129</v>
      </c>
      <c r="D44" s="23" t="s">
        <v>131</v>
      </c>
      <c r="E44" s="25">
        <v>300</v>
      </c>
      <c r="F44" s="23"/>
      <c r="G44" s="26">
        <f t="shared" si="1"/>
        <v>0</v>
      </c>
      <c r="H44" s="23"/>
    </row>
    <row r="45" spans="2:8" s="20" customFormat="1" ht="18.75" customHeight="1">
      <c r="B45" s="23">
        <v>20</v>
      </c>
      <c r="C45" s="24" t="s">
        <v>132</v>
      </c>
      <c r="D45" s="23" t="s">
        <v>116</v>
      </c>
      <c r="E45" s="25">
        <v>300</v>
      </c>
      <c r="F45" s="23"/>
      <c r="G45" s="26">
        <f t="shared" si="1"/>
        <v>0</v>
      </c>
      <c r="H45" s="23"/>
    </row>
    <row r="46" spans="2:8" s="20" customFormat="1" ht="18.75" customHeight="1">
      <c r="B46" s="23">
        <v>21</v>
      </c>
      <c r="C46" s="24" t="s">
        <v>132</v>
      </c>
      <c r="D46" s="23" t="s">
        <v>133</v>
      </c>
      <c r="E46" s="25">
        <v>310</v>
      </c>
      <c r="F46" s="23"/>
      <c r="G46" s="26">
        <f t="shared" si="1"/>
        <v>0</v>
      </c>
      <c r="H46" s="23"/>
    </row>
    <row r="47" spans="1:8" s="20" customFormat="1" ht="18.75" customHeight="1">
      <c r="A47" s="1"/>
      <c r="B47" s="11"/>
      <c r="C47" s="11"/>
      <c r="D47" s="11"/>
      <c r="E47" s="27"/>
      <c r="F47" s="28"/>
      <c r="G47" s="23"/>
      <c r="H47" s="23"/>
    </row>
    <row r="48" spans="2:8" ht="18.75" customHeight="1">
      <c r="B48" s="11"/>
      <c r="C48" s="29" t="s">
        <v>45</v>
      </c>
      <c r="D48" s="11"/>
      <c r="E48" s="27"/>
      <c r="F48" s="28"/>
      <c r="G48" s="23"/>
      <c r="H48" s="28"/>
    </row>
    <row r="49" spans="2:8" ht="18.75" customHeight="1">
      <c r="B49" s="28">
        <v>1</v>
      </c>
      <c r="C49" s="28" t="s">
        <v>46</v>
      </c>
      <c r="D49" s="30" t="s">
        <v>47</v>
      </c>
      <c r="E49" s="31">
        <v>210</v>
      </c>
      <c r="F49" s="28"/>
      <c r="G49" s="26">
        <f aca="true" t="shared" si="2" ref="G49:G55">E49*F49</f>
        <v>0</v>
      </c>
      <c r="H49" s="28"/>
    </row>
    <row r="50" spans="2:8" ht="18.75" customHeight="1">
      <c r="B50" s="28">
        <v>2</v>
      </c>
      <c r="C50" s="28" t="s">
        <v>48</v>
      </c>
      <c r="D50" s="30" t="s">
        <v>49</v>
      </c>
      <c r="E50" s="31">
        <v>215</v>
      </c>
      <c r="F50" s="28"/>
      <c r="G50" s="26">
        <f t="shared" si="2"/>
        <v>0</v>
      </c>
      <c r="H50" s="28"/>
    </row>
    <row r="51" spans="2:8" ht="18.75" customHeight="1">
      <c r="B51" s="28">
        <v>3</v>
      </c>
      <c r="C51" s="28" t="s">
        <v>50</v>
      </c>
      <c r="D51" s="30" t="s">
        <v>51</v>
      </c>
      <c r="E51" s="31">
        <v>220</v>
      </c>
      <c r="F51" s="28"/>
      <c r="G51" s="26">
        <f t="shared" si="2"/>
        <v>0</v>
      </c>
      <c r="H51" s="28"/>
    </row>
    <row r="52" spans="2:8" ht="18.75" customHeight="1">
      <c r="B52" s="28">
        <v>4</v>
      </c>
      <c r="C52" s="28" t="s">
        <v>52</v>
      </c>
      <c r="D52" s="30" t="s">
        <v>38</v>
      </c>
      <c r="E52" s="31">
        <v>260</v>
      </c>
      <c r="F52" s="28"/>
      <c r="G52" s="26">
        <f t="shared" si="2"/>
        <v>0</v>
      </c>
      <c r="H52" s="28"/>
    </row>
    <row r="53" spans="2:8" ht="18.75" customHeight="1">
      <c r="B53" s="28">
        <v>5</v>
      </c>
      <c r="C53" s="28" t="s">
        <v>53</v>
      </c>
      <c r="D53" s="30" t="s">
        <v>30</v>
      </c>
      <c r="E53" s="31">
        <v>305</v>
      </c>
      <c r="F53" s="28"/>
      <c r="G53" s="26">
        <f t="shared" si="2"/>
        <v>0</v>
      </c>
      <c r="H53" s="28"/>
    </row>
    <row r="54" spans="2:8" ht="18.75" customHeight="1">
      <c r="B54" s="28">
        <v>6</v>
      </c>
      <c r="C54" s="28" t="s">
        <v>119</v>
      </c>
      <c r="D54" s="30" t="s">
        <v>44</v>
      </c>
      <c r="E54" s="31">
        <v>250</v>
      </c>
      <c r="F54" s="28"/>
      <c r="G54" s="26">
        <f t="shared" si="2"/>
        <v>0</v>
      </c>
      <c r="H54" s="28"/>
    </row>
    <row r="55" spans="2:8" ht="18.75" customHeight="1">
      <c r="B55" s="28">
        <v>7</v>
      </c>
      <c r="C55" s="28" t="s">
        <v>121</v>
      </c>
      <c r="D55" s="30" t="s">
        <v>44</v>
      </c>
      <c r="E55" s="31">
        <v>340</v>
      </c>
      <c r="F55" s="28"/>
      <c r="G55" s="26">
        <f t="shared" si="2"/>
        <v>0</v>
      </c>
      <c r="H55" s="28"/>
    </row>
    <row r="56" spans="2:8" ht="18.75" customHeight="1">
      <c r="B56" s="28"/>
      <c r="C56" s="28"/>
      <c r="D56" s="30"/>
      <c r="E56" s="31"/>
      <c r="F56" s="28"/>
      <c r="G56" s="23"/>
      <c r="H56" s="28"/>
    </row>
    <row r="57" spans="2:8" ht="18.75" customHeight="1">
      <c r="B57" s="28"/>
      <c r="C57" s="32" t="s">
        <v>54</v>
      </c>
      <c r="D57" s="30"/>
      <c r="E57" s="31"/>
      <c r="F57" s="28"/>
      <c r="G57" s="23"/>
      <c r="H57" s="28"/>
    </row>
    <row r="58" spans="2:8" ht="18.75" customHeight="1">
      <c r="B58" s="28">
        <v>1</v>
      </c>
      <c r="C58" s="28" t="s">
        <v>55</v>
      </c>
      <c r="D58" s="30" t="s">
        <v>49</v>
      </c>
      <c r="E58" s="31">
        <v>170</v>
      </c>
      <c r="F58" s="28"/>
      <c r="G58" s="26">
        <f aca="true" t="shared" si="3" ref="G58:G65">E58*F58</f>
        <v>0</v>
      </c>
      <c r="H58" s="28"/>
    </row>
    <row r="59" spans="2:8" ht="18.75" customHeight="1">
      <c r="B59" s="28">
        <v>2</v>
      </c>
      <c r="C59" s="28" t="s">
        <v>56</v>
      </c>
      <c r="D59" s="30" t="s">
        <v>49</v>
      </c>
      <c r="E59" s="31">
        <v>170</v>
      </c>
      <c r="F59" s="28"/>
      <c r="G59" s="26"/>
      <c r="H59" s="28"/>
    </row>
    <row r="60" spans="2:8" ht="18.75" customHeight="1">
      <c r="B60" s="28">
        <v>3</v>
      </c>
      <c r="C60" s="28" t="s">
        <v>57</v>
      </c>
      <c r="D60" s="30" t="s">
        <v>58</v>
      </c>
      <c r="E60" s="31">
        <v>205</v>
      </c>
      <c r="F60" s="28"/>
      <c r="G60" s="26">
        <f t="shared" si="3"/>
        <v>0</v>
      </c>
      <c r="H60" s="28"/>
    </row>
    <row r="61" spans="2:8" ht="18.75" customHeight="1">
      <c r="B61" s="28">
        <v>4</v>
      </c>
      <c r="C61" s="28" t="s">
        <v>59</v>
      </c>
      <c r="D61" s="30" t="s">
        <v>58</v>
      </c>
      <c r="E61" s="31">
        <v>205</v>
      </c>
      <c r="F61" s="28"/>
      <c r="G61" s="26">
        <f t="shared" si="3"/>
        <v>0</v>
      </c>
      <c r="H61" s="28"/>
    </row>
    <row r="62" spans="2:8" ht="18.75" customHeight="1">
      <c r="B62" s="28">
        <v>5</v>
      </c>
      <c r="C62" s="28" t="s">
        <v>60</v>
      </c>
      <c r="D62" s="30" t="s">
        <v>58</v>
      </c>
      <c r="E62" s="31">
        <v>230</v>
      </c>
      <c r="F62" s="28"/>
      <c r="G62" s="26">
        <f t="shared" si="3"/>
        <v>0</v>
      </c>
      <c r="H62" s="28"/>
    </row>
    <row r="63" spans="2:8" ht="18.75" customHeight="1">
      <c r="B63" s="28">
        <v>6</v>
      </c>
      <c r="C63" s="28" t="s">
        <v>61</v>
      </c>
      <c r="D63" s="30" t="s">
        <v>62</v>
      </c>
      <c r="E63" s="31">
        <v>200</v>
      </c>
      <c r="F63" s="28"/>
      <c r="G63" s="26">
        <f t="shared" si="3"/>
        <v>0</v>
      </c>
      <c r="H63" s="28"/>
    </row>
    <row r="64" spans="2:8" ht="18.75" customHeight="1">
      <c r="B64" s="28">
        <v>7</v>
      </c>
      <c r="C64" s="28" t="s">
        <v>63</v>
      </c>
      <c r="D64" s="30" t="s">
        <v>49</v>
      </c>
      <c r="E64" s="31">
        <v>165</v>
      </c>
      <c r="F64" s="28"/>
      <c r="G64" s="26">
        <f t="shared" si="3"/>
        <v>0</v>
      </c>
      <c r="H64" s="28"/>
    </row>
    <row r="65" spans="2:8" ht="18.75" customHeight="1">
      <c r="B65" s="28">
        <v>8</v>
      </c>
      <c r="C65" s="28" t="s">
        <v>64</v>
      </c>
      <c r="D65" s="30" t="s">
        <v>49</v>
      </c>
      <c r="E65" s="31">
        <v>185</v>
      </c>
      <c r="F65" s="28"/>
      <c r="G65" s="26">
        <f t="shared" si="3"/>
        <v>0</v>
      </c>
      <c r="H65" s="28"/>
    </row>
    <row r="66" spans="2:8" ht="18.75" customHeight="1">
      <c r="B66" s="28">
        <v>9</v>
      </c>
      <c r="C66" s="28" t="s">
        <v>120</v>
      </c>
      <c r="D66" s="30" t="s">
        <v>116</v>
      </c>
      <c r="E66" s="31">
        <v>190</v>
      </c>
      <c r="F66" s="28"/>
      <c r="G66" s="26">
        <f>E66*F66</f>
        <v>0</v>
      </c>
      <c r="H66" s="28"/>
    </row>
    <row r="67" spans="2:8" ht="18.75" customHeight="1">
      <c r="B67" s="28">
        <v>10</v>
      </c>
      <c r="C67" s="28" t="s">
        <v>122</v>
      </c>
      <c r="D67" s="30" t="s">
        <v>123</v>
      </c>
      <c r="E67" s="31">
        <v>220</v>
      </c>
      <c r="F67" s="28"/>
      <c r="G67" s="26">
        <f>E67*F67</f>
        <v>0</v>
      </c>
      <c r="H67" s="28"/>
    </row>
    <row r="68" spans="2:8" ht="18.75" customHeight="1">
      <c r="B68" s="28">
        <v>11</v>
      </c>
      <c r="C68" s="28" t="s">
        <v>124</v>
      </c>
      <c r="D68" s="30" t="s">
        <v>123</v>
      </c>
      <c r="E68" s="31">
        <v>220</v>
      </c>
      <c r="F68" s="28"/>
      <c r="G68" s="26">
        <f>E68*F68</f>
        <v>0</v>
      </c>
      <c r="H68" s="28"/>
    </row>
    <row r="69" spans="2:8" ht="18.75" customHeight="1">
      <c r="B69" s="28"/>
      <c r="C69" s="32"/>
      <c r="D69" s="30"/>
      <c r="E69" s="31"/>
      <c r="F69" s="28"/>
      <c r="G69" s="23"/>
      <c r="H69" s="28"/>
    </row>
    <row r="70" spans="2:8" ht="18.75" customHeight="1">
      <c r="B70" s="28"/>
      <c r="C70" s="28" t="s">
        <v>65</v>
      </c>
      <c r="D70" s="30"/>
      <c r="E70" s="31"/>
      <c r="F70" s="28"/>
      <c r="G70" s="23"/>
      <c r="H70" s="28"/>
    </row>
    <row r="71" spans="2:8" ht="18.75" customHeight="1">
      <c r="B71" s="28">
        <v>1</v>
      </c>
      <c r="C71" s="28" t="s">
        <v>66</v>
      </c>
      <c r="D71" s="30" t="s">
        <v>38</v>
      </c>
      <c r="E71" s="31">
        <v>280</v>
      </c>
      <c r="F71" s="28"/>
      <c r="G71" s="26">
        <f aca="true" t="shared" si="4" ref="G71:G88">E71*F71</f>
        <v>0</v>
      </c>
      <c r="H71" s="28"/>
    </row>
    <row r="72" spans="2:8" ht="18.75" customHeight="1">
      <c r="B72" s="28">
        <v>2</v>
      </c>
      <c r="C72" s="28" t="s">
        <v>67</v>
      </c>
      <c r="D72" s="30" t="s">
        <v>38</v>
      </c>
      <c r="E72" s="31">
        <v>280</v>
      </c>
      <c r="F72" s="28"/>
      <c r="G72" s="26">
        <f t="shared" si="4"/>
        <v>0</v>
      </c>
      <c r="H72" s="28"/>
    </row>
    <row r="73" spans="2:8" ht="18.75" customHeight="1">
      <c r="B73" s="28">
        <v>3</v>
      </c>
      <c r="C73" s="28" t="s">
        <v>68</v>
      </c>
      <c r="D73" s="30" t="s">
        <v>49</v>
      </c>
      <c r="E73" s="31">
        <v>270</v>
      </c>
      <c r="F73" s="28"/>
      <c r="G73" s="26">
        <f t="shared" si="4"/>
        <v>0</v>
      </c>
      <c r="H73" s="28"/>
    </row>
    <row r="74" spans="2:8" ht="18.75" customHeight="1">
      <c r="B74" s="28">
        <v>4</v>
      </c>
      <c r="C74" s="28" t="s">
        <v>69</v>
      </c>
      <c r="D74" s="30" t="s">
        <v>49</v>
      </c>
      <c r="E74" s="31">
        <v>190</v>
      </c>
      <c r="F74" s="28"/>
      <c r="G74" s="26">
        <f t="shared" si="4"/>
        <v>0</v>
      </c>
      <c r="H74" s="28"/>
    </row>
    <row r="75" spans="2:8" ht="18.75" customHeight="1">
      <c r="B75" s="28">
        <v>5</v>
      </c>
      <c r="C75" s="28" t="s">
        <v>70</v>
      </c>
      <c r="D75" s="30" t="s">
        <v>49</v>
      </c>
      <c r="E75" s="31">
        <v>180</v>
      </c>
      <c r="F75" s="28"/>
      <c r="G75" s="26">
        <f t="shared" si="4"/>
        <v>0</v>
      </c>
      <c r="H75" s="28"/>
    </row>
    <row r="76" spans="1:8" ht="18.75" customHeight="1">
      <c r="A76" s="33"/>
      <c r="B76" s="28">
        <v>6</v>
      </c>
      <c r="C76" s="28" t="s">
        <v>71</v>
      </c>
      <c r="D76" s="30" t="s">
        <v>72</v>
      </c>
      <c r="E76" s="31">
        <v>190</v>
      </c>
      <c r="F76" s="28"/>
      <c r="G76" s="26">
        <f t="shared" si="4"/>
        <v>0</v>
      </c>
      <c r="H76" s="28"/>
    </row>
    <row r="77" spans="2:8" ht="18.75" customHeight="1">
      <c r="B77" s="28">
        <v>7</v>
      </c>
      <c r="C77" s="28" t="s">
        <v>73</v>
      </c>
      <c r="D77" s="30" t="s">
        <v>74</v>
      </c>
      <c r="E77" s="31">
        <v>285</v>
      </c>
      <c r="F77" s="28"/>
      <c r="G77" s="26">
        <f t="shared" si="4"/>
        <v>0</v>
      </c>
      <c r="H77" s="28"/>
    </row>
    <row r="78" spans="2:8" ht="18.75" customHeight="1">
      <c r="B78" s="28">
        <v>8</v>
      </c>
      <c r="C78" s="28" t="s">
        <v>75</v>
      </c>
      <c r="D78" s="30" t="s">
        <v>58</v>
      </c>
      <c r="E78" s="31">
        <v>310</v>
      </c>
      <c r="F78" s="28"/>
      <c r="G78" s="26">
        <f t="shared" si="4"/>
        <v>0</v>
      </c>
      <c r="H78" s="28"/>
    </row>
    <row r="79" spans="2:8" ht="18.75" customHeight="1">
      <c r="B79" s="28">
        <v>9</v>
      </c>
      <c r="C79" s="28" t="s">
        <v>76</v>
      </c>
      <c r="D79" s="34" t="s">
        <v>77</v>
      </c>
      <c r="E79" s="31">
        <v>350</v>
      </c>
      <c r="F79" s="28"/>
      <c r="G79" s="26">
        <f t="shared" si="4"/>
        <v>0</v>
      </c>
      <c r="H79" s="28"/>
    </row>
    <row r="80" spans="2:8" ht="18.75" customHeight="1">
      <c r="B80" s="28">
        <v>10</v>
      </c>
      <c r="C80" s="28" t="s">
        <v>78</v>
      </c>
      <c r="D80" s="34" t="s">
        <v>79</v>
      </c>
      <c r="E80" s="31">
        <v>185</v>
      </c>
      <c r="F80" s="28"/>
      <c r="G80" s="26">
        <f t="shared" si="4"/>
        <v>0</v>
      </c>
      <c r="H80" s="28"/>
    </row>
    <row r="81" spans="2:8" ht="18.75" customHeight="1">
      <c r="B81" s="28">
        <v>11</v>
      </c>
      <c r="C81" s="28" t="s">
        <v>80</v>
      </c>
      <c r="D81" s="30" t="s">
        <v>49</v>
      </c>
      <c r="E81" s="31">
        <v>200</v>
      </c>
      <c r="F81" s="30"/>
      <c r="G81" s="26">
        <f t="shared" si="4"/>
        <v>0</v>
      </c>
      <c r="H81" s="28"/>
    </row>
    <row r="82" spans="2:8" ht="18.75" customHeight="1">
      <c r="B82" s="28">
        <v>12</v>
      </c>
      <c r="C82" s="28" t="s">
        <v>81</v>
      </c>
      <c r="D82" s="30" t="s">
        <v>38</v>
      </c>
      <c r="E82" s="31">
        <v>235</v>
      </c>
      <c r="F82" s="30"/>
      <c r="G82" s="26">
        <f t="shared" si="4"/>
        <v>0</v>
      </c>
      <c r="H82" s="28"/>
    </row>
    <row r="83" spans="2:8" ht="18.75" customHeight="1">
      <c r="B83" s="28">
        <v>13</v>
      </c>
      <c r="C83" s="28" t="s">
        <v>82</v>
      </c>
      <c r="D83" s="30" t="s">
        <v>32</v>
      </c>
      <c r="E83" s="31">
        <v>410</v>
      </c>
      <c r="F83" s="30"/>
      <c r="G83" s="26">
        <f t="shared" si="4"/>
        <v>0</v>
      </c>
      <c r="H83" s="28"/>
    </row>
    <row r="84" spans="2:8" ht="18.75" customHeight="1">
      <c r="B84" s="28">
        <v>14</v>
      </c>
      <c r="C84" s="28" t="s">
        <v>83</v>
      </c>
      <c r="D84" s="30" t="s">
        <v>38</v>
      </c>
      <c r="E84" s="31">
        <v>470</v>
      </c>
      <c r="F84" s="30"/>
      <c r="G84" s="26">
        <f t="shared" si="4"/>
        <v>0</v>
      </c>
      <c r="H84" s="28"/>
    </row>
    <row r="85" spans="2:8" ht="18.75" customHeight="1">
      <c r="B85" s="28">
        <v>15</v>
      </c>
      <c r="C85" s="28" t="s">
        <v>84</v>
      </c>
      <c r="D85" s="30" t="s">
        <v>74</v>
      </c>
      <c r="E85" s="31">
        <v>365</v>
      </c>
      <c r="F85" s="30"/>
      <c r="G85" s="26">
        <f t="shared" si="4"/>
        <v>0</v>
      </c>
      <c r="H85" s="28"/>
    </row>
    <row r="86" spans="2:8" ht="18.75" customHeight="1">
      <c r="B86" s="28">
        <v>16</v>
      </c>
      <c r="C86" s="28" t="s">
        <v>85</v>
      </c>
      <c r="D86" s="30" t="s">
        <v>49</v>
      </c>
      <c r="E86" s="31">
        <v>290</v>
      </c>
      <c r="F86" s="30"/>
      <c r="G86" s="26">
        <f t="shared" si="4"/>
        <v>0</v>
      </c>
      <c r="H86" s="28"/>
    </row>
    <row r="87" spans="2:8" ht="18.75" customHeight="1">
      <c r="B87" s="28">
        <v>17</v>
      </c>
      <c r="C87" s="28" t="s">
        <v>86</v>
      </c>
      <c r="D87" s="30" t="s">
        <v>49</v>
      </c>
      <c r="E87" s="31">
        <v>235</v>
      </c>
      <c r="F87" s="30"/>
      <c r="G87" s="26">
        <f t="shared" si="4"/>
        <v>0</v>
      </c>
      <c r="H87" s="28"/>
    </row>
    <row r="88" spans="2:8" ht="18.75" customHeight="1">
      <c r="B88" s="28">
        <v>18</v>
      </c>
      <c r="C88" s="28" t="s">
        <v>87</v>
      </c>
      <c r="D88" s="30" t="s">
        <v>88</v>
      </c>
      <c r="E88" s="31">
        <v>265</v>
      </c>
      <c r="F88" s="30"/>
      <c r="G88" s="26">
        <f t="shared" si="4"/>
        <v>0</v>
      </c>
      <c r="H88" s="28"/>
    </row>
    <row r="89" spans="2:8" ht="18.75" customHeight="1">
      <c r="B89" s="28">
        <v>19</v>
      </c>
      <c r="C89" s="28" t="s">
        <v>106</v>
      </c>
      <c r="D89" s="30" t="s">
        <v>79</v>
      </c>
      <c r="E89" s="31">
        <v>410</v>
      </c>
      <c r="F89" s="30"/>
      <c r="G89" s="26">
        <f aca="true" t="shared" si="5" ref="G89:G98">E89*F89</f>
        <v>0</v>
      </c>
      <c r="H89" s="28"/>
    </row>
    <row r="90" spans="2:8" ht="18.75" customHeight="1">
      <c r="B90" s="28">
        <v>20</v>
      </c>
      <c r="C90" s="28" t="s">
        <v>107</v>
      </c>
      <c r="D90" s="30" t="s">
        <v>32</v>
      </c>
      <c r="E90" s="31">
        <v>290</v>
      </c>
      <c r="F90" s="30"/>
      <c r="G90" s="26">
        <f t="shared" si="5"/>
        <v>0</v>
      </c>
      <c r="H90" s="28"/>
    </row>
    <row r="91" spans="2:8" ht="18.75" customHeight="1">
      <c r="B91" s="28">
        <v>21</v>
      </c>
      <c r="C91" s="28" t="s">
        <v>108</v>
      </c>
      <c r="D91" s="30" t="s">
        <v>32</v>
      </c>
      <c r="E91" s="31">
        <v>730</v>
      </c>
      <c r="F91" s="30"/>
      <c r="G91" s="26">
        <f t="shared" si="5"/>
        <v>0</v>
      </c>
      <c r="H91" s="28"/>
    </row>
    <row r="92" spans="2:8" ht="18.75" customHeight="1">
      <c r="B92" s="28">
        <v>22</v>
      </c>
      <c r="C92" s="28" t="s">
        <v>111</v>
      </c>
      <c r="D92" s="30" t="s">
        <v>44</v>
      </c>
      <c r="E92" s="31">
        <v>320</v>
      </c>
      <c r="F92" s="30"/>
      <c r="G92" s="26">
        <f t="shared" si="5"/>
        <v>0</v>
      </c>
      <c r="H92" s="28"/>
    </row>
    <row r="93" spans="2:8" ht="18.75" customHeight="1">
      <c r="B93" s="28">
        <v>23</v>
      </c>
      <c r="C93" s="28" t="s">
        <v>113</v>
      </c>
      <c r="D93" s="30" t="s">
        <v>44</v>
      </c>
      <c r="E93" s="31">
        <v>340</v>
      </c>
      <c r="F93" s="30"/>
      <c r="G93" s="26">
        <f t="shared" si="5"/>
        <v>0</v>
      </c>
      <c r="H93" s="28"/>
    </row>
    <row r="94" spans="2:8" ht="18.75" customHeight="1">
      <c r="B94" s="28">
        <v>24</v>
      </c>
      <c r="C94" s="28" t="s">
        <v>114</v>
      </c>
      <c r="D94" s="30" t="s">
        <v>44</v>
      </c>
      <c r="E94" s="31">
        <v>180</v>
      </c>
      <c r="F94" s="30"/>
      <c r="G94" s="26">
        <f t="shared" si="5"/>
        <v>0</v>
      </c>
      <c r="H94" s="28"/>
    </row>
    <row r="95" spans="2:8" ht="18.75" customHeight="1">
      <c r="B95" s="28">
        <v>25</v>
      </c>
      <c r="C95" s="28" t="s">
        <v>115</v>
      </c>
      <c r="D95" s="30" t="s">
        <v>116</v>
      </c>
      <c r="E95" s="31">
        <v>590</v>
      </c>
      <c r="F95" s="30"/>
      <c r="G95" s="26">
        <f t="shared" si="5"/>
        <v>0</v>
      </c>
      <c r="H95" s="28"/>
    </row>
    <row r="96" spans="2:8" ht="18.75" customHeight="1">
      <c r="B96" s="28">
        <v>26</v>
      </c>
      <c r="C96" s="28" t="s">
        <v>117</v>
      </c>
      <c r="D96" s="30" t="s">
        <v>38</v>
      </c>
      <c r="E96" s="31">
        <v>290</v>
      </c>
      <c r="F96" s="30"/>
      <c r="G96" s="26">
        <f t="shared" si="5"/>
        <v>0</v>
      </c>
      <c r="H96" s="28"/>
    </row>
    <row r="97" spans="2:8" ht="18.75" customHeight="1">
      <c r="B97" s="28">
        <v>27</v>
      </c>
      <c r="C97" s="28" t="s">
        <v>118</v>
      </c>
      <c r="D97" s="30" t="s">
        <v>38</v>
      </c>
      <c r="E97" s="31">
        <v>300</v>
      </c>
      <c r="F97" s="30"/>
      <c r="G97" s="26">
        <f t="shared" si="5"/>
        <v>0</v>
      </c>
      <c r="H97" s="28"/>
    </row>
    <row r="98" spans="2:8" ht="18.75" customHeight="1">
      <c r="B98" s="28">
        <v>28</v>
      </c>
      <c r="C98" s="28" t="s">
        <v>128</v>
      </c>
      <c r="D98" s="30" t="s">
        <v>116</v>
      </c>
      <c r="E98" s="31">
        <v>450</v>
      </c>
      <c r="F98" s="30"/>
      <c r="G98" s="26">
        <f t="shared" si="5"/>
        <v>0</v>
      </c>
      <c r="H98" s="28"/>
    </row>
    <row r="99" spans="2:8" ht="18.75" customHeight="1">
      <c r="B99" s="28">
        <v>29</v>
      </c>
      <c r="C99" s="28" t="s">
        <v>135</v>
      </c>
      <c r="D99" s="30" t="s">
        <v>74</v>
      </c>
      <c r="E99" s="31">
        <v>660</v>
      </c>
      <c r="F99" s="30"/>
      <c r="G99" s="26">
        <f>E99*F99</f>
        <v>0</v>
      </c>
      <c r="H99" s="28"/>
    </row>
    <row r="100" spans="2:8" ht="18.75" customHeight="1">
      <c r="B100" s="28"/>
      <c r="C100" s="28"/>
      <c r="D100" s="30"/>
      <c r="E100" s="31"/>
      <c r="F100" s="30"/>
      <c r="G100" s="26"/>
      <c r="H100" s="28"/>
    </row>
    <row r="101" spans="2:8" ht="18.75" customHeight="1">
      <c r="B101" s="28"/>
      <c r="C101" s="35" t="s">
        <v>89</v>
      </c>
      <c r="D101" s="30"/>
      <c r="E101" s="31"/>
      <c r="F101" s="30"/>
      <c r="G101" s="26"/>
      <c r="H101" s="28"/>
    </row>
    <row r="102" spans="2:8" ht="18.75" customHeight="1">
      <c r="B102" s="28">
        <v>1</v>
      </c>
      <c r="C102" s="36" t="s">
        <v>90</v>
      </c>
      <c r="D102" s="30" t="s">
        <v>91</v>
      </c>
      <c r="E102" s="31">
        <v>300</v>
      </c>
      <c r="F102" s="30"/>
      <c r="G102" s="26">
        <f aca="true" t="shared" si="6" ref="G102:G111">E102*F102</f>
        <v>0</v>
      </c>
      <c r="H102" s="28"/>
    </row>
    <row r="103" spans="2:8" ht="18.75" customHeight="1">
      <c r="B103" s="28">
        <v>2</v>
      </c>
      <c r="C103" s="36" t="s">
        <v>92</v>
      </c>
      <c r="D103" s="30" t="s">
        <v>30</v>
      </c>
      <c r="E103" s="31">
        <v>400</v>
      </c>
      <c r="F103" s="30"/>
      <c r="G103" s="26">
        <f t="shared" si="6"/>
        <v>0</v>
      </c>
      <c r="H103" s="28"/>
    </row>
    <row r="104" spans="2:8" ht="18.75" customHeight="1">
      <c r="B104" s="28">
        <v>3</v>
      </c>
      <c r="C104" s="36" t="s">
        <v>93</v>
      </c>
      <c r="D104" s="30" t="s">
        <v>30</v>
      </c>
      <c r="E104" s="31">
        <v>420</v>
      </c>
      <c r="F104" s="30"/>
      <c r="G104" s="26">
        <f t="shared" si="6"/>
        <v>0</v>
      </c>
      <c r="H104" s="28"/>
    </row>
    <row r="105" spans="2:8" ht="18.75" customHeight="1">
      <c r="B105" s="28">
        <v>4</v>
      </c>
      <c r="C105" s="36" t="s">
        <v>94</v>
      </c>
      <c r="D105" s="30" t="s">
        <v>44</v>
      </c>
      <c r="E105" s="31">
        <v>350</v>
      </c>
      <c r="F105" s="30"/>
      <c r="G105" s="26">
        <f t="shared" si="6"/>
        <v>0</v>
      </c>
      <c r="H105" s="28"/>
    </row>
    <row r="106" spans="2:8" ht="18.75" customHeight="1">
      <c r="B106" s="28">
        <v>5</v>
      </c>
      <c r="C106" s="36" t="s">
        <v>95</v>
      </c>
      <c r="D106" s="30" t="s">
        <v>32</v>
      </c>
      <c r="E106" s="31">
        <v>270</v>
      </c>
      <c r="F106" s="30"/>
      <c r="G106" s="26">
        <f t="shared" si="6"/>
        <v>0</v>
      </c>
      <c r="H106" s="28"/>
    </row>
    <row r="107" spans="2:8" ht="18.75" customHeight="1">
      <c r="B107" s="28">
        <v>6</v>
      </c>
      <c r="C107" s="36" t="s">
        <v>96</v>
      </c>
      <c r="D107" s="30" t="s">
        <v>44</v>
      </c>
      <c r="E107" s="31">
        <v>250</v>
      </c>
      <c r="F107" s="30"/>
      <c r="G107" s="26">
        <f t="shared" si="6"/>
        <v>0</v>
      </c>
      <c r="H107" s="28"/>
    </row>
    <row r="108" spans="2:8" ht="18.75" customHeight="1">
      <c r="B108" s="28">
        <v>7</v>
      </c>
      <c r="C108" s="36" t="s">
        <v>97</v>
      </c>
      <c r="D108" s="30" t="s">
        <v>58</v>
      </c>
      <c r="E108" s="31">
        <v>0</v>
      </c>
      <c r="F108" s="30"/>
      <c r="G108" s="26">
        <f t="shared" si="6"/>
        <v>0</v>
      </c>
      <c r="H108" s="28"/>
    </row>
    <row r="109" spans="2:8" ht="18.75" customHeight="1">
      <c r="B109" s="28">
        <v>8</v>
      </c>
      <c r="C109" s="36" t="s">
        <v>98</v>
      </c>
      <c r="D109" s="30" t="s">
        <v>44</v>
      </c>
      <c r="E109" s="31">
        <v>250</v>
      </c>
      <c r="F109" s="30"/>
      <c r="G109" s="26">
        <f t="shared" si="6"/>
        <v>0</v>
      </c>
      <c r="H109" s="28"/>
    </row>
    <row r="110" spans="2:8" ht="18.75" customHeight="1">
      <c r="B110" s="28">
        <v>9</v>
      </c>
      <c r="C110" s="36" t="s">
        <v>99</v>
      </c>
      <c r="D110" s="30" t="s">
        <v>44</v>
      </c>
      <c r="E110" s="31">
        <v>250</v>
      </c>
      <c r="F110" s="30"/>
      <c r="G110" s="26">
        <f t="shared" si="6"/>
        <v>0</v>
      </c>
      <c r="H110" s="28"/>
    </row>
    <row r="111" spans="2:8" ht="18.75" customHeight="1">
      <c r="B111" s="28">
        <v>10</v>
      </c>
      <c r="C111" s="36" t="s">
        <v>100</v>
      </c>
      <c r="D111" s="30" t="s">
        <v>49</v>
      </c>
      <c r="E111" s="31">
        <v>0</v>
      </c>
      <c r="F111" s="30"/>
      <c r="G111" s="26">
        <f t="shared" si="6"/>
        <v>0</v>
      </c>
      <c r="H111" s="28"/>
    </row>
    <row r="112" spans="2:8" ht="18.75" customHeight="1">
      <c r="B112" s="28">
        <v>11</v>
      </c>
      <c r="C112" s="36" t="s">
        <v>109</v>
      </c>
      <c r="D112" s="30" t="s">
        <v>30</v>
      </c>
      <c r="E112" s="31">
        <v>375</v>
      </c>
      <c r="F112" s="30"/>
      <c r="G112" s="26">
        <f>E112*F112</f>
        <v>0</v>
      </c>
      <c r="H112" s="28"/>
    </row>
    <row r="113" spans="2:8" ht="18.75" customHeight="1">
      <c r="B113" s="28">
        <v>12</v>
      </c>
      <c r="C113" s="36" t="s">
        <v>110</v>
      </c>
      <c r="D113" s="30" t="s">
        <v>30</v>
      </c>
      <c r="E113" s="31">
        <v>265</v>
      </c>
      <c r="F113" s="30"/>
      <c r="G113" s="26">
        <f>E113*F113</f>
        <v>0</v>
      </c>
      <c r="H113" s="28"/>
    </row>
    <row r="114" spans="2:8" ht="18.75" customHeight="1">
      <c r="B114" s="28">
        <v>13</v>
      </c>
      <c r="C114" s="36" t="s">
        <v>112</v>
      </c>
      <c r="D114" s="30" t="s">
        <v>74</v>
      </c>
      <c r="E114" s="31">
        <v>185</v>
      </c>
      <c r="F114" s="30"/>
      <c r="G114" s="26">
        <f>E114*F114</f>
        <v>0</v>
      </c>
      <c r="H114" s="28"/>
    </row>
    <row r="115" spans="2:8" ht="18.75" customHeight="1">
      <c r="B115" s="28">
        <v>14</v>
      </c>
      <c r="C115" s="36" t="s">
        <v>127</v>
      </c>
      <c r="D115" s="30" t="s">
        <v>38</v>
      </c>
      <c r="E115" s="31">
        <v>270</v>
      </c>
      <c r="F115" s="30"/>
      <c r="G115" s="26">
        <f>E115*F115</f>
        <v>0</v>
      </c>
      <c r="H115" s="28"/>
    </row>
    <row r="116" spans="2:8" ht="18.75" customHeight="1">
      <c r="B116" s="28">
        <v>15</v>
      </c>
      <c r="C116" s="36" t="s">
        <v>134</v>
      </c>
      <c r="D116" s="30" t="s">
        <v>91</v>
      </c>
      <c r="E116" s="31">
        <v>260</v>
      </c>
      <c r="F116" s="30"/>
      <c r="G116" s="26">
        <f>E116*F116</f>
        <v>0</v>
      </c>
      <c r="H116" s="28"/>
    </row>
    <row r="117" spans="2:8" ht="18.75" customHeight="1">
      <c r="B117" s="28"/>
      <c r="C117" s="32" t="s">
        <v>101</v>
      </c>
      <c r="D117" s="30"/>
      <c r="E117" s="28"/>
      <c r="F117" s="30"/>
      <c r="G117" s="26">
        <f>SUM(G26:G111)</f>
        <v>0</v>
      </c>
      <c r="H117" s="28"/>
    </row>
    <row r="119" spans="3:8" ht="18.75" customHeight="1">
      <c r="C119" s="39" t="s">
        <v>102</v>
      </c>
      <c r="D119" s="39"/>
      <c r="E119" s="39"/>
      <c r="F119" s="39"/>
      <c r="G119" s="39"/>
      <c r="H119" s="39"/>
    </row>
    <row r="120" spans="3:8" ht="18.75" customHeight="1">
      <c r="C120" s="40" t="s">
        <v>103</v>
      </c>
      <c r="D120" s="40"/>
      <c r="E120" s="40"/>
      <c r="F120" s="40"/>
      <c r="G120" s="40"/>
      <c r="H120" s="40"/>
    </row>
    <row r="121" spans="3:8" ht="18.75" customHeight="1">
      <c r="C121" s="40"/>
      <c r="D121" s="40"/>
      <c r="E121" s="40"/>
      <c r="F121" s="40"/>
      <c r="G121" s="40"/>
      <c r="H121" s="40"/>
    </row>
    <row r="122" spans="3:8" ht="18.75" customHeight="1">
      <c r="C122" s="40"/>
      <c r="D122" s="40"/>
      <c r="E122" s="40"/>
      <c r="F122" s="40"/>
      <c r="G122" s="40"/>
      <c r="H122" s="40"/>
    </row>
    <row r="123" spans="3:8" ht="18.75" customHeight="1">
      <c r="C123" s="40"/>
      <c r="D123" s="40"/>
      <c r="E123" s="40"/>
      <c r="F123" s="40"/>
      <c r="G123" s="40"/>
      <c r="H123" s="40"/>
    </row>
    <row r="124" spans="3:8" ht="18.75" customHeight="1">
      <c r="C124" s="40"/>
      <c r="D124" s="40"/>
      <c r="E124" s="40"/>
      <c r="F124" s="40"/>
      <c r="G124" s="40"/>
      <c r="H124" s="40"/>
    </row>
    <row r="125" spans="3:8" ht="18.75" customHeight="1">
      <c r="C125" s="40"/>
      <c r="D125" s="40"/>
      <c r="E125" s="40"/>
      <c r="F125" s="40"/>
      <c r="G125" s="40"/>
      <c r="H125" s="40"/>
    </row>
    <row r="126" spans="3:8" ht="18.75" customHeight="1">
      <c r="C126" s="40"/>
      <c r="D126" s="40"/>
      <c r="E126" s="40"/>
      <c r="F126" s="40"/>
      <c r="G126" s="40"/>
      <c r="H126" s="40"/>
    </row>
    <row r="127" spans="3:8" ht="18.75" customHeight="1">
      <c r="C127" s="40"/>
      <c r="D127" s="40"/>
      <c r="E127" s="40"/>
      <c r="F127" s="40"/>
      <c r="G127" s="40"/>
      <c r="H127" s="40"/>
    </row>
    <row r="128" spans="3:8" ht="18.75" customHeight="1">
      <c r="C128" s="40"/>
      <c r="D128" s="40"/>
      <c r="E128" s="40"/>
      <c r="F128" s="40"/>
      <c r="G128" s="40"/>
      <c r="H128" s="40"/>
    </row>
    <row r="129" spans="3:8" ht="18.75" customHeight="1">
      <c r="C129" s="40"/>
      <c r="D129" s="40"/>
      <c r="E129" s="40"/>
      <c r="F129" s="40"/>
      <c r="G129" s="40"/>
      <c r="H129" s="40"/>
    </row>
    <row r="130" spans="3:8" ht="18.75" customHeight="1">
      <c r="C130" s="40"/>
      <c r="D130" s="40"/>
      <c r="E130" s="40"/>
      <c r="F130" s="40"/>
      <c r="G130" s="40"/>
      <c r="H130" s="40"/>
    </row>
    <row r="131" spans="3:8" ht="18.75" customHeight="1">
      <c r="C131" s="40"/>
      <c r="D131" s="40"/>
      <c r="E131" s="40"/>
      <c r="F131" s="40"/>
      <c r="G131" s="40"/>
      <c r="H131" s="40"/>
    </row>
    <row r="132" spans="3:8" ht="18.75" customHeight="1">
      <c r="C132" s="40"/>
      <c r="D132" s="40"/>
      <c r="E132" s="40"/>
      <c r="F132" s="40"/>
      <c r="G132" s="40"/>
      <c r="H132" s="40"/>
    </row>
  </sheetData>
  <sheetProtection selectLockedCells="1" selectUnlockedCells="1"/>
  <mergeCells count="24">
    <mergeCell ref="B1:H1"/>
    <mergeCell ref="B2:H2"/>
    <mergeCell ref="B3:E3"/>
    <mergeCell ref="B4:H4"/>
    <mergeCell ref="B5:H5"/>
    <mergeCell ref="B6:H7"/>
    <mergeCell ref="B8:H9"/>
    <mergeCell ref="B11:H11"/>
    <mergeCell ref="B14:G14"/>
    <mergeCell ref="B15:H15"/>
    <mergeCell ref="B16:C16"/>
    <mergeCell ref="D16:H16"/>
    <mergeCell ref="B17:C17"/>
    <mergeCell ref="D17:H17"/>
    <mergeCell ref="B18:C18"/>
    <mergeCell ref="D18:H18"/>
    <mergeCell ref="B19:C19"/>
    <mergeCell ref="D19:H19"/>
    <mergeCell ref="B20:C20"/>
    <mergeCell ref="D20:H20"/>
    <mergeCell ref="B21:C21"/>
    <mergeCell ref="D21:H21"/>
    <mergeCell ref="C119:H119"/>
    <mergeCell ref="C120:H132"/>
  </mergeCells>
  <printOptions/>
  <pageMargins left="0.7875" right="0.39375" top="0.39375" bottom="0.39375" header="0.5118055555555555" footer="0.5118055555555555"/>
  <pageSetup fitToHeight="1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Катюша</dc:creator>
  <cp:keywords/>
  <dc:description/>
  <cp:lastModifiedBy>ADMIN</cp:lastModifiedBy>
  <dcterms:created xsi:type="dcterms:W3CDTF">2014-02-03T17:51:30Z</dcterms:created>
  <dcterms:modified xsi:type="dcterms:W3CDTF">2014-08-28T10:12:12Z</dcterms:modified>
  <cp:category/>
  <cp:version/>
  <cp:contentType/>
  <cp:contentStatus/>
</cp:coreProperties>
</file>