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11760" activeTab="0"/>
  </bookViews>
  <sheets>
    <sheet name="издел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<sst xmlns="http://schemas.openxmlformats.org/spreadsheetml/2006/main" count="157" uniqueCount="73">
  <si>
    <t>Прайс</t>
  </si>
  <si>
    <t>8-915-827-64-28 Морозов Андрей</t>
  </si>
  <si>
    <t>Контакты:</t>
  </si>
  <si>
    <t>Бязь Иваново "Красная Талка", 100% хлопок</t>
  </si>
  <si>
    <t>Бязь ГОСТ Приволжск, 100% хлопок</t>
  </si>
  <si>
    <t>КПБ 1,5</t>
  </si>
  <si>
    <t>КПБ 2,0</t>
  </si>
  <si>
    <t>КПБ 2,0 евро прост на рез</t>
  </si>
  <si>
    <t>КПБ 2,0 евро прост</t>
  </si>
  <si>
    <t>КПБ мини евро</t>
  </si>
  <si>
    <t>КПБ евро</t>
  </si>
  <si>
    <t>КПБ семейный</t>
  </si>
  <si>
    <t>Наименование</t>
  </si>
  <si>
    <t>КПБ семейный на рез</t>
  </si>
  <si>
    <t>ПОПЛИН, 100% хлопок</t>
  </si>
  <si>
    <t>Пододеяльник 1,5</t>
  </si>
  <si>
    <t>Пододеяльник 2-х</t>
  </si>
  <si>
    <t>Пододеяльник евро</t>
  </si>
  <si>
    <t>Простыня 1,5</t>
  </si>
  <si>
    <t>Простыня 2,0</t>
  </si>
  <si>
    <t>Простыня евро</t>
  </si>
  <si>
    <t>САТИН, 100% хлопок</t>
  </si>
  <si>
    <t>E-mail:  ivradost@mail.ru</t>
  </si>
  <si>
    <t>Сайт: ivradost.ru</t>
  </si>
  <si>
    <t>КПБ евро на рез</t>
  </si>
  <si>
    <t>220х240</t>
  </si>
  <si>
    <t>40х40</t>
  </si>
  <si>
    <t>40х60</t>
  </si>
  <si>
    <t>50х50</t>
  </si>
  <si>
    <t>50х70</t>
  </si>
  <si>
    <t>70х70</t>
  </si>
  <si>
    <t>214х145</t>
  </si>
  <si>
    <t>214х175</t>
  </si>
  <si>
    <t>214х150</t>
  </si>
  <si>
    <t>214х180</t>
  </si>
  <si>
    <t>Простыня 1,5 на рез</t>
  </si>
  <si>
    <t>140х200 (спальное место)</t>
  </si>
  <si>
    <t>160х200 (спальное место)</t>
  </si>
  <si>
    <t>180х200 (спальное место)</t>
  </si>
  <si>
    <t>Простыня 2,0 на рез</t>
  </si>
  <si>
    <t>Простыня евро на рез</t>
  </si>
  <si>
    <t>КПБ семейный (4 нав)</t>
  </si>
  <si>
    <t>КПБ 1,5 (2 нав)</t>
  </si>
  <si>
    <t>КПБ 2,0 (2 нав)</t>
  </si>
  <si>
    <t>КПБ евро (4 нав)</t>
  </si>
  <si>
    <t>КПБ 2,0 евро прост (4 нав)</t>
  </si>
  <si>
    <t>Пд.200х220, Пр.220х240, Нав.70х70(2шт), 50х70(2шт)</t>
  </si>
  <si>
    <t>Пд.214х145(2шт), Пр.220х240, Нав.70х70(2шт), 50х70(2шт)</t>
  </si>
  <si>
    <t>Наволочка</t>
  </si>
  <si>
    <t>60х60</t>
  </si>
  <si>
    <t>от 5000 руб</t>
  </si>
  <si>
    <t>от 15000 руб</t>
  </si>
  <si>
    <t>Цена</t>
  </si>
  <si>
    <t>Размеры</t>
  </si>
  <si>
    <t>ТЦ "РИО", г. Иваново, Кохомское шоссе, д. 1, Павильон № 91.1</t>
  </si>
  <si>
    <t>ТЦ "Текстильщик", г. Иваново, ул. Ермака, д. 49, Павильон № 49</t>
  </si>
  <si>
    <t>Пд.214х145, Пр.214х150, Нав.70х70(2шт)</t>
  </si>
  <si>
    <t>Пд.214х175, Пр.214х180, Нав.70х70(2шт)</t>
  </si>
  <si>
    <t>Пд.214х145(2шт), Пр.220х240, Нав.70х70(2шт)</t>
  </si>
  <si>
    <t>Пд.220х240, Пр.220х240, Нав.70х70(2шт)</t>
  </si>
  <si>
    <t>Пд.200х220, Пр.220х240, Нав.70х70(2шт)</t>
  </si>
  <si>
    <t>Пд.214х175, Пр.220х240, Нав.70х70(2шт)</t>
  </si>
  <si>
    <t>Пд.214х175, Пр.220х240, Нав.70х70(2шт), 50х70(2шт)</t>
  </si>
  <si>
    <r>
      <t xml:space="preserve">Торгово-производственная компания </t>
    </r>
    <r>
      <rPr>
        <b/>
        <i/>
        <sz val="14"/>
        <color indexed="8"/>
        <rFont val="Cambria"/>
        <family val="1"/>
      </rPr>
      <t>"Радость"</t>
    </r>
  </si>
  <si>
    <t>САТИН "ЖАККАРД", 100% хлопок</t>
  </si>
  <si>
    <r>
      <t xml:space="preserve">КПБ 2,0 </t>
    </r>
    <r>
      <rPr>
        <b/>
        <sz val="11"/>
        <color indexed="8"/>
        <rFont val="Cambria"/>
        <family val="1"/>
      </rPr>
      <t>без шва</t>
    </r>
  </si>
  <si>
    <r>
      <t xml:space="preserve">КПБ 2,0 евро прост </t>
    </r>
    <r>
      <rPr>
        <b/>
        <sz val="11"/>
        <color indexed="8"/>
        <rFont val="Cambria"/>
        <family val="1"/>
      </rPr>
      <t>без шва</t>
    </r>
  </si>
  <si>
    <r>
      <t xml:space="preserve">КПБ евро </t>
    </r>
    <r>
      <rPr>
        <b/>
        <sz val="11"/>
        <color indexed="8"/>
        <rFont val="Cambria"/>
        <family val="1"/>
      </rPr>
      <t>без шва</t>
    </r>
  </si>
  <si>
    <r>
      <t xml:space="preserve">КПБ семейный </t>
    </r>
    <r>
      <rPr>
        <b/>
        <sz val="11"/>
        <color indexed="8"/>
        <rFont val="Cambria"/>
        <family val="1"/>
      </rPr>
      <t>без шва</t>
    </r>
  </si>
  <si>
    <t>КПБ 2,0 с евро прост</t>
  </si>
  <si>
    <t>Бязь ШУЯ, 100% хлопок</t>
  </si>
  <si>
    <t>При заказе от 100 000 рублей предоставляе индивидуальную скидку !!!</t>
  </si>
  <si>
    <t>дата : 12.01.2016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</si>
</sst>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.00_р_."/>
  </numFmts>
  <fonts count="40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1"/>
      <color indexed="8"/>
      <name val="Cambria"/>
      <family val="2"/>
    </font>
    <font>
      <b/>
      <i/>
      <sz val="11"/>
      <color indexed="8"/>
      <name val="Cambria"/>
      <family val="2"/>
    </font>
    <font>
      <u val="single"/>
      <sz val="11"/>
      <color indexed="12"/>
      <name val="Cambria"/>
      <family val="2"/>
    </font>
    <font>
      <u val="single"/>
      <sz val="11"/>
      <color indexed="36"/>
      <name val="Cambria"/>
      <family val="2"/>
    </font>
    <font>
      <b/>
      <i/>
      <sz val="14"/>
      <color indexed="8"/>
      <name val="Cambria"/>
      <family val="1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23"/>
      <name val="Cambria"/>
      <family val="2"/>
    </font>
    <font>
      <b/>
      <sz val="13"/>
      <color indexed="23"/>
      <name val="Cambria"/>
      <family val="2"/>
    </font>
    <font>
      <b/>
      <sz val="11"/>
      <color indexed="23"/>
      <name val="Cambria"/>
      <family val="2"/>
    </font>
    <font>
      <b/>
      <sz val="11"/>
      <color indexed="9"/>
      <name val="Cambria"/>
      <family val="2"/>
    </font>
    <font>
      <b/>
      <sz val="18"/>
      <color indexed="23"/>
      <name val="Calibri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4"/>
      <color indexed="8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libri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4"/>
      <color theme="1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8E2E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 horizontal="center" shrinkToFit="1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shrinkToFit="1"/>
    </xf>
    <xf numFmtId="0" fontId="0" fillId="35" borderId="17" xfId="0" applyFill="1" applyBorder="1" applyAlignment="1">
      <alignment horizontal="center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shrinkToFit="1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5" borderId="14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42" fontId="0" fillId="35" borderId="14" xfId="0" applyNumberFormat="1" applyFill="1" applyBorder="1" applyAlignment="1">
      <alignment horizontal="center"/>
    </xf>
    <xf numFmtId="42" fontId="0" fillId="35" borderId="22" xfId="0" applyNumberFormat="1" applyFill="1" applyBorder="1" applyAlignment="1">
      <alignment horizontal="center"/>
    </xf>
    <xf numFmtId="42" fontId="0" fillId="35" borderId="22" xfId="0" applyNumberFormat="1" applyFill="1" applyBorder="1" applyAlignment="1">
      <alignment horizontal="center" vertical="center"/>
    </xf>
    <xf numFmtId="42" fontId="0" fillId="35" borderId="21" xfId="0" applyNumberFormat="1" applyFill="1" applyBorder="1" applyAlignment="1">
      <alignment horizontal="center"/>
    </xf>
    <xf numFmtId="42" fontId="0" fillId="35" borderId="23" xfId="0" applyNumberFormat="1" applyFill="1" applyBorder="1" applyAlignment="1">
      <alignment horizontal="center" vertical="center"/>
    </xf>
    <xf numFmtId="42" fontId="0" fillId="0" borderId="24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42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2" fontId="0" fillId="35" borderId="22" xfId="0" applyNumberFormat="1" applyFill="1" applyBorder="1" applyAlignment="1">
      <alignment horizontal="right" vertical="center"/>
    </xf>
    <xf numFmtId="42" fontId="0" fillId="35" borderId="17" xfId="0" applyNumberFormat="1" applyFill="1" applyBorder="1" applyAlignment="1">
      <alignment horizontal="right" vertical="center"/>
    </xf>
    <xf numFmtId="42" fontId="0" fillId="35" borderId="23" xfId="0" applyNumberFormat="1" applyFill="1" applyBorder="1" applyAlignment="1">
      <alignment horizontal="right" vertical="center"/>
    </xf>
    <xf numFmtId="42" fontId="0" fillId="0" borderId="24" xfId="0" applyNumberFormat="1" applyBorder="1" applyAlignment="1">
      <alignment horizontal="center" vertical="center" shrinkToFit="1"/>
    </xf>
    <xf numFmtId="42" fontId="0" fillId="0" borderId="14" xfId="0" applyNumberFormat="1" applyBorder="1" applyAlignment="1">
      <alignment horizontal="center" vertical="center" shrinkToFit="1"/>
    </xf>
    <xf numFmtId="42" fontId="0" fillId="0" borderId="22" xfId="0" applyNumberFormat="1" applyBorder="1" applyAlignment="1">
      <alignment horizontal="center" vertical="center" shrinkToFit="1"/>
    </xf>
    <xf numFmtId="42" fontId="0" fillId="35" borderId="14" xfId="0" applyNumberFormat="1" applyFill="1" applyBorder="1" applyAlignment="1">
      <alignment horizontal="center" vertical="center" shrinkToFit="1"/>
    </xf>
    <xf numFmtId="42" fontId="0" fillId="35" borderId="22" xfId="0" applyNumberFormat="1" applyFill="1" applyBorder="1" applyAlignment="1">
      <alignment horizontal="center" vertical="center" shrinkToFit="1"/>
    </xf>
    <xf numFmtId="42" fontId="0" fillId="35" borderId="23" xfId="0" applyNumberFormat="1" applyFill="1" applyBorder="1" applyAlignment="1">
      <alignment horizontal="center" vertical="center" shrinkToFit="1"/>
    </xf>
    <xf numFmtId="42" fontId="0" fillId="35" borderId="14" xfId="0" applyNumberFormat="1" applyFill="1" applyBorder="1" applyAlignment="1">
      <alignment horizontal="right"/>
    </xf>
    <xf numFmtId="42" fontId="0" fillId="35" borderId="25" xfId="0" applyNumberFormat="1" applyFill="1" applyBorder="1" applyAlignment="1">
      <alignment horizontal="right" vertical="center"/>
    </xf>
    <xf numFmtId="42" fontId="0" fillId="35" borderId="21" xfId="0" applyNumberFormat="1" applyFill="1" applyBorder="1" applyAlignment="1">
      <alignment horizontal="right"/>
    </xf>
    <xf numFmtId="42" fontId="0" fillId="0" borderId="22" xfId="0" applyNumberFormat="1" applyFill="1" applyBorder="1" applyAlignment="1">
      <alignment horizontal="center" vertical="center"/>
    </xf>
    <xf numFmtId="42" fontId="0" fillId="35" borderId="23" xfId="0" applyNumberFormat="1" applyFill="1" applyBorder="1" applyAlignment="1">
      <alignment horizontal="center"/>
    </xf>
    <xf numFmtId="42" fontId="0" fillId="0" borderId="26" xfId="0" applyNumberFormat="1" applyBorder="1" applyAlignment="1">
      <alignment horizontal="center" vertical="center" shrinkToFit="1"/>
    </xf>
    <xf numFmtId="42" fontId="0" fillId="0" borderId="26" xfId="0" applyNumberFormat="1" applyBorder="1" applyAlignment="1">
      <alignment horizontal="center" vertical="center"/>
    </xf>
    <xf numFmtId="42" fontId="0" fillId="35" borderId="18" xfId="0" applyNumberFormat="1" applyFill="1" applyBorder="1" applyAlignment="1">
      <alignment horizontal="right" vertical="center"/>
    </xf>
    <xf numFmtId="4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shrinkToFit="1"/>
    </xf>
    <xf numFmtId="42" fontId="0" fillId="0" borderId="29" xfId="0" applyNumberFormat="1" applyBorder="1" applyAlignment="1">
      <alignment horizontal="center" vertical="center"/>
    </xf>
    <xf numFmtId="42" fontId="0" fillId="35" borderId="30" xfId="0" applyNumberFormat="1" applyFill="1" applyBorder="1" applyAlignment="1">
      <alignment horizontal="center" vertical="center"/>
    </xf>
    <xf numFmtId="42" fontId="0" fillId="35" borderId="31" xfId="0" applyNumberForma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39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85</xdr:row>
      <xdr:rowOff>0</xdr:rowOff>
    </xdr:from>
    <xdr:ext cx="180975" cy="904875"/>
    <xdr:sp>
      <xdr:nvSpPr>
        <xdr:cNvPr id="1" name="Прямоугольник 3"/>
        <xdr:cNvSpPr>
          <a:spLocks/>
        </xdr:cNvSpPr>
      </xdr:nvSpPr>
      <xdr:spPr>
        <a:xfrm>
          <a:off x="7791450" y="16002000"/>
          <a:ext cx="180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904875"/>
    <xdr:sp>
      <xdr:nvSpPr>
        <xdr:cNvPr id="2" name="Прямоугольник 3"/>
        <xdr:cNvSpPr>
          <a:spLocks/>
        </xdr:cNvSpPr>
      </xdr:nvSpPr>
      <xdr:spPr>
        <a:xfrm>
          <a:off x="7791450" y="4524375"/>
          <a:ext cx="180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праведливость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31">
      <selection activeCell="E63" sqref="E63"/>
    </sheetView>
  </sheetViews>
  <sheetFormatPr defaultColWidth="9.00390625" defaultRowHeight="14.25"/>
  <cols>
    <col min="1" max="1" width="24.00390625" style="0" customWidth="1"/>
    <col min="2" max="2" width="36.25390625" style="0" customWidth="1"/>
    <col min="3" max="5" width="14.00390625" style="34" customWidth="1"/>
  </cols>
  <sheetData>
    <row r="1" spans="1:5" ht="21" customHeight="1">
      <c r="A1" s="62" t="s">
        <v>63</v>
      </c>
      <c r="B1" s="62"/>
      <c r="C1" s="62"/>
      <c r="D1" s="62"/>
      <c r="E1" s="62"/>
    </row>
    <row r="2" spans="1:5" ht="14.25">
      <c r="A2" s="62" t="s">
        <v>54</v>
      </c>
      <c r="B2" s="62"/>
      <c r="C2" s="62"/>
      <c r="D2" s="62"/>
      <c r="E2" s="62"/>
    </row>
    <row r="3" spans="1:5" ht="14.25">
      <c r="A3" s="62" t="s">
        <v>55</v>
      </c>
      <c r="B3" s="62"/>
      <c r="C3" s="62"/>
      <c r="D3" s="62"/>
      <c r="E3" s="62"/>
    </row>
    <row r="4" spans="1:5" ht="14.25">
      <c r="A4" s="62" t="s">
        <v>0</v>
      </c>
      <c r="B4" s="62"/>
      <c r="C4" s="62"/>
      <c r="D4" s="62"/>
      <c r="E4" s="62"/>
    </row>
    <row r="5" spans="1:5" ht="14.25">
      <c r="A5" s="62" t="s">
        <v>72</v>
      </c>
      <c r="B5" s="62"/>
      <c r="C5" s="62"/>
      <c r="D5" s="62"/>
      <c r="E5" s="62"/>
    </row>
    <row r="6" spans="1:5" ht="14.25">
      <c r="A6" s="62" t="s">
        <v>2</v>
      </c>
      <c r="B6" s="62"/>
      <c r="C6" s="62"/>
      <c r="D6" s="62"/>
      <c r="E6" s="62"/>
    </row>
    <row r="7" spans="1:5" ht="14.25">
      <c r="A7" s="2" t="s">
        <v>23</v>
      </c>
      <c r="B7" s="5"/>
      <c r="C7" s="33"/>
      <c r="D7" s="33"/>
      <c r="E7" s="33"/>
    </row>
    <row r="8" spans="1:5" ht="14.25">
      <c r="A8" s="62" t="s">
        <v>22</v>
      </c>
      <c r="B8" s="62"/>
      <c r="C8" s="62"/>
      <c r="D8" s="62"/>
      <c r="E8" s="62"/>
    </row>
    <row r="9" spans="1:5" ht="14.25">
      <c r="A9" s="62" t="s">
        <v>1</v>
      </c>
      <c r="B9" s="62"/>
      <c r="C9" s="62"/>
      <c r="D9" s="62"/>
      <c r="E9" s="62"/>
    </row>
    <row r="10" spans="1:5" ht="15" thickBot="1">
      <c r="A10" s="2"/>
      <c r="B10" s="5"/>
      <c r="C10" s="33"/>
      <c r="D10" s="33"/>
      <c r="E10" s="33"/>
    </row>
    <row r="11" spans="1:5" ht="15" thickBot="1">
      <c r="A11" s="11" t="s">
        <v>12</v>
      </c>
      <c r="B11" s="4" t="s">
        <v>53</v>
      </c>
      <c r="C11" s="4" t="s">
        <v>52</v>
      </c>
      <c r="D11" s="4" t="s">
        <v>50</v>
      </c>
      <c r="E11" s="57" t="s">
        <v>51</v>
      </c>
    </row>
    <row r="12" spans="1:5" ht="20.25" customHeight="1" thickBot="1">
      <c r="A12" s="63" t="s">
        <v>14</v>
      </c>
      <c r="B12" s="63"/>
      <c r="C12" s="63"/>
      <c r="D12" s="63"/>
      <c r="E12" s="63"/>
    </row>
    <row r="13" spans="1:5" ht="14.25">
      <c r="A13" s="3" t="s">
        <v>5</v>
      </c>
      <c r="B13" s="14" t="s">
        <v>56</v>
      </c>
      <c r="C13" s="49">
        <f>D13+30</f>
        <v>940</v>
      </c>
      <c r="D13" s="49">
        <f>E13+30</f>
        <v>910</v>
      </c>
      <c r="E13" s="38">
        <v>880</v>
      </c>
    </row>
    <row r="14" spans="1:5" ht="14.25">
      <c r="A14" s="7" t="s">
        <v>6</v>
      </c>
      <c r="B14" s="15" t="s">
        <v>57</v>
      </c>
      <c r="C14" s="39">
        <f aca="true" t="shared" si="0" ref="C14:C21">D14+30</f>
        <v>1080</v>
      </c>
      <c r="D14" s="39">
        <f aca="true" t="shared" si="1" ref="D14:D21">E14+30</f>
        <v>1050</v>
      </c>
      <c r="E14" s="40">
        <v>1020</v>
      </c>
    </row>
    <row r="15" spans="1:5" ht="14.25">
      <c r="A15" s="7" t="s">
        <v>8</v>
      </c>
      <c r="B15" s="15" t="s">
        <v>61</v>
      </c>
      <c r="C15" s="39">
        <f t="shared" si="0"/>
        <v>1170</v>
      </c>
      <c r="D15" s="39">
        <f t="shared" si="1"/>
        <v>1140</v>
      </c>
      <c r="E15" s="40">
        <v>1110</v>
      </c>
    </row>
    <row r="16" spans="1:5" ht="14.25">
      <c r="A16" s="7" t="s">
        <v>7</v>
      </c>
      <c r="B16" s="15" t="s">
        <v>61</v>
      </c>
      <c r="C16" s="39">
        <f t="shared" si="0"/>
        <v>1200</v>
      </c>
      <c r="D16" s="39">
        <f t="shared" si="1"/>
        <v>1170</v>
      </c>
      <c r="E16" s="40">
        <v>1140</v>
      </c>
    </row>
    <row r="17" spans="1:5" ht="14.25">
      <c r="A17" s="7" t="s">
        <v>9</v>
      </c>
      <c r="B17" s="15" t="s">
        <v>60</v>
      </c>
      <c r="C17" s="39">
        <f t="shared" si="0"/>
        <v>1220</v>
      </c>
      <c r="D17" s="39">
        <f t="shared" si="1"/>
        <v>1190</v>
      </c>
      <c r="E17" s="40">
        <v>1160</v>
      </c>
    </row>
    <row r="18" spans="1:5" ht="14.25">
      <c r="A18" s="7" t="s">
        <v>10</v>
      </c>
      <c r="B18" s="15" t="s">
        <v>59</v>
      </c>
      <c r="C18" s="39">
        <f t="shared" si="0"/>
        <v>1330</v>
      </c>
      <c r="D18" s="39">
        <f t="shared" si="1"/>
        <v>1300</v>
      </c>
      <c r="E18" s="40">
        <v>1270</v>
      </c>
    </row>
    <row r="19" spans="1:5" ht="14.25">
      <c r="A19" s="7" t="s">
        <v>24</v>
      </c>
      <c r="B19" s="15" t="s">
        <v>59</v>
      </c>
      <c r="C19" s="39">
        <f t="shared" si="0"/>
        <v>1360</v>
      </c>
      <c r="D19" s="39">
        <f t="shared" si="1"/>
        <v>1330</v>
      </c>
      <c r="E19" s="40">
        <v>1300</v>
      </c>
    </row>
    <row r="20" spans="1:5" ht="14.25">
      <c r="A20" s="7" t="s">
        <v>11</v>
      </c>
      <c r="B20" s="15" t="s">
        <v>58</v>
      </c>
      <c r="C20" s="39">
        <f t="shared" si="0"/>
        <v>1500</v>
      </c>
      <c r="D20" s="39">
        <f t="shared" si="1"/>
        <v>1470</v>
      </c>
      <c r="E20" s="40">
        <v>1440</v>
      </c>
    </row>
    <row r="21" spans="1:5" ht="14.25">
      <c r="A21" s="7" t="s">
        <v>13</v>
      </c>
      <c r="B21" s="15" t="s">
        <v>58</v>
      </c>
      <c r="C21" s="39">
        <f t="shared" si="0"/>
        <v>1530</v>
      </c>
      <c r="D21" s="39">
        <f t="shared" si="1"/>
        <v>1500</v>
      </c>
      <c r="E21" s="40">
        <v>1470</v>
      </c>
    </row>
    <row r="22" spans="1:5" ht="14.25">
      <c r="A22" s="8" t="s">
        <v>15</v>
      </c>
      <c r="B22" s="16" t="s">
        <v>31</v>
      </c>
      <c r="C22" s="41">
        <f>D22+10</f>
        <v>470</v>
      </c>
      <c r="D22" s="41">
        <f>E22+10</f>
        <v>460</v>
      </c>
      <c r="E22" s="42">
        <v>450</v>
      </c>
    </row>
    <row r="23" spans="1:5" ht="14.25">
      <c r="A23" s="8" t="s">
        <v>16</v>
      </c>
      <c r="B23" s="16" t="s">
        <v>32</v>
      </c>
      <c r="C23" s="41">
        <f aca="true" t="shared" si="2" ref="C23:C32">D23+10</f>
        <v>560</v>
      </c>
      <c r="D23" s="41">
        <f aca="true" t="shared" si="3" ref="D23:D32">E23+10</f>
        <v>550</v>
      </c>
      <c r="E23" s="42">
        <v>540</v>
      </c>
    </row>
    <row r="24" spans="1:5" ht="14.25">
      <c r="A24" s="8" t="s">
        <v>17</v>
      </c>
      <c r="B24" s="16" t="s">
        <v>25</v>
      </c>
      <c r="C24" s="41">
        <f t="shared" si="2"/>
        <v>730</v>
      </c>
      <c r="D24" s="41">
        <f t="shared" si="3"/>
        <v>720</v>
      </c>
      <c r="E24" s="42">
        <v>710</v>
      </c>
    </row>
    <row r="25" spans="1:5" ht="14.25">
      <c r="A25" s="8" t="s">
        <v>18</v>
      </c>
      <c r="B25" s="16" t="s">
        <v>33</v>
      </c>
      <c r="C25" s="41">
        <f t="shared" si="2"/>
        <v>270</v>
      </c>
      <c r="D25" s="41">
        <f t="shared" si="3"/>
        <v>260</v>
      </c>
      <c r="E25" s="42">
        <v>250</v>
      </c>
    </row>
    <row r="26" spans="1:5" ht="14.25">
      <c r="A26" s="8" t="s">
        <v>19</v>
      </c>
      <c r="B26" s="16" t="s">
        <v>34</v>
      </c>
      <c r="C26" s="41">
        <f t="shared" si="2"/>
        <v>310</v>
      </c>
      <c r="D26" s="41">
        <f t="shared" si="3"/>
        <v>300</v>
      </c>
      <c r="E26" s="42">
        <v>290</v>
      </c>
    </row>
    <row r="27" spans="1:5" ht="14.25">
      <c r="A27" s="8" t="s">
        <v>20</v>
      </c>
      <c r="B27" s="16" t="s">
        <v>25</v>
      </c>
      <c r="C27" s="41">
        <f t="shared" si="2"/>
        <v>400</v>
      </c>
      <c r="D27" s="41">
        <f t="shared" si="3"/>
        <v>390</v>
      </c>
      <c r="E27" s="42">
        <v>380</v>
      </c>
    </row>
    <row r="28" spans="1:5" ht="14.25">
      <c r="A28" s="8" t="s">
        <v>35</v>
      </c>
      <c r="B28" s="16" t="s">
        <v>36</v>
      </c>
      <c r="C28" s="41">
        <f t="shared" si="2"/>
        <v>420</v>
      </c>
      <c r="D28" s="41">
        <f t="shared" si="3"/>
        <v>410</v>
      </c>
      <c r="E28" s="42">
        <v>400</v>
      </c>
    </row>
    <row r="29" spans="1:5" ht="14.25">
      <c r="A29" s="8" t="s">
        <v>39</v>
      </c>
      <c r="B29" s="16" t="s">
        <v>37</v>
      </c>
      <c r="C29" s="41">
        <f t="shared" si="2"/>
        <v>430</v>
      </c>
      <c r="D29" s="41">
        <f t="shared" si="3"/>
        <v>420</v>
      </c>
      <c r="E29" s="42">
        <v>410</v>
      </c>
    </row>
    <row r="30" spans="1:5" ht="14.25">
      <c r="A30" s="8" t="s">
        <v>40</v>
      </c>
      <c r="B30" s="16" t="s">
        <v>38</v>
      </c>
      <c r="C30" s="41">
        <f t="shared" si="2"/>
        <v>440</v>
      </c>
      <c r="D30" s="41">
        <f t="shared" si="3"/>
        <v>430</v>
      </c>
      <c r="E30" s="42">
        <v>420</v>
      </c>
    </row>
    <row r="31" spans="1:5" ht="14.25">
      <c r="A31" s="8" t="s">
        <v>48</v>
      </c>
      <c r="B31" s="16" t="s">
        <v>29</v>
      </c>
      <c r="C31" s="41">
        <f t="shared" si="2"/>
        <v>120</v>
      </c>
      <c r="D31" s="41">
        <f t="shared" si="3"/>
        <v>110</v>
      </c>
      <c r="E31" s="42">
        <v>100</v>
      </c>
    </row>
    <row r="32" spans="1:5" ht="15" thickBot="1">
      <c r="A32" s="9" t="s">
        <v>48</v>
      </c>
      <c r="B32" s="17" t="s">
        <v>30</v>
      </c>
      <c r="C32" s="41">
        <f t="shared" si="2"/>
        <v>130</v>
      </c>
      <c r="D32" s="41">
        <f t="shared" si="3"/>
        <v>120</v>
      </c>
      <c r="E32" s="43">
        <v>110</v>
      </c>
    </row>
    <row r="33" spans="1:5" ht="20.25" customHeight="1" thickBot="1">
      <c r="A33" s="61" t="s">
        <v>21</v>
      </c>
      <c r="B33" s="61"/>
      <c r="C33" s="61"/>
      <c r="D33" s="61"/>
      <c r="E33" s="61"/>
    </row>
    <row r="34" spans="1:5" ht="14.25">
      <c r="A34" s="3" t="s">
        <v>42</v>
      </c>
      <c r="B34" s="12" t="s">
        <v>56</v>
      </c>
      <c r="C34" s="50">
        <f aca="true" t="shared" si="4" ref="C34:D38">D34+50</f>
        <v>1500</v>
      </c>
      <c r="D34" s="50">
        <f t="shared" si="4"/>
        <v>1450</v>
      </c>
      <c r="E34" s="30">
        <v>1400</v>
      </c>
    </row>
    <row r="35" spans="1:5" ht="14.25">
      <c r="A35" s="7" t="s">
        <v>43</v>
      </c>
      <c r="B35" s="10" t="s">
        <v>57</v>
      </c>
      <c r="C35" s="31">
        <f t="shared" si="4"/>
        <v>1700</v>
      </c>
      <c r="D35" s="31">
        <f t="shared" si="4"/>
        <v>1650</v>
      </c>
      <c r="E35" s="32">
        <v>1600</v>
      </c>
    </row>
    <row r="36" spans="1:5" ht="14.25">
      <c r="A36" s="7" t="s">
        <v>45</v>
      </c>
      <c r="B36" s="10" t="s">
        <v>62</v>
      </c>
      <c r="C36" s="31">
        <f t="shared" si="4"/>
        <v>1900</v>
      </c>
      <c r="D36" s="31">
        <f t="shared" si="4"/>
        <v>1850</v>
      </c>
      <c r="E36" s="32">
        <v>1800</v>
      </c>
    </row>
    <row r="37" spans="1:5" ht="14.25">
      <c r="A37" s="7" t="s">
        <v>44</v>
      </c>
      <c r="B37" s="10" t="s">
        <v>46</v>
      </c>
      <c r="C37" s="31">
        <f t="shared" si="4"/>
        <v>2000</v>
      </c>
      <c r="D37" s="31">
        <f t="shared" si="4"/>
        <v>1950</v>
      </c>
      <c r="E37" s="32">
        <v>1900</v>
      </c>
    </row>
    <row r="38" spans="1:5" ht="14.25">
      <c r="A38" s="7" t="s">
        <v>41</v>
      </c>
      <c r="B38" s="10" t="s">
        <v>47</v>
      </c>
      <c r="C38" s="31">
        <f t="shared" si="4"/>
        <v>2200</v>
      </c>
      <c r="D38" s="31">
        <f t="shared" si="4"/>
        <v>2150</v>
      </c>
      <c r="E38" s="32">
        <v>2100</v>
      </c>
    </row>
    <row r="39" spans="1:5" ht="14.25">
      <c r="A39" s="8" t="s">
        <v>18</v>
      </c>
      <c r="B39" s="16" t="s">
        <v>33</v>
      </c>
      <c r="C39" s="36">
        <f aca="true" t="shared" si="5" ref="C39:D43">D39+10</f>
        <v>400</v>
      </c>
      <c r="D39" s="44">
        <f t="shared" si="5"/>
        <v>390</v>
      </c>
      <c r="E39" s="35">
        <v>380</v>
      </c>
    </row>
    <row r="40" spans="1:5" ht="14.25">
      <c r="A40" s="8" t="s">
        <v>19</v>
      </c>
      <c r="B40" s="16" t="s">
        <v>34</v>
      </c>
      <c r="C40" s="36">
        <f t="shared" si="5"/>
        <v>470</v>
      </c>
      <c r="D40" s="44">
        <f t="shared" si="5"/>
        <v>460</v>
      </c>
      <c r="E40" s="35">
        <v>450</v>
      </c>
    </row>
    <row r="41" spans="1:5" ht="14.25">
      <c r="A41" s="8" t="s">
        <v>20</v>
      </c>
      <c r="B41" s="16" t="s">
        <v>25</v>
      </c>
      <c r="C41" s="36">
        <f t="shared" si="5"/>
        <v>600</v>
      </c>
      <c r="D41" s="44">
        <f t="shared" si="5"/>
        <v>590</v>
      </c>
      <c r="E41" s="35">
        <v>580</v>
      </c>
    </row>
    <row r="42" spans="1:5" ht="14.25">
      <c r="A42" s="19" t="s">
        <v>48</v>
      </c>
      <c r="B42" s="20" t="s">
        <v>29</v>
      </c>
      <c r="C42" s="36">
        <f t="shared" si="5"/>
        <v>250</v>
      </c>
      <c r="D42" s="44">
        <f t="shared" si="5"/>
        <v>240</v>
      </c>
      <c r="E42" s="45">
        <v>230</v>
      </c>
    </row>
    <row r="43" spans="1:5" ht="15" thickBot="1">
      <c r="A43" s="9" t="s">
        <v>48</v>
      </c>
      <c r="B43" s="18" t="s">
        <v>30</v>
      </c>
      <c r="C43" s="51">
        <f t="shared" si="5"/>
        <v>400</v>
      </c>
      <c r="D43" s="46">
        <f t="shared" si="5"/>
        <v>390</v>
      </c>
      <c r="E43" s="37">
        <v>380</v>
      </c>
    </row>
    <row r="44" spans="1:5" ht="20.25" customHeight="1" thickBot="1">
      <c r="A44" s="61" t="s">
        <v>64</v>
      </c>
      <c r="B44" s="61"/>
      <c r="C44" s="61"/>
      <c r="D44" s="61"/>
      <c r="E44" s="61"/>
    </row>
    <row r="45" spans="1:5" ht="14.25">
      <c r="A45" s="3" t="s">
        <v>42</v>
      </c>
      <c r="B45" s="12" t="s">
        <v>56</v>
      </c>
      <c r="C45" s="50">
        <f aca="true" t="shared" si="6" ref="C45:D49">D45+50</f>
        <v>1850</v>
      </c>
      <c r="D45" s="50">
        <f t="shared" si="6"/>
        <v>1800</v>
      </c>
      <c r="E45" s="30">
        <v>1750</v>
      </c>
    </row>
    <row r="46" spans="1:5" ht="14.25">
      <c r="A46" s="7" t="s">
        <v>43</v>
      </c>
      <c r="B46" s="10" t="s">
        <v>57</v>
      </c>
      <c r="C46" s="31">
        <f t="shared" si="6"/>
        <v>2050</v>
      </c>
      <c r="D46" s="31">
        <f t="shared" si="6"/>
        <v>2000</v>
      </c>
      <c r="E46" s="32">
        <v>1950</v>
      </c>
    </row>
    <row r="47" spans="1:5" ht="14.25">
      <c r="A47" s="7" t="s">
        <v>45</v>
      </c>
      <c r="B47" s="10" t="s">
        <v>62</v>
      </c>
      <c r="C47" s="31">
        <f t="shared" si="6"/>
        <v>2250</v>
      </c>
      <c r="D47" s="31">
        <f t="shared" si="6"/>
        <v>2200</v>
      </c>
      <c r="E47" s="32">
        <v>2150</v>
      </c>
    </row>
    <row r="48" spans="1:5" ht="14.25">
      <c r="A48" s="7" t="s">
        <v>44</v>
      </c>
      <c r="B48" s="10" t="s">
        <v>46</v>
      </c>
      <c r="C48" s="31">
        <f t="shared" si="6"/>
        <v>2400</v>
      </c>
      <c r="D48" s="31">
        <f t="shared" si="6"/>
        <v>2350</v>
      </c>
      <c r="E48" s="32">
        <v>2300</v>
      </c>
    </row>
    <row r="49" spans="1:5" ht="15" thickBot="1">
      <c r="A49" s="7" t="s">
        <v>41</v>
      </c>
      <c r="B49" s="10" t="s">
        <v>47</v>
      </c>
      <c r="C49" s="31">
        <f t="shared" si="6"/>
        <v>2900</v>
      </c>
      <c r="D49" s="31">
        <f t="shared" si="6"/>
        <v>2850</v>
      </c>
      <c r="E49" s="32">
        <v>2800</v>
      </c>
    </row>
    <row r="50" spans="1:5" ht="20.25" customHeight="1" thickBot="1">
      <c r="A50" s="61" t="s">
        <v>70</v>
      </c>
      <c r="B50" s="61"/>
      <c r="C50" s="61"/>
      <c r="D50" s="61"/>
      <c r="E50" s="61"/>
    </row>
    <row r="51" spans="1:5" ht="14.25">
      <c r="A51" s="6" t="s">
        <v>5</v>
      </c>
      <c r="B51" s="15" t="s">
        <v>57</v>
      </c>
      <c r="C51" s="31">
        <f aca="true" t="shared" si="7" ref="C51:D53">D51+20</f>
        <v>930</v>
      </c>
      <c r="D51" s="31">
        <f t="shared" si="7"/>
        <v>910</v>
      </c>
      <c r="E51" s="32">
        <v>890</v>
      </c>
    </row>
    <row r="52" spans="1:5" ht="14.25">
      <c r="A52" s="6" t="s">
        <v>6</v>
      </c>
      <c r="B52" s="15" t="s">
        <v>61</v>
      </c>
      <c r="C52" s="31">
        <f t="shared" si="7"/>
        <v>1070</v>
      </c>
      <c r="D52" s="31">
        <f t="shared" si="7"/>
        <v>1050</v>
      </c>
      <c r="E52" s="47">
        <v>1030</v>
      </c>
    </row>
    <row r="53" spans="1:5" ht="14.25">
      <c r="A53" s="6" t="s">
        <v>69</v>
      </c>
      <c r="B53" s="15" t="s">
        <v>59</v>
      </c>
      <c r="C53" s="31">
        <f t="shared" si="7"/>
        <v>1160</v>
      </c>
      <c r="D53" s="31">
        <f t="shared" si="7"/>
        <v>1140</v>
      </c>
      <c r="E53" s="47">
        <v>1120</v>
      </c>
    </row>
    <row r="54" spans="1:5" ht="14.25">
      <c r="A54" s="8" t="s">
        <v>15</v>
      </c>
      <c r="B54" s="16" t="s">
        <v>31</v>
      </c>
      <c r="C54" s="25">
        <f aca="true" t="shared" si="8" ref="C54:C59">D54+10</f>
        <v>470</v>
      </c>
      <c r="D54" s="25">
        <f aca="true" t="shared" si="9" ref="D54:D59">E54+10</f>
        <v>460</v>
      </c>
      <c r="E54" s="26">
        <v>450</v>
      </c>
    </row>
    <row r="55" spans="1:5" ht="14.25">
      <c r="A55" s="8" t="s">
        <v>16</v>
      </c>
      <c r="B55" s="16" t="s">
        <v>32</v>
      </c>
      <c r="C55" s="25">
        <f t="shared" si="8"/>
        <v>550</v>
      </c>
      <c r="D55" s="25">
        <f t="shared" si="9"/>
        <v>540</v>
      </c>
      <c r="E55" s="26">
        <v>530</v>
      </c>
    </row>
    <row r="56" spans="1:5" ht="14.25">
      <c r="A56" s="8" t="s">
        <v>18</v>
      </c>
      <c r="B56" s="16" t="s">
        <v>33</v>
      </c>
      <c r="C56" s="25">
        <f t="shared" si="8"/>
        <v>270</v>
      </c>
      <c r="D56" s="25">
        <f t="shared" si="9"/>
        <v>260</v>
      </c>
      <c r="E56" s="26">
        <v>250</v>
      </c>
    </row>
    <row r="57" spans="1:5" ht="14.25">
      <c r="A57" s="8" t="s">
        <v>19</v>
      </c>
      <c r="B57" s="16" t="s">
        <v>34</v>
      </c>
      <c r="C57" s="25">
        <f t="shared" si="8"/>
        <v>320</v>
      </c>
      <c r="D57" s="25">
        <f t="shared" si="9"/>
        <v>310</v>
      </c>
      <c r="E57" s="26">
        <v>300</v>
      </c>
    </row>
    <row r="58" spans="1:5" ht="14.25">
      <c r="A58" s="19" t="s">
        <v>48</v>
      </c>
      <c r="B58" s="21" t="s">
        <v>29</v>
      </c>
      <c r="C58" s="25">
        <f t="shared" si="8"/>
        <v>120</v>
      </c>
      <c r="D58" s="25">
        <f t="shared" si="9"/>
        <v>110</v>
      </c>
      <c r="E58" s="26">
        <v>100</v>
      </c>
    </row>
    <row r="59" spans="1:5" ht="15" thickBot="1">
      <c r="A59" s="9" t="s">
        <v>48</v>
      </c>
      <c r="B59" s="22" t="s">
        <v>30</v>
      </c>
      <c r="C59" s="28">
        <f t="shared" si="8"/>
        <v>130</v>
      </c>
      <c r="D59" s="28">
        <f t="shared" si="9"/>
        <v>120</v>
      </c>
      <c r="E59" s="48">
        <v>110</v>
      </c>
    </row>
    <row r="60" spans="1:5" ht="20.25" customHeight="1" thickBot="1">
      <c r="A60" s="61" t="s">
        <v>4</v>
      </c>
      <c r="B60" s="61"/>
      <c r="C60" s="61"/>
      <c r="D60" s="61"/>
      <c r="E60" s="61"/>
    </row>
    <row r="61" spans="1:5" ht="14.25">
      <c r="A61" s="1" t="s">
        <v>5</v>
      </c>
      <c r="B61" s="14" t="s">
        <v>56</v>
      </c>
      <c r="C61" s="50">
        <f aca="true" t="shared" si="10" ref="C61:D66">D61+20</f>
        <v>630</v>
      </c>
      <c r="D61" s="50">
        <f t="shared" si="10"/>
        <v>610</v>
      </c>
      <c r="E61" s="52">
        <v>590</v>
      </c>
    </row>
    <row r="62" spans="1:5" ht="14.25">
      <c r="A62" s="6" t="s">
        <v>6</v>
      </c>
      <c r="B62" s="15" t="s">
        <v>57</v>
      </c>
      <c r="C62" s="31">
        <f t="shared" si="10"/>
        <v>710</v>
      </c>
      <c r="D62" s="31">
        <f t="shared" si="10"/>
        <v>690</v>
      </c>
      <c r="E62" s="32">
        <v>670</v>
      </c>
    </row>
    <row r="63" spans="1:5" ht="14.25">
      <c r="A63" s="6" t="s">
        <v>65</v>
      </c>
      <c r="B63" s="15" t="s">
        <v>57</v>
      </c>
      <c r="C63" s="31">
        <f>D63+20</f>
        <v>920</v>
      </c>
      <c r="D63" s="31">
        <f>E63+20</f>
        <v>900</v>
      </c>
      <c r="E63" s="32">
        <v>880</v>
      </c>
    </row>
    <row r="64" spans="1:5" ht="14.25">
      <c r="A64" s="6" t="s">
        <v>66</v>
      </c>
      <c r="B64" s="15" t="s">
        <v>61</v>
      </c>
      <c r="C64" s="31">
        <f t="shared" si="10"/>
        <v>1000</v>
      </c>
      <c r="D64" s="31">
        <f t="shared" si="10"/>
        <v>980</v>
      </c>
      <c r="E64" s="47">
        <v>960</v>
      </c>
    </row>
    <row r="65" spans="1:5" ht="14.25">
      <c r="A65" s="6" t="s">
        <v>67</v>
      </c>
      <c r="B65" s="15" t="s">
        <v>59</v>
      </c>
      <c r="C65" s="31">
        <f t="shared" si="10"/>
        <v>1170</v>
      </c>
      <c r="D65" s="31">
        <f t="shared" si="10"/>
        <v>1150</v>
      </c>
      <c r="E65" s="47">
        <v>1130</v>
      </c>
    </row>
    <row r="66" spans="1:5" ht="14.25">
      <c r="A66" s="6" t="s">
        <v>68</v>
      </c>
      <c r="B66" s="15" t="s">
        <v>58</v>
      </c>
      <c r="C66" s="31">
        <f t="shared" si="10"/>
        <v>1310</v>
      </c>
      <c r="D66" s="31">
        <f t="shared" si="10"/>
        <v>1290</v>
      </c>
      <c r="E66" s="47">
        <v>1270</v>
      </c>
    </row>
    <row r="67" spans="1:5" ht="14.25">
      <c r="A67" s="8" t="s">
        <v>15</v>
      </c>
      <c r="B67" s="16" t="s">
        <v>31</v>
      </c>
      <c r="C67" s="25">
        <f aca="true" t="shared" si="11" ref="C67:D72">D67+10</f>
        <v>320</v>
      </c>
      <c r="D67" s="25">
        <f t="shared" si="11"/>
        <v>310</v>
      </c>
      <c r="E67" s="26">
        <v>300</v>
      </c>
    </row>
    <row r="68" spans="1:5" ht="14.25">
      <c r="A68" s="8" t="s">
        <v>16</v>
      </c>
      <c r="B68" s="16" t="s">
        <v>32</v>
      </c>
      <c r="C68" s="25">
        <f t="shared" si="11"/>
        <v>380</v>
      </c>
      <c r="D68" s="25">
        <f t="shared" si="11"/>
        <v>370</v>
      </c>
      <c r="E68" s="26">
        <v>360</v>
      </c>
    </row>
    <row r="69" spans="1:5" ht="14.25">
      <c r="A69" s="8" t="s">
        <v>18</v>
      </c>
      <c r="B69" s="16" t="s">
        <v>33</v>
      </c>
      <c r="C69" s="25">
        <f t="shared" si="11"/>
        <v>190</v>
      </c>
      <c r="D69" s="25">
        <f t="shared" si="11"/>
        <v>180</v>
      </c>
      <c r="E69" s="26">
        <v>170</v>
      </c>
    </row>
    <row r="70" spans="1:5" ht="14.25">
      <c r="A70" s="8" t="s">
        <v>19</v>
      </c>
      <c r="B70" s="16" t="s">
        <v>34</v>
      </c>
      <c r="C70" s="25">
        <f t="shared" si="11"/>
        <v>220</v>
      </c>
      <c r="D70" s="25">
        <f t="shared" si="11"/>
        <v>210</v>
      </c>
      <c r="E70" s="26">
        <v>200</v>
      </c>
    </row>
    <row r="71" spans="1:5" ht="14.25">
      <c r="A71" s="19" t="s">
        <v>48</v>
      </c>
      <c r="B71" s="21" t="s">
        <v>29</v>
      </c>
      <c r="C71" s="25">
        <f t="shared" si="11"/>
        <v>90</v>
      </c>
      <c r="D71" s="25">
        <f t="shared" si="11"/>
        <v>80</v>
      </c>
      <c r="E71" s="26">
        <v>70</v>
      </c>
    </row>
    <row r="72" spans="1:5" ht="15" thickBot="1">
      <c r="A72" s="9" t="s">
        <v>48</v>
      </c>
      <c r="B72" s="22" t="s">
        <v>30</v>
      </c>
      <c r="C72" s="28">
        <f t="shared" si="11"/>
        <v>100</v>
      </c>
      <c r="D72" s="28">
        <f t="shared" si="11"/>
        <v>90</v>
      </c>
      <c r="E72" s="48">
        <v>80</v>
      </c>
    </row>
    <row r="73" spans="1:5" ht="20.25" customHeight="1" thickBot="1">
      <c r="A73" s="61" t="s">
        <v>3</v>
      </c>
      <c r="B73" s="61"/>
      <c r="C73" s="61"/>
      <c r="D73" s="61"/>
      <c r="E73" s="61"/>
    </row>
    <row r="74" spans="1:5" ht="14.25">
      <c r="A74" s="1" t="s">
        <v>5</v>
      </c>
      <c r="B74" s="12" t="s">
        <v>56</v>
      </c>
      <c r="C74" s="50">
        <f>D74+20</f>
        <v>470</v>
      </c>
      <c r="D74" s="50">
        <f>E74+20</f>
        <v>450</v>
      </c>
      <c r="E74" s="30">
        <v>430</v>
      </c>
    </row>
    <row r="75" spans="1:5" ht="14.25">
      <c r="A75" s="6" t="s">
        <v>6</v>
      </c>
      <c r="B75" s="53" t="s">
        <v>57</v>
      </c>
      <c r="C75" s="31">
        <f>D75+20</f>
        <v>530</v>
      </c>
      <c r="D75" s="31">
        <f>E75+20</f>
        <v>510</v>
      </c>
      <c r="E75" s="54">
        <v>490</v>
      </c>
    </row>
    <row r="76" spans="1:5" ht="14.25">
      <c r="A76" s="8" t="s">
        <v>15</v>
      </c>
      <c r="B76" s="13" t="s">
        <v>31</v>
      </c>
      <c r="C76" s="55">
        <f>D76+10</f>
        <v>240</v>
      </c>
      <c r="D76" s="55">
        <f>E76+10</f>
        <v>230</v>
      </c>
      <c r="E76" s="27">
        <v>220</v>
      </c>
    </row>
    <row r="77" spans="1:5" ht="14.25">
      <c r="A77" s="8" t="s">
        <v>16</v>
      </c>
      <c r="B77" s="13" t="s">
        <v>32</v>
      </c>
      <c r="C77" s="55">
        <f aca="true" t="shared" si="12" ref="C77:C85">D77+10</f>
        <v>270</v>
      </c>
      <c r="D77" s="55">
        <f aca="true" t="shared" si="13" ref="D77:D85">E77+10</f>
        <v>260</v>
      </c>
      <c r="E77" s="27">
        <v>250</v>
      </c>
    </row>
    <row r="78" spans="1:5" ht="14.25">
      <c r="A78" s="8" t="s">
        <v>18</v>
      </c>
      <c r="B78" s="13" t="s">
        <v>33</v>
      </c>
      <c r="C78" s="55">
        <f t="shared" si="12"/>
        <v>140</v>
      </c>
      <c r="D78" s="55">
        <f t="shared" si="13"/>
        <v>130</v>
      </c>
      <c r="E78" s="27">
        <v>120</v>
      </c>
    </row>
    <row r="79" spans="1:5" ht="14.25">
      <c r="A79" s="8" t="s">
        <v>19</v>
      </c>
      <c r="B79" s="13" t="s">
        <v>34</v>
      </c>
      <c r="C79" s="55">
        <f t="shared" si="12"/>
        <v>160</v>
      </c>
      <c r="D79" s="55">
        <f t="shared" si="13"/>
        <v>150</v>
      </c>
      <c r="E79" s="27">
        <v>140</v>
      </c>
    </row>
    <row r="80" spans="1:5" ht="14.25">
      <c r="A80" s="8" t="s">
        <v>48</v>
      </c>
      <c r="B80" s="23" t="s">
        <v>26</v>
      </c>
      <c r="C80" s="55">
        <f t="shared" si="12"/>
        <v>70</v>
      </c>
      <c r="D80" s="55">
        <f t="shared" si="13"/>
        <v>60</v>
      </c>
      <c r="E80" s="27">
        <v>50</v>
      </c>
    </row>
    <row r="81" spans="1:5" ht="14.25">
      <c r="A81" s="8" t="s">
        <v>48</v>
      </c>
      <c r="B81" s="23" t="s">
        <v>27</v>
      </c>
      <c r="C81" s="55">
        <f t="shared" si="12"/>
        <v>80</v>
      </c>
      <c r="D81" s="55">
        <f t="shared" si="13"/>
        <v>70</v>
      </c>
      <c r="E81" s="27">
        <v>60</v>
      </c>
    </row>
    <row r="82" spans="1:5" ht="14.25">
      <c r="A82" s="8" t="s">
        <v>48</v>
      </c>
      <c r="B82" s="23" t="s">
        <v>28</v>
      </c>
      <c r="C82" s="55">
        <f t="shared" si="12"/>
        <v>80</v>
      </c>
      <c r="D82" s="55">
        <f t="shared" si="13"/>
        <v>70</v>
      </c>
      <c r="E82" s="27">
        <v>60</v>
      </c>
    </row>
    <row r="83" spans="1:5" ht="14.25">
      <c r="A83" s="8" t="s">
        <v>48</v>
      </c>
      <c r="B83" s="23" t="s">
        <v>49</v>
      </c>
      <c r="C83" s="55">
        <f t="shared" si="12"/>
        <v>90</v>
      </c>
      <c r="D83" s="55">
        <f t="shared" si="13"/>
        <v>80</v>
      </c>
      <c r="E83" s="27">
        <v>70</v>
      </c>
    </row>
    <row r="84" spans="1:5" ht="14.25">
      <c r="A84" s="8" t="s">
        <v>48</v>
      </c>
      <c r="B84" s="23" t="s">
        <v>29</v>
      </c>
      <c r="C84" s="55">
        <f t="shared" si="12"/>
        <v>90</v>
      </c>
      <c r="D84" s="55">
        <f t="shared" si="13"/>
        <v>80</v>
      </c>
      <c r="E84" s="27">
        <v>70</v>
      </c>
    </row>
    <row r="85" spans="1:5" ht="15" thickBot="1">
      <c r="A85" s="9" t="s">
        <v>48</v>
      </c>
      <c r="B85" s="24" t="s">
        <v>30</v>
      </c>
      <c r="C85" s="56">
        <f t="shared" si="12"/>
        <v>100</v>
      </c>
      <c r="D85" s="56">
        <f t="shared" si="13"/>
        <v>90</v>
      </c>
      <c r="E85" s="29">
        <v>80</v>
      </c>
    </row>
    <row r="86" ht="14.25"/>
    <row r="87" spans="1:4" ht="18">
      <c r="A87" s="58" t="s">
        <v>71</v>
      </c>
      <c r="B87" s="59"/>
      <c r="C87" s="60"/>
      <c r="D87" s="60"/>
    </row>
    <row r="88" ht="14.25"/>
    <row r="89" ht="14.25"/>
  </sheetData>
  <sheetProtection/>
  <mergeCells count="14">
    <mergeCell ref="A2:E2"/>
    <mergeCell ref="A5:E5"/>
    <mergeCell ref="A12:E12"/>
    <mergeCell ref="A3:E3"/>
    <mergeCell ref="A4:E4"/>
    <mergeCell ref="A1:E1"/>
    <mergeCell ref="A8:E8"/>
    <mergeCell ref="A73:E73"/>
    <mergeCell ref="A33:E33"/>
    <mergeCell ref="A60:E60"/>
    <mergeCell ref="A6:E6"/>
    <mergeCell ref="A9:E9"/>
    <mergeCell ref="A44:E44"/>
    <mergeCell ref="A50:E50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2016-02-26T07:29:26Z</dcterms:modified>
  <cp:category/>
  <cp:version/>
  <cp:contentType/>
  <cp:contentStatus/>
</cp:coreProperties>
</file>