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Documents\на новый сайт\"/>
    </mc:Choice>
  </mc:AlternateContent>
  <bookViews>
    <workbookView xWindow="0" yWindow="0" windowWidth="17970" windowHeight="6060"/>
  </bookViews>
  <sheets>
    <sheet name="прайс" sheetId="1" r:id="rId1"/>
    <sheet name="Лист1" sheetId="4" r:id="rId2"/>
    <sheet name="для печати" sheetId="3" r:id="rId3"/>
  </sheets>
  <calcPr calcId="162913"/>
</workbook>
</file>

<file path=xl/calcChain.xml><?xml version="1.0" encoding="utf-8"?>
<calcChain xmlns="http://schemas.openxmlformats.org/spreadsheetml/2006/main">
  <c r="G64" i="1" l="1"/>
  <c r="G43" i="1"/>
  <c r="G107" i="1"/>
  <c r="G86" i="1"/>
  <c r="F105" i="3" l="1"/>
  <c r="F84" i="3"/>
  <c r="F61" i="3"/>
  <c r="F40" i="3"/>
</calcChain>
</file>

<file path=xl/sharedStrings.xml><?xml version="1.0" encoding="utf-8"?>
<sst xmlns="http://schemas.openxmlformats.org/spreadsheetml/2006/main" count="816" uniqueCount="221">
  <si>
    <t>Наименование товара</t>
  </si>
  <si>
    <t>Наименование ткани</t>
  </si>
  <si>
    <t>Халаты, платья, сарафаны, туники</t>
  </si>
  <si>
    <t>Халат на молнии с рельефами, с короткими рукавами</t>
  </si>
  <si>
    <t>кулирка</t>
  </si>
  <si>
    <t>62 64 66 68 70 72</t>
  </si>
  <si>
    <t>Халат на пуговицах с рельефами, с короткими рукавами</t>
  </si>
  <si>
    <t>Халат на молнии с рельефами, без рукавов</t>
  </si>
  <si>
    <t>Халат на молнии с рельефами с рукавами 3/4</t>
  </si>
  <si>
    <t>велюр</t>
  </si>
  <si>
    <t>Халат запашной</t>
  </si>
  <si>
    <t>Платье с рельефами с короткими рукавами</t>
  </si>
  <si>
    <t>Платье с рельефами без рукавов</t>
  </si>
  <si>
    <t>Сарафан на бретелях укороченный</t>
  </si>
  <si>
    <t>60 62 64 66 68 70</t>
  </si>
  <si>
    <t>31-11</t>
  </si>
  <si>
    <t>Сарафан на бретелях со складками спереди</t>
  </si>
  <si>
    <t>Сарафан на круглой кокетке</t>
  </si>
  <si>
    <t>31-13</t>
  </si>
  <si>
    <t>Сарафан на круглой кокетке, длинный</t>
  </si>
  <si>
    <t>кулирка (купон)</t>
  </si>
  <si>
    <t>41-12</t>
  </si>
  <si>
    <t>Туника с короткими рукавами, укороченная</t>
  </si>
  <si>
    <t>41-13</t>
  </si>
  <si>
    <t>Туника-платье со складками спереди, с короткими рукавами</t>
  </si>
  <si>
    <t>интерлог</t>
  </si>
  <si>
    <t>фланель</t>
  </si>
  <si>
    <t>Халат на пуговицах с воротником, с короткими рукавами</t>
  </si>
  <si>
    <t>бязь</t>
  </si>
  <si>
    <t>Халат запашной с воротником полу-шаль с короткими рукавами</t>
  </si>
  <si>
    <t>22-19</t>
  </si>
  <si>
    <t>Платье с короткими рукавами</t>
  </si>
  <si>
    <t>48 50 52 54 56 58 60</t>
  </si>
  <si>
    <t>Платье-туника фартук</t>
  </si>
  <si>
    <t>Костюмы, брюки, бриджи, джемперы</t>
  </si>
  <si>
    <t>51-01</t>
  </si>
  <si>
    <t>Костюм для отдыха (джемпер и брюки)</t>
  </si>
  <si>
    <t>футер</t>
  </si>
  <si>
    <t>51-14</t>
  </si>
  <si>
    <t>61-03</t>
  </si>
  <si>
    <t>71-05</t>
  </si>
  <si>
    <t>71-06</t>
  </si>
  <si>
    <t>Джемпер с короткими рукавами</t>
  </si>
  <si>
    <t>71-07</t>
  </si>
  <si>
    <t>Джемпер комбинированный с короткими рукавами</t>
  </si>
  <si>
    <t>71-10</t>
  </si>
  <si>
    <t>Джемпер теплый с воротником на молнии</t>
  </si>
  <si>
    <t>71-11</t>
  </si>
  <si>
    <t>71-12</t>
  </si>
  <si>
    <t>Джемпер с кулиской</t>
  </si>
  <si>
    <t>Нижнее белье</t>
  </si>
  <si>
    <t>81-01</t>
  </si>
  <si>
    <t>Сорочка с рукавом крыло</t>
  </si>
  <si>
    <t>81-02</t>
  </si>
  <si>
    <t>Сорочка без рукавов</t>
  </si>
  <si>
    <t>81-04</t>
  </si>
  <si>
    <t>Комплект спальный (майка-топ и шорты)</t>
  </si>
  <si>
    <t>81-06</t>
  </si>
  <si>
    <t>Сорочка ночная</t>
  </si>
  <si>
    <t>ситец ГОСТ</t>
  </si>
  <si>
    <t>81-08</t>
  </si>
  <si>
    <t>Панталоны</t>
  </si>
  <si>
    <t>81-09</t>
  </si>
  <si>
    <t>Трусы женские</t>
  </si>
  <si>
    <t>62-05</t>
  </si>
  <si>
    <t>Шорты мужские</t>
  </si>
  <si>
    <t>Шотландка х/б</t>
  </si>
  <si>
    <t>Брюки женские</t>
  </si>
  <si>
    <t>пике</t>
  </si>
  <si>
    <t>Брюки мужские</t>
  </si>
  <si>
    <t>Артикул</t>
  </si>
  <si>
    <t>Размеры</t>
  </si>
  <si>
    <t>11-01</t>
  </si>
  <si>
    <t>11-02</t>
  </si>
  <si>
    <t>11-03</t>
  </si>
  <si>
    <t>АКЦИЯ!</t>
  </si>
  <si>
    <t>11-06</t>
  </si>
  <si>
    <t>11-23</t>
  </si>
  <si>
    <t>Халат с воротником на пуговицах и длинным рукавом (ЗИМА)</t>
  </si>
  <si>
    <t>11-26</t>
  </si>
  <si>
    <t>21-08</t>
  </si>
  <si>
    <t>21-09</t>
  </si>
  <si>
    <t>31-10</t>
  </si>
  <si>
    <t>31-12</t>
  </si>
  <si>
    <t>12-14</t>
  </si>
  <si>
    <t>12-15</t>
  </si>
  <si>
    <t>Халат на пуговицах с воротником с длинными рукавами (ЗИМА)</t>
  </si>
  <si>
    <t>Халат запашной с воротником полу-шаль, с длинными рукавами (ЗИМА)</t>
  </si>
  <si>
    <t>12-16</t>
  </si>
  <si>
    <t>12-18</t>
  </si>
  <si>
    <t>12-21</t>
  </si>
  <si>
    <t>Халат на молнии с рельефами без рукавов</t>
  </si>
  <si>
    <t>12-27</t>
  </si>
  <si>
    <t>Костюм дачный (джемпер с карманами и бриджи)</t>
  </si>
  <si>
    <t>Бриджи</t>
  </si>
  <si>
    <t>61-05</t>
  </si>
  <si>
    <t>Брюки-шаровары</t>
  </si>
  <si>
    <t>60 62 64 66  68 70</t>
  </si>
  <si>
    <t>Блуза с кокеткой спереди</t>
  </si>
  <si>
    <t xml:space="preserve">Джемпер «Фартук» </t>
  </si>
  <si>
    <t>71-13</t>
  </si>
  <si>
    <t>Блуза-рубашка женская (клетка)</t>
  </si>
  <si>
    <t>81-10</t>
  </si>
  <si>
    <t>Сорочка на кокетке без рукавов</t>
  </si>
  <si>
    <t>Мужская одежда</t>
  </si>
  <si>
    <t>Пижама мужская</t>
  </si>
  <si>
    <t>74 76</t>
  </si>
  <si>
    <t xml:space="preserve"> 74 76 78 80</t>
  </si>
  <si>
    <t>91-01</t>
  </si>
  <si>
    <t>92-02</t>
  </si>
  <si>
    <t>51-15</t>
  </si>
  <si>
    <t>61-06</t>
  </si>
  <si>
    <t>Цена розничная руб.</t>
  </si>
  <si>
    <t>Цена оптовая руб.</t>
  </si>
  <si>
    <t>11-07</t>
  </si>
  <si>
    <t>Халат на молнии с рельефами и короткими рукавами</t>
  </si>
  <si>
    <t>61-04</t>
  </si>
  <si>
    <t>Костюм для отдыха с капюшоном</t>
  </si>
  <si>
    <t>81-11</t>
  </si>
  <si>
    <t>Трусы мужские (упаковка 2 шт.)</t>
  </si>
  <si>
    <t>51-02</t>
  </si>
  <si>
    <t xml:space="preserve">62 64 66 68 70 72 </t>
  </si>
  <si>
    <t>92-03</t>
  </si>
  <si>
    <t>51-03</t>
  </si>
  <si>
    <t>Костюм для отдыха с капюшоном с длинным рукавом</t>
  </si>
  <si>
    <t>51-04</t>
  </si>
  <si>
    <t xml:space="preserve">Костюм для отдыха мужской (джемпер и брюки) </t>
  </si>
  <si>
    <t>11-08</t>
  </si>
  <si>
    <t>Халат на молнии с  рукавами "крыло"</t>
  </si>
  <si>
    <t>61-07</t>
  </si>
  <si>
    <t>Брюки капри</t>
  </si>
  <si>
    <t xml:space="preserve">АКЦИЯ! </t>
  </si>
  <si>
    <t>21-07</t>
  </si>
  <si>
    <t>Платье со вставками</t>
  </si>
  <si>
    <t>Костюм для отдыха</t>
  </si>
  <si>
    <t>81-12</t>
  </si>
  <si>
    <t>Майка мужская</t>
  </si>
  <si>
    <t>64 66 68 70 72 74</t>
  </si>
  <si>
    <t>Пижама женская на пуговицах</t>
  </si>
  <si>
    <t>81-07</t>
  </si>
  <si>
    <t>81-05</t>
  </si>
  <si>
    <t>Пижама женская с брюками</t>
  </si>
  <si>
    <t>Платье с кантом</t>
  </si>
  <si>
    <t>21-10</t>
  </si>
  <si>
    <t>62 64 66 68 70</t>
  </si>
  <si>
    <t>71-14</t>
  </si>
  <si>
    <t>Футболка мужская</t>
  </si>
  <si>
    <t>Футболка женская</t>
  </si>
  <si>
    <t>кулирка с лайкрой</t>
  </si>
  <si>
    <t>61-08</t>
  </si>
  <si>
    <t>21-01</t>
  </si>
  <si>
    <t>Платье молодежное</t>
  </si>
  <si>
    <t xml:space="preserve">58 60 62 64 66 68 </t>
  </si>
  <si>
    <t>61-01</t>
  </si>
  <si>
    <t>71-15</t>
  </si>
  <si>
    <t>Кардиган</t>
  </si>
  <si>
    <t>51-05</t>
  </si>
  <si>
    <t>61-09</t>
  </si>
  <si>
    <t xml:space="preserve">60 62 64 66 68 70 72 74 </t>
  </si>
  <si>
    <t>61-10</t>
  </si>
  <si>
    <t>Бриджи мужские</t>
  </si>
  <si>
    <t>71-16</t>
  </si>
  <si>
    <t>71-17</t>
  </si>
  <si>
    <t>51-01в</t>
  </si>
  <si>
    <t>51-01ф</t>
  </si>
  <si>
    <t>Джемпер "трапеция" длинный</t>
  </si>
  <si>
    <t>Джемпер "трапеция" с принтом</t>
  </si>
  <si>
    <t>61-11</t>
  </si>
  <si>
    <t>Юбка "годе" длинная</t>
  </si>
  <si>
    <t xml:space="preserve">Юбка "годе" </t>
  </si>
  <si>
    <t xml:space="preserve"> 62 64 66  68 70 72</t>
  </si>
  <si>
    <t>56 58 60 62 64 66 68 70</t>
  </si>
  <si>
    <t>Юбка "годе"</t>
  </si>
  <si>
    <t>62 64 66  68 70 72</t>
  </si>
  <si>
    <t>61-02</t>
  </si>
  <si>
    <t>Брюки утепленные</t>
  </si>
  <si>
    <t>футер с начесом</t>
  </si>
  <si>
    <t>71-18</t>
  </si>
  <si>
    <t>Футболка мужская с принтом</t>
  </si>
  <si>
    <t>51-06</t>
  </si>
  <si>
    <t>51-07</t>
  </si>
  <si>
    <t>Комплект домашний с шортами</t>
  </si>
  <si>
    <t>Комплект домашний с бриджами</t>
  </si>
  <si>
    <t>71-04</t>
  </si>
  <si>
    <t>Джемпер в полоску с принтом</t>
  </si>
  <si>
    <t>61-12</t>
  </si>
  <si>
    <t>71-19</t>
  </si>
  <si>
    <t>Куртка мужская</t>
  </si>
  <si>
    <t>флис</t>
  </si>
  <si>
    <t>Брюки мужские молодежные</t>
  </si>
  <si>
    <t>31-09</t>
  </si>
  <si>
    <t>Сарафан укороченный с принтом</t>
  </si>
  <si>
    <t>51-08</t>
  </si>
  <si>
    <t>Костюм Дюймовочка</t>
  </si>
  <si>
    <t>71-20</t>
  </si>
  <si>
    <t>71-21</t>
  </si>
  <si>
    <t>Джемпер Бабочки</t>
  </si>
  <si>
    <t>Джемпер клеш с орнаментом</t>
  </si>
  <si>
    <t>51-09</t>
  </si>
  <si>
    <t>Костюм дачный с брюками</t>
  </si>
  <si>
    <t>41-11</t>
  </si>
  <si>
    <t>Туника-платье с принтом</t>
  </si>
  <si>
    <t xml:space="preserve">60 62 64 66 68 70 </t>
  </si>
  <si>
    <t>51-10</t>
  </si>
  <si>
    <t>Костюм с бриджами Лондон</t>
  </si>
  <si>
    <t xml:space="preserve">48 50  </t>
  </si>
  <si>
    <t xml:space="preserve">48 50 </t>
  </si>
  <si>
    <t>41-01</t>
  </si>
  <si>
    <t>Туника-платье Леди</t>
  </si>
  <si>
    <t>61-15</t>
  </si>
  <si>
    <t xml:space="preserve">Капри </t>
  </si>
  <si>
    <t>вискоза</t>
  </si>
  <si>
    <t>71-22</t>
  </si>
  <si>
    <t>Толстовка мужская</t>
  </si>
  <si>
    <t>футр 3-х нитка</t>
  </si>
  <si>
    <t>61-14</t>
  </si>
  <si>
    <t xml:space="preserve">Брюки мужские спортивные теплые </t>
  </si>
  <si>
    <t>футер 3-х нитка</t>
  </si>
  <si>
    <t>61-16</t>
  </si>
  <si>
    <t xml:space="preserve">Брюки мужские спортивные </t>
  </si>
  <si>
    <t xml:space="preserve">футер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</si>
</sst>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7030A0"/>
      <name val="Arial"/>
      <family val="2"/>
      <charset val="204"/>
    </font>
    <font>
      <sz val="11"/>
      <color rgb="FFFFFFFF"/>
      <name val="Impact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7030A0"/>
      <name val="Arial"/>
      <family val="2"/>
      <charset val="204"/>
    </font>
    <font>
      <sz val="10"/>
      <name val="Arial"/>
      <family val="2"/>
      <charset val="204"/>
    </font>
    <font>
      <sz val="11"/>
      <name val="Impact"/>
      <family val="2"/>
      <charset val="204"/>
    </font>
    <font>
      <sz val="1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color rgb="FF7030A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color theme="7" tint="-0.249977111117893"/>
      <name val="Arial"/>
      <family val="2"/>
      <charset val="204"/>
    </font>
    <font>
      <b/>
      <sz val="12"/>
      <color theme="7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0" borderId="0" xfId="0" applyNumberFormat="1" applyFont="1" applyFill="1"/>
    <xf numFmtId="0" fontId="7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1" fillId="0" borderId="0" xfId="0" applyFont="1"/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0" xfId="0" applyFont="1"/>
    <xf numFmtId="0" fontId="17" fillId="0" borderId="17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49" fontId="17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9" fillId="0" borderId="0" xfId="0" applyFont="1"/>
    <xf numFmtId="0" fontId="22" fillId="0" borderId="0" xfId="0" applyFont="1"/>
    <xf numFmtId="0" fontId="17" fillId="0" borderId="9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16" xfId="0" applyBorder="1" applyAlignment="1"/>
    <xf numFmtId="0" fontId="4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4" fillId="0" borderId="1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44</xdr:row>
      <xdr:rowOff>95250</xdr:rowOff>
    </xdr:from>
    <xdr:ext cx="647806" cy="238125"/>
    <xdr:sp macro="" textlink="">
      <xdr:nvSpPr>
        <xdr:cNvPr id="9" name="TextBox 8"/>
        <xdr:cNvSpPr txBox="1"/>
      </xdr:nvSpPr>
      <xdr:spPr>
        <a:xfrm>
          <a:off x="28575" y="15754350"/>
          <a:ext cx="647806" cy="238125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>
              <a:solidFill>
                <a:schemeClr val="bg1"/>
              </a:solidFill>
              <a:latin typeface="Impact" pitchFamily="34" charset="0"/>
              <a:ea typeface="+mn-ea"/>
              <a:cs typeface="Calibri" pitchFamily="34" charset="0"/>
            </a:rPr>
            <a:t>АКЦИЯ</a:t>
          </a:r>
          <a:r>
            <a:rPr lang="ru-RU" sz="1100" b="0">
              <a:solidFill>
                <a:schemeClr val="bg1"/>
              </a:solidFill>
              <a:latin typeface="Impact" pitchFamily="34" charset="0"/>
              <a:ea typeface="+mn-ea"/>
              <a:cs typeface="Calibri" pitchFamily="34" charset="0"/>
            </a:rPr>
            <a:t>!</a:t>
          </a:r>
          <a:endParaRPr lang="ru-RU">
            <a:solidFill>
              <a:schemeClr val="bg1"/>
            </a:solidFill>
            <a:latin typeface="Impact" pitchFamily="34" charset="0"/>
            <a:cs typeface="Calibri" pitchFamily="34" charset="0"/>
          </a:endParaRPr>
        </a:p>
        <a:p>
          <a:endParaRPr lang="ru-RU" sz="1100"/>
        </a:p>
      </xdr:txBody>
    </xdr:sp>
    <xdr:clientData/>
  </xdr:oneCellAnchor>
  <xdr:twoCellAnchor editAs="oneCell">
    <xdr:from>
      <xdr:col>0</xdr:col>
      <xdr:colOff>95250</xdr:colOff>
      <xdr:row>73</xdr:row>
      <xdr:rowOff>285750</xdr:rowOff>
    </xdr:from>
    <xdr:to>
      <xdr:col>1</xdr:col>
      <xdr:colOff>104775</xdr:colOff>
      <xdr:row>75</xdr:row>
      <xdr:rowOff>38100</xdr:rowOff>
    </xdr:to>
    <xdr:pic>
      <xdr:nvPicPr>
        <xdr:cNvPr id="39" name="Рисунок 38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95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19</xdr:row>
      <xdr:rowOff>333375</xdr:rowOff>
    </xdr:from>
    <xdr:to>
      <xdr:col>1</xdr:col>
      <xdr:colOff>152400</xdr:colOff>
      <xdr:row>21</xdr:row>
      <xdr:rowOff>0</xdr:rowOff>
    </xdr:to>
    <xdr:pic>
      <xdr:nvPicPr>
        <xdr:cNvPr id="40" name="Рисунок 39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2105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48</xdr:row>
      <xdr:rowOff>19050</xdr:rowOff>
    </xdr:from>
    <xdr:to>
      <xdr:col>1</xdr:col>
      <xdr:colOff>133350</xdr:colOff>
      <xdr:row>49</xdr:row>
      <xdr:rowOff>9525</xdr:rowOff>
    </xdr:to>
    <xdr:pic>
      <xdr:nvPicPr>
        <xdr:cNvPr id="41" name="Рисунок 40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36420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72</xdr:row>
      <xdr:rowOff>295275</xdr:rowOff>
    </xdr:from>
    <xdr:to>
      <xdr:col>1</xdr:col>
      <xdr:colOff>95250</xdr:colOff>
      <xdr:row>74</xdr:row>
      <xdr:rowOff>47625</xdr:rowOff>
    </xdr:to>
    <xdr:pic>
      <xdr:nvPicPr>
        <xdr:cNvPr id="42" name="Рисунок 41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890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48</xdr:row>
      <xdr:rowOff>409575</xdr:rowOff>
    </xdr:from>
    <xdr:to>
      <xdr:col>1</xdr:col>
      <xdr:colOff>171450</xdr:colOff>
      <xdr:row>49</xdr:row>
      <xdr:rowOff>400050</xdr:rowOff>
    </xdr:to>
    <xdr:pic>
      <xdr:nvPicPr>
        <xdr:cNvPr id="7" name="Рисунок 6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21180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61</xdr:row>
      <xdr:rowOff>0</xdr:rowOff>
    </xdr:from>
    <xdr:to>
      <xdr:col>1</xdr:col>
      <xdr:colOff>123825</xdr:colOff>
      <xdr:row>62</xdr:row>
      <xdr:rowOff>38100</xdr:rowOff>
    </xdr:to>
    <xdr:pic>
      <xdr:nvPicPr>
        <xdr:cNvPr id="8" name="Рисунок 7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0789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49</xdr:row>
      <xdr:rowOff>409575</xdr:rowOff>
    </xdr:from>
    <xdr:to>
      <xdr:col>1</xdr:col>
      <xdr:colOff>190500</xdr:colOff>
      <xdr:row>50</xdr:row>
      <xdr:rowOff>400050</xdr:rowOff>
    </xdr:to>
    <xdr:pic>
      <xdr:nvPicPr>
        <xdr:cNvPr id="10" name="Рисунок 9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8309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24</xdr:row>
      <xdr:rowOff>304800</xdr:rowOff>
    </xdr:from>
    <xdr:to>
      <xdr:col>1</xdr:col>
      <xdr:colOff>142875</xdr:colOff>
      <xdr:row>26</xdr:row>
      <xdr:rowOff>28575</xdr:rowOff>
    </xdr:to>
    <xdr:pic>
      <xdr:nvPicPr>
        <xdr:cNvPr id="11" name="Рисунок 10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47737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93</xdr:row>
      <xdr:rowOff>285750</xdr:rowOff>
    </xdr:from>
    <xdr:to>
      <xdr:col>1</xdr:col>
      <xdr:colOff>133350</xdr:colOff>
      <xdr:row>94</xdr:row>
      <xdr:rowOff>390525</xdr:rowOff>
    </xdr:to>
    <xdr:pic>
      <xdr:nvPicPr>
        <xdr:cNvPr id="12" name="Рисунок 11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5757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100</xdr:row>
      <xdr:rowOff>333375</xdr:rowOff>
    </xdr:from>
    <xdr:to>
      <xdr:col>1</xdr:col>
      <xdr:colOff>114300</xdr:colOff>
      <xdr:row>101</xdr:row>
      <xdr:rowOff>371475</xdr:rowOff>
    </xdr:to>
    <xdr:pic>
      <xdr:nvPicPr>
        <xdr:cNvPr id="13" name="Рисунок 12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68236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59</xdr:row>
      <xdr:rowOff>342900</xdr:rowOff>
    </xdr:from>
    <xdr:to>
      <xdr:col>1</xdr:col>
      <xdr:colOff>114300</xdr:colOff>
      <xdr:row>61</xdr:row>
      <xdr:rowOff>0</xdr:rowOff>
    </xdr:to>
    <xdr:pic>
      <xdr:nvPicPr>
        <xdr:cNvPr id="15" name="Рисунок 14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95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25</xdr:row>
      <xdr:rowOff>238125</xdr:rowOff>
    </xdr:from>
    <xdr:to>
      <xdr:col>1</xdr:col>
      <xdr:colOff>133350</xdr:colOff>
      <xdr:row>27</xdr:row>
      <xdr:rowOff>19050</xdr:rowOff>
    </xdr:to>
    <xdr:pic>
      <xdr:nvPicPr>
        <xdr:cNvPr id="16" name="Рисунок 15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79170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123825</xdr:colOff>
      <xdr:row>94</xdr:row>
      <xdr:rowOff>285750</xdr:rowOff>
    </xdr:from>
    <xdr:ext cx="476250" cy="419100"/>
    <xdr:pic>
      <xdr:nvPicPr>
        <xdr:cNvPr id="18" name="Рисунок 17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481387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10</xdr:row>
      <xdr:rowOff>0</xdr:rowOff>
    </xdr:from>
    <xdr:to>
      <xdr:col>0</xdr:col>
      <xdr:colOff>123825</xdr:colOff>
      <xdr:row>10</xdr:row>
      <xdr:rowOff>142875</xdr:rowOff>
    </xdr:to>
    <xdr:pic>
      <xdr:nvPicPr>
        <xdr:cNvPr id="2" name="Рисунок 1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10540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42</xdr:row>
      <xdr:rowOff>47625</xdr:rowOff>
    </xdr:from>
    <xdr:to>
      <xdr:col>0</xdr:col>
      <xdr:colOff>123825</xdr:colOff>
      <xdr:row>43</xdr:row>
      <xdr:rowOff>38100</xdr:rowOff>
    </xdr:to>
    <xdr:pic>
      <xdr:nvPicPr>
        <xdr:cNvPr id="3" name="Рисунок 2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7354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43</xdr:row>
      <xdr:rowOff>9525</xdr:rowOff>
    </xdr:from>
    <xdr:to>
      <xdr:col>0</xdr:col>
      <xdr:colOff>104775</xdr:colOff>
      <xdr:row>44</xdr:row>
      <xdr:rowOff>0</xdr:rowOff>
    </xdr:to>
    <xdr:pic>
      <xdr:nvPicPr>
        <xdr:cNvPr id="4" name="Рисунок 3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259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44</xdr:row>
      <xdr:rowOff>0</xdr:rowOff>
    </xdr:from>
    <xdr:to>
      <xdr:col>0</xdr:col>
      <xdr:colOff>152400</xdr:colOff>
      <xdr:row>44</xdr:row>
      <xdr:rowOff>161925</xdr:rowOff>
    </xdr:to>
    <xdr:pic>
      <xdr:nvPicPr>
        <xdr:cNvPr id="5" name="Рисунок 4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7545050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96</xdr:row>
      <xdr:rowOff>0</xdr:rowOff>
    </xdr:from>
    <xdr:to>
      <xdr:col>0</xdr:col>
      <xdr:colOff>114300</xdr:colOff>
      <xdr:row>97</xdr:row>
      <xdr:rowOff>38100</xdr:rowOff>
    </xdr:to>
    <xdr:pic>
      <xdr:nvPicPr>
        <xdr:cNvPr id="6" name="Рисунок 5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241357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96</xdr:row>
      <xdr:rowOff>342900</xdr:rowOff>
    </xdr:from>
    <xdr:to>
      <xdr:col>0</xdr:col>
      <xdr:colOff>104775</xdr:colOff>
      <xdr:row>98</xdr:row>
      <xdr:rowOff>0</xdr:rowOff>
    </xdr:to>
    <xdr:pic>
      <xdr:nvPicPr>
        <xdr:cNvPr id="7" name="Рисунок 6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275647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56</xdr:row>
      <xdr:rowOff>371475</xdr:rowOff>
    </xdr:from>
    <xdr:to>
      <xdr:col>0</xdr:col>
      <xdr:colOff>123825</xdr:colOff>
      <xdr:row>58</xdr:row>
      <xdr:rowOff>28575</xdr:rowOff>
    </xdr:to>
    <xdr:pic>
      <xdr:nvPicPr>
        <xdr:cNvPr id="8" name="Рисунок 7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3836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90</xdr:row>
      <xdr:rowOff>276225</xdr:rowOff>
    </xdr:from>
    <xdr:to>
      <xdr:col>0</xdr:col>
      <xdr:colOff>123825</xdr:colOff>
      <xdr:row>92</xdr:row>
      <xdr:rowOff>66675</xdr:rowOff>
    </xdr:to>
    <xdr:pic>
      <xdr:nvPicPr>
        <xdr:cNvPr id="9" name="Рисунок 8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20516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97</xdr:row>
      <xdr:rowOff>314325</xdr:rowOff>
    </xdr:from>
    <xdr:to>
      <xdr:col>0</xdr:col>
      <xdr:colOff>123825</xdr:colOff>
      <xdr:row>99</xdr:row>
      <xdr:rowOff>0</xdr:rowOff>
    </xdr:to>
    <xdr:pic>
      <xdr:nvPicPr>
        <xdr:cNvPr id="10" name="Рисунок 9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38042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45</xdr:row>
      <xdr:rowOff>19050</xdr:rowOff>
    </xdr:from>
    <xdr:to>
      <xdr:col>0</xdr:col>
      <xdr:colOff>133350</xdr:colOff>
      <xdr:row>46</xdr:row>
      <xdr:rowOff>9525</xdr:rowOff>
    </xdr:to>
    <xdr:pic>
      <xdr:nvPicPr>
        <xdr:cNvPr id="11" name="Рисунок 10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82127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70</xdr:row>
      <xdr:rowOff>285750</xdr:rowOff>
    </xdr:from>
    <xdr:to>
      <xdr:col>0</xdr:col>
      <xdr:colOff>104775</xdr:colOff>
      <xdr:row>73</xdr:row>
      <xdr:rowOff>95250</xdr:rowOff>
    </xdr:to>
    <xdr:pic>
      <xdr:nvPicPr>
        <xdr:cNvPr id="12" name="Рисунок 11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46997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69</xdr:row>
      <xdr:rowOff>295275</xdr:rowOff>
    </xdr:from>
    <xdr:to>
      <xdr:col>0</xdr:col>
      <xdr:colOff>95250</xdr:colOff>
      <xdr:row>72</xdr:row>
      <xdr:rowOff>57150</xdr:rowOff>
    </xdr:to>
    <xdr:pic>
      <xdr:nvPicPr>
        <xdr:cNvPr id="13" name="Рисунок 12" descr="http://kuznetsof.ru/images/stories/250xq90files_news_57_file_novinka0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146125"/>
          <a:ext cx="4762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J108"/>
  <sheetViews>
    <sheetView tabSelected="1" topLeftCell="A40" workbookViewId="0">
      <selection activeCell="B51" sqref="B51:F51"/>
    </sheetView>
  </sheetViews>
  <sheetFormatPr defaultRowHeight="15" x14ac:dyDescent="0.2"/>
  <cols>
    <col min="1" max="1" width="7" style="3" customWidth="1"/>
    <col min="2" max="2" width="13.140625" style="8" customWidth="1"/>
    <col min="3" max="3" width="39.28515625" style="3" customWidth="1"/>
    <col min="4" max="4" width="23.42578125" style="3" customWidth="1"/>
    <col min="5" max="5" width="24.5703125" style="3" customWidth="1"/>
    <col min="6" max="6" width="17.140625" style="3" customWidth="1"/>
    <col min="7" max="7" width="16.5703125" style="36" customWidth="1"/>
    <col min="8" max="16384" width="9.140625" style="3"/>
  </cols>
  <sheetData>
    <row r="4" spans="2:8" ht="54" x14ac:dyDescent="0.2">
      <c r="B4" s="1" t="s">
        <v>70</v>
      </c>
      <c r="C4" s="2" t="s">
        <v>0</v>
      </c>
      <c r="D4" s="2" t="s">
        <v>1</v>
      </c>
      <c r="E4" s="2" t="s">
        <v>71</v>
      </c>
      <c r="F4" s="26" t="s">
        <v>113</v>
      </c>
      <c r="G4" s="34" t="s">
        <v>112</v>
      </c>
    </row>
    <row r="5" spans="2:8" ht="24.75" customHeight="1" x14ac:dyDescent="0.25">
      <c r="B5" s="219" t="s">
        <v>2</v>
      </c>
      <c r="C5" s="220"/>
      <c r="D5" s="220"/>
      <c r="E5" s="220"/>
      <c r="F5" s="220"/>
      <c r="G5" s="221"/>
    </row>
    <row r="6" spans="2:8" ht="32.25" customHeight="1" x14ac:dyDescent="0.2">
      <c r="B6" s="4" t="s">
        <v>72</v>
      </c>
      <c r="C6" s="18" t="s">
        <v>3</v>
      </c>
      <c r="D6" s="5" t="s">
        <v>4</v>
      </c>
      <c r="E6" s="5" t="s">
        <v>5</v>
      </c>
      <c r="F6" s="27">
        <v>525</v>
      </c>
      <c r="G6" s="35">
        <v>680</v>
      </c>
    </row>
    <row r="7" spans="2:8" ht="32.25" customHeight="1" x14ac:dyDescent="0.2">
      <c r="B7" s="4" t="s">
        <v>73</v>
      </c>
      <c r="C7" s="18" t="s">
        <v>6</v>
      </c>
      <c r="D7" s="5" t="s">
        <v>4</v>
      </c>
      <c r="E7" s="5" t="s">
        <v>5</v>
      </c>
      <c r="F7" s="27">
        <v>585</v>
      </c>
      <c r="G7" s="35">
        <v>760</v>
      </c>
    </row>
    <row r="8" spans="2:8" ht="32.25" customHeight="1" x14ac:dyDescent="0.2">
      <c r="B8" s="22" t="s">
        <v>73</v>
      </c>
      <c r="C8" s="84" t="s">
        <v>6</v>
      </c>
      <c r="D8" s="25" t="s">
        <v>4</v>
      </c>
      <c r="E8" s="25" t="s">
        <v>106</v>
      </c>
      <c r="F8" s="85">
        <v>610</v>
      </c>
      <c r="G8" s="35">
        <v>790</v>
      </c>
    </row>
    <row r="9" spans="2:8" ht="30.75" customHeight="1" x14ac:dyDescent="0.2">
      <c r="B9" s="4" t="s">
        <v>74</v>
      </c>
      <c r="C9" s="18" t="s">
        <v>7</v>
      </c>
      <c r="D9" s="5" t="s">
        <v>4</v>
      </c>
      <c r="E9" s="5" t="s">
        <v>5</v>
      </c>
      <c r="F9" s="27">
        <v>505</v>
      </c>
      <c r="G9" s="35">
        <v>660</v>
      </c>
    </row>
    <row r="10" spans="2:8" ht="36" customHeight="1" x14ac:dyDescent="0.2">
      <c r="B10" s="4" t="s">
        <v>76</v>
      </c>
      <c r="C10" s="18" t="s">
        <v>8</v>
      </c>
      <c r="D10" s="5" t="s">
        <v>9</v>
      </c>
      <c r="E10" s="5" t="s">
        <v>5</v>
      </c>
      <c r="F10" s="27">
        <v>1050</v>
      </c>
      <c r="G10" s="35">
        <v>1370</v>
      </c>
    </row>
    <row r="11" spans="2:8" ht="36" customHeight="1" x14ac:dyDescent="0.2">
      <c r="B11" s="22" t="s">
        <v>114</v>
      </c>
      <c r="C11" s="23" t="s">
        <v>115</v>
      </c>
      <c r="D11" s="25" t="s">
        <v>4</v>
      </c>
      <c r="E11" s="25" t="s">
        <v>106</v>
      </c>
      <c r="F11" s="85">
        <v>550</v>
      </c>
      <c r="G11" s="35">
        <v>720</v>
      </c>
    </row>
    <row r="12" spans="2:8" s="181" customFormat="1" ht="36" customHeight="1" x14ac:dyDescent="0.2">
      <c r="B12" s="22" t="s">
        <v>127</v>
      </c>
      <c r="C12" s="23" t="s">
        <v>128</v>
      </c>
      <c r="D12" s="25" t="s">
        <v>4</v>
      </c>
      <c r="E12" s="37" t="s">
        <v>5</v>
      </c>
      <c r="F12" s="85">
        <v>565</v>
      </c>
      <c r="G12" s="35">
        <v>730</v>
      </c>
    </row>
    <row r="13" spans="2:8" ht="41.25" customHeight="1" x14ac:dyDescent="0.2">
      <c r="B13" s="73" t="s">
        <v>77</v>
      </c>
      <c r="C13" s="74" t="s">
        <v>78</v>
      </c>
      <c r="D13" s="75" t="s">
        <v>9</v>
      </c>
      <c r="E13" s="7" t="s">
        <v>5</v>
      </c>
      <c r="F13" s="27">
        <v>1275</v>
      </c>
      <c r="G13" s="35">
        <v>1660</v>
      </c>
      <c r="H13" s="38"/>
    </row>
    <row r="14" spans="2:8" ht="26.25" customHeight="1" x14ac:dyDescent="0.2">
      <c r="B14" s="129" t="s">
        <v>79</v>
      </c>
      <c r="C14" s="131" t="s">
        <v>10</v>
      </c>
      <c r="D14" s="133" t="s">
        <v>4</v>
      </c>
      <c r="E14" s="133" t="s">
        <v>5</v>
      </c>
      <c r="F14" s="141">
        <v>680</v>
      </c>
      <c r="G14" s="35">
        <v>880</v>
      </c>
    </row>
    <row r="15" spans="2:8" ht="28.5" customHeight="1" x14ac:dyDescent="0.2">
      <c r="B15" s="142" t="s">
        <v>150</v>
      </c>
      <c r="C15" s="143" t="s">
        <v>151</v>
      </c>
      <c r="D15" s="144" t="s">
        <v>148</v>
      </c>
      <c r="E15" s="144" t="s">
        <v>152</v>
      </c>
      <c r="F15" s="144">
        <v>600</v>
      </c>
      <c r="G15" s="35">
        <v>780</v>
      </c>
    </row>
    <row r="16" spans="2:8" ht="27.75" customHeight="1" x14ac:dyDescent="0.2">
      <c r="B16" s="142" t="s">
        <v>132</v>
      </c>
      <c r="C16" s="143" t="s">
        <v>133</v>
      </c>
      <c r="D16" s="144" t="s">
        <v>25</v>
      </c>
      <c r="E16" s="144" t="s">
        <v>5</v>
      </c>
      <c r="F16" s="144">
        <v>780</v>
      </c>
      <c r="G16" s="35">
        <v>1010</v>
      </c>
    </row>
    <row r="17" spans="2:10" ht="32.25" customHeight="1" x14ac:dyDescent="0.2">
      <c r="B17" s="76" t="s">
        <v>80</v>
      </c>
      <c r="C17" s="77" t="s">
        <v>11</v>
      </c>
      <c r="D17" s="78" t="s">
        <v>4</v>
      </c>
      <c r="E17" s="78" t="s">
        <v>5</v>
      </c>
      <c r="F17" s="30">
        <v>514</v>
      </c>
      <c r="G17" s="35">
        <v>670</v>
      </c>
    </row>
    <row r="18" spans="2:10" ht="32.25" customHeight="1" x14ac:dyDescent="0.2">
      <c r="B18" s="149" t="s">
        <v>80</v>
      </c>
      <c r="C18" s="150" t="s">
        <v>11</v>
      </c>
      <c r="D18" s="151" t="s">
        <v>4</v>
      </c>
      <c r="E18" s="151" t="s">
        <v>106</v>
      </c>
      <c r="F18" s="152">
        <v>539</v>
      </c>
      <c r="G18" s="35">
        <v>700</v>
      </c>
    </row>
    <row r="19" spans="2:10" ht="29.25" customHeight="1" x14ac:dyDescent="0.2">
      <c r="B19" s="4" t="s">
        <v>81</v>
      </c>
      <c r="C19" s="18" t="s">
        <v>12</v>
      </c>
      <c r="D19" s="5" t="s">
        <v>4</v>
      </c>
      <c r="E19" s="5" t="s">
        <v>5</v>
      </c>
      <c r="F19" s="27">
        <v>495</v>
      </c>
      <c r="G19" s="35">
        <v>640</v>
      </c>
    </row>
    <row r="20" spans="2:10" ht="29.25" customHeight="1" x14ac:dyDescent="0.2">
      <c r="B20" s="86" t="s">
        <v>143</v>
      </c>
      <c r="C20" s="84" t="s">
        <v>142</v>
      </c>
      <c r="D20" s="87" t="s">
        <v>4</v>
      </c>
      <c r="E20" s="87" t="s">
        <v>14</v>
      </c>
      <c r="F20" s="85">
        <v>548</v>
      </c>
      <c r="G20" s="35">
        <v>710</v>
      </c>
    </row>
    <row r="21" spans="2:10" ht="30" customHeight="1" x14ac:dyDescent="0.2">
      <c r="B21" s="11" t="s">
        <v>190</v>
      </c>
      <c r="C21" s="20" t="s">
        <v>191</v>
      </c>
      <c r="D21" s="10" t="s">
        <v>4</v>
      </c>
      <c r="E21" s="10" t="s">
        <v>14</v>
      </c>
      <c r="F21" s="29">
        <v>390</v>
      </c>
      <c r="G21" s="214">
        <v>510</v>
      </c>
    </row>
    <row r="22" spans="2:10" ht="28.5" customHeight="1" x14ac:dyDescent="0.25">
      <c r="B22" s="86" t="s">
        <v>82</v>
      </c>
      <c r="C22" s="84" t="s">
        <v>13</v>
      </c>
      <c r="D22" s="87" t="s">
        <v>4</v>
      </c>
      <c r="E22" s="87" t="s">
        <v>14</v>
      </c>
      <c r="F22" s="85">
        <v>380</v>
      </c>
      <c r="G22" s="35">
        <v>490</v>
      </c>
      <c r="H22" s="17"/>
      <c r="I22" s="12" t="s">
        <v>75</v>
      </c>
    </row>
    <row r="23" spans="2:10" ht="30" x14ac:dyDescent="0.25">
      <c r="B23" s="4" t="s">
        <v>15</v>
      </c>
      <c r="C23" s="18" t="s">
        <v>16</v>
      </c>
      <c r="D23" s="5" t="s">
        <v>4</v>
      </c>
      <c r="E23" s="5" t="s">
        <v>5</v>
      </c>
      <c r="F23" s="27">
        <v>485</v>
      </c>
      <c r="G23" s="35">
        <v>630</v>
      </c>
      <c r="J23" s="12" t="s">
        <v>131</v>
      </c>
    </row>
    <row r="24" spans="2:10" ht="27.75" customHeight="1" x14ac:dyDescent="0.2">
      <c r="B24" s="4" t="s">
        <v>83</v>
      </c>
      <c r="C24" s="18" t="s">
        <v>17</v>
      </c>
      <c r="D24" s="5" t="s">
        <v>4</v>
      </c>
      <c r="E24" s="5" t="s">
        <v>5</v>
      </c>
      <c r="F24" s="27">
        <v>520</v>
      </c>
      <c r="G24" s="35">
        <v>680</v>
      </c>
    </row>
    <row r="25" spans="2:10" ht="30" x14ac:dyDescent="0.2">
      <c r="B25" s="4" t="s">
        <v>18</v>
      </c>
      <c r="C25" s="18" t="s">
        <v>19</v>
      </c>
      <c r="D25" s="5" t="s">
        <v>20</v>
      </c>
      <c r="E25" s="5" t="s">
        <v>5</v>
      </c>
      <c r="F25" s="27">
        <v>560</v>
      </c>
      <c r="G25" s="35">
        <v>730</v>
      </c>
    </row>
    <row r="26" spans="2:10" ht="24.75" customHeight="1" x14ac:dyDescent="0.2">
      <c r="B26" s="11" t="s">
        <v>207</v>
      </c>
      <c r="C26" s="20" t="s">
        <v>208</v>
      </c>
      <c r="D26" s="10" t="s">
        <v>4</v>
      </c>
      <c r="E26" s="10" t="s">
        <v>14</v>
      </c>
      <c r="F26" s="29">
        <v>420</v>
      </c>
      <c r="G26" s="16">
        <v>550</v>
      </c>
    </row>
    <row r="27" spans="2:10" ht="25.5" customHeight="1" x14ac:dyDescent="0.2">
      <c r="B27" s="11" t="s">
        <v>200</v>
      </c>
      <c r="C27" s="20" t="s">
        <v>201</v>
      </c>
      <c r="D27" s="10" t="s">
        <v>4</v>
      </c>
      <c r="E27" s="10" t="s">
        <v>202</v>
      </c>
      <c r="F27" s="29">
        <v>450</v>
      </c>
      <c r="G27" s="16">
        <v>590</v>
      </c>
    </row>
    <row r="28" spans="2:10" ht="32.25" customHeight="1" x14ac:dyDescent="0.2">
      <c r="B28" s="4" t="s">
        <v>21</v>
      </c>
      <c r="C28" s="18" t="s">
        <v>22</v>
      </c>
      <c r="D28" s="5" t="s">
        <v>4</v>
      </c>
      <c r="E28" s="5" t="s">
        <v>5</v>
      </c>
      <c r="F28" s="27">
        <v>410</v>
      </c>
      <c r="G28" s="35">
        <v>530</v>
      </c>
    </row>
    <row r="29" spans="2:10" ht="30" customHeight="1" x14ac:dyDescent="0.2">
      <c r="B29" s="9" t="s">
        <v>23</v>
      </c>
      <c r="C29" s="19" t="s">
        <v>24</v>
      </c>
      <c r="D29" s="6" t="s">
        <v>4</v>
      </c>
      <c r="E29" s="6" t="s">
        <v>5</v>
      </c>
      <c r="F29" s="28">
        <v>470</v>
      </c>
      <c r="G29" s="35">
        <v>610</v>
      </c>
    </row>
    <row r="30" spans="2:10" ht="38.25" customHeight="1" x14ac:dyDescent="0.2">
      <c r="B30" s="9" t="s">
        <v>84</v>
      </c>
      <c r="C30" s="19" t="s">
        <v>87</v>
      </c>
      <c r="D30" s="6" t="s">
        <v>26</v>
      </c>
      <c r="E30" s="6" t="s">
        <v>5</v>
      </c>
      <c r="F30" s="39">
        <v>450</v>
      </c>
      <c r="G30" s="35">
        <v>590</v>
      </c>
    </row>
    <row r="31" spans="2:10" ht="36.75" customHeight="1" x14ac:dyDescent="0.2">
      <c r="B31" s="9" t="s">
        <v>85</v>
      </c>
      <c r="C31" s="19" t="s">
        <v>86</v>
      </c>
      <c r="D31" s="6" t="s">
        <v>26</v>
      </c>
      <c r="E31" s="6" t="s">
        <v>5</v>
      </c>
      <c r="F31" s="28">
        <v>430</v>
      </c>
      <c r="G31" s="35">
        <v>560</v>
      </c>
    </row>
    <row r="32" spans="2:10" ht="33" customHeight="1" x14ac:dyDescent="0.2">
      <c r="B32" s="4" t="s">
        <v>88</v>
      </c>
      <c r="C32" s="18" t="s">
        <v>27</v>
      </c>
      <c r="D32" s="5" t="s">
        <v>28</v>
      </c>
      <c r="E32" s="5" t="s">
        <v>5</v>
      </c>
      <c r="F32" s="27">
        <v>275</v>
      </c>
      <c r="G32" s="35">
        <v>360</v>
      </c>
    </row>
    <row r="33" spans="1:8" ht="31.5" customHeight="1" x14ac:dyDescent="0.2">
      <c r="B33" s="86" t="s">
        <v>88</v>
      </c>
      <c r="C33" s="84" t="s">
        <v>27</v>
      </c>
      <c r="D33" s="87" t="s">
        <v>28</v>
      </c>
      <c r="E33" s="87" t="s">
        <v>106</v>
      </c>
      <c r="F33" s="98">
        <v>315</v>
      </c>
      <c r="G33" s="35">
        <v>430</v>
      </c>
    </row>
    <row r="34" spans="1:8" ht="33.75" customHeight="1" x14ac:dyDescent="0.2">
      <c r="B34" s="4" t="s">
        <v>89</v>
      </c>
      <c r="C34" s="18" t="s">
        <v>29</v>
      </c>
      <c r="D34" s="5" t="s">
        <v>28</v>
      </c>
      <c r="E34" s="5" t="s">
        <v>5</v>
      </c>
      <c r="F34" s="27">
        <v>295</v>
      </c>
      <c r="G34" s="35">
        <v>380</v>
      </c>
    </row>
    <row r="35" spans="1:8" ht="30.75" customHeight="1" x14ac:dyDescent="0.2">
      <c r="B35" s="4" t="s">
        <v>90</v>
      </c>
      <c r="C35" s="18" t="s">
        <v>91</v>
      </c>
      <c r="D35" s="5" t="s">
        <v>28</v>
      </c>
      <c r="E35" s="5" t="s">
        <v>5</v>
      </c>
      <c r="F35" s="27">
        <v>270</v>
      </c>
      <c r="G35" s="35">
        <v>350</v>
      </c>
    </row>
    <row r="36" spans="1:8" ht="26.25" customHeight="1" x14ac:dyDescent="0.2">
      <c r="B36" s="4" t="s">
        <v>30</v>
      </c>
      <c r="C36" s="18" t="s">
        <v>31</v>
      </c>
      <c r="D36" s="5" t="s">
        <v>28</v>
      </c>
      <c r="E36" s="5" t="s">
        <v>5</v>
      </c>
      <c r="F36" s="27">
        <v>250</v>
      </c>
      <c r="G36" s="35">
        <v>330</v>
      </c>
    </row>
    <row r="37" spans="1:8" ht="21.75" customHeight="1" x14ac:dyDescent="0.2">
      <c r="B37" s="86" t="s">
        <v>30</v>
      </c>
      <c r="C37" s="84" t="s">
        <v>31</v>
      </c>
      <c r="D37" s="87" t="s">
        <v>28</v>
      </c>
      <c r="E37" s="87" t="s">
        <v>107</v>
      </c>
      <c r="F37" s="85">
        <v>325</v>
      </c>
      <c r="G37" s="35">
        <v>420</v>
      </c>
    </row>
    <row r="38" spans="1:8" ht="25.5" customHeight="1" x14ac:dyDescent="0.2">
      <c r="B38" s="22" t="s">
        <v>92</v>
      </c>
      <c r="C38" s="23" t="s">
        <v>33</v>
      </c>
      <c r="D38" s="25" t="s">
        <v>25</v>
      </c>
      <c r="E38" s="25" t="s">
        <v>14</v>
      </c>
      <c r="F38" s="33">
        <v>820</v>
      </c>
      <c r="G38" s="35">
        <v>1070</v>
      </c>
    </row>
    <row r="39" spans="1:8" ht="27.75" customHeight="1" x14ac:dyDescent="0.2">
      <c r="B39" s="153" t="s">
        <v>92</v>
      </c>
      <c r="C39" s="143" t="s">
        <v>33</v>
      </c>
      <c r="D39" s="155" t="s">
        <v>4</v>
      </c>
      <c r="E39" s="144" t="s">
        <v>14</v>
      </c>
      <c r="F39" s="155">
        <v>540</v>
      </c>
      <c r="G39" s="35">
        <v>700</v>
      </c>
    </row>
    <row r="40" spans="1:8" ht="21.75" customHeight="1" x14ac:dyDescent="0.25">
      <c r="B40" s="219" t="s">
        <v>34</v>
      </c>
      <c r="C40" s="225"/>
      <c r="D40" s="223"/>
      <c r="E40" s="225"/>
      <c r="F40" s="223"/>
      <c r="G40" s="128"/>
    </row>
    <row r="41" spans="1:8" ht="34.5" customHeight="1" x14ac:dyDescent="0.2">
      <c r="B41" s="153" t="s">
        <v>163</v>
      </c>
      <c r="C41" s="154" t="s">
        <v>36</v>
      </c>
      <c r="D41" s="156" t="s">
        <v>9</v>
      </c>
      <c r="E41" s="155" t="s">
        <v>14</v>
      </c>
      <c r="F41" s="157">
        <v>1275</v>
      </c>
      <c r="G41" s="35">
        <v>1660</v>
      </c>
    </row>
    <row r="42" spans="1:8" ht="33.75" customHeight="1" x14ac:dyDescent="0.2">
      <c r="B42" s="130" t="s">
        <v>164</v>
      </c>
      <c r="C42" s="132" t="s">
        <v>36</v>
      </c>
      <c r="D42" s="134" t="s">
        <v>37</v>
      </c>
      <c r="E42" s="134" t="s">
        <v>14</v>
      </c>
      <c r="F42" s="30">
        <v>1160</v>
      </c>
      <c r="G42" s="35">
        <v>1510</v>
      </c>
    </row>
    <row r="43" spans="1:8" ht="23.25" customHeight="1" x14ac:dyDescent="0.2">
      <c r="B43" s="149" t="s">
        <v>35</v>
      </c>
      <c r="C43" s="150" t="s">
        <v>134</v>
      </c>
      <c r="D43" s="151" t="s">
        <v>37</v>
      </c>
      <c r="E43" s="151" t="s">
        <v>106</v>
      </c>
      <c r="F43" s="152">
        <v>1600</v>
      </c>
      <c r="G43" s="35">
        <f t="shared" ref="G43:G64" si="0">F43 +(F43*0.3)</f>
        <v>2080</v>
      </c>
    </row>
    <row r="44" spans="1:8" ht="33.75" customHeight="1" x14ac:dyDescent="0.2">
      <c r="B44" s="22" t="s">
        <v>120</v>
      </c>
      <c r="C44" s="84" t="s">
        <v>124</v>
      </c>
      <c r="D44" s="25" t="s">
        <v>37</v>
      </c>
      <c r="E44" s="25" t="s">
        <v>121</v>
      </c>
      <c r="F44" s="33">
        <v>1210</v>
      </c>
      <c r="G44" s="35">
        <v>1570</v>
      </c>
    </row>
    <row r="45" spans="1:8" ht="33.75" customHeight="1" x14ac:dyDescent="0.25">
      <c r="A45" s="79"/>
      <c r="B45" s="94" t="s">
        <v>123</v>
      </c>
      <c r="C45" s="95" t="s">
        <v>124</v>
      </c>
      <c r="D45" s="96" t="s">
        <v>37</v>
      </c>
      <c r="E45" s="96" t="s">
        <v>121</v>
      </c>
      <c r="F45" s="97">
        <v>990</v>
      </c>
      <c r="G45" s="187">
        <v>1290</v>
      </c>
    </row>
    <row r="46" spans="1:8" ht="33.75" customHeight="1" x14ac:dyDescent="0.25">
      <c r="A46" s="79"/>
      <c r="B46" s="22" t="s">
        <v>156</v>
      </c>
      <c r="C46" s="23" t="s">
        <v>155</v>
      </c>
      <c r="D46" s="25" t="s">
        <v>37</v>
      </c>
      <c r="E46" s="25" t="s">
        <v>171</v>
      </c>
      <c r="F46" s="198">
        <v>750</v>
      </c>
      <c r="G46" s="35">
        <v>980</v>
      </c>
      <c r="H46" s="146"/>
    </row>
    <row r="47" spans="1:8" ht="33.75" customHeight="1" x14ac:dyDescent="0.25">
      <c r="A47" s="79"/>
      <c r="B47" s="22" t="s">
        <v>179</v>
      </c>
      <c r="C47" s="23" t="s">
        <v>181</v>
      </c>
      <c r="D47" s="25" t="s">
        <v>4</v>
      </c>
      <c r="E47" s="87" t="s">
        <v>14</v>
      </c>
      <c r="F47" s="198">
        <v>340</v>
      </c>
      <c r="G47" s="35">
        <v>440</v>
      </c>
      <c r="H47" s="146"/>
    </row>
    <row r="48" spans="1:8" ht="33.75" customHeight="1" x14ac:dyDescent="0.25">
      <c r="A48" s="79"/>
      <c r="B48" s="22" t="s">
        <v>180</v>
      </c>
      <c r="C48" s="23" t="s">
        <v>182</v>
      </c>
      <c r="D48" s="25" t="s">
        <v>4</v>
      </c>
      <c r="E48" s="87" t="s">
        <v>14</v>
      </c>
      <c r="F48" s="198">
        <v>420</v>
      </c>
      <c r="G48" s="35">
        <v>550</v>
      </c>
      <c r="H48" s="146"/>
    </row>
    <row r="49" spans="1:10" ht="33.75" customHeight="1" x14ac:dyDescent="0.25">
      <c r="A49" s="79"/>
      <c r="B49" s="15" t="s">
        <v>192</v>
      </c>
      <c r="C49" s="21" t="s">
        <v>193</v>
      </c>
      <c r="D49" s="13" t="s">
        <v>4</v>
      </c>
      <c r="E49" s="10" t="s">
        <v>14</v>
      </c>
      <c r="F49" s="145">
        <v>490</v>
      </c>
      <c r="G49" s="214">
        <v>640</v>
      </c>
      <c r="H49" s="146"/>
    </row>
    <row r="50" spans="1:10" ht="33.75" customHeight="1" x14ac:dyDescent="0.25">
      <c r="A50" s="79"/>
      <c r="B50" s="15" t="s">
        <v>198</v>
      </c>
      <c r="C50" s="21" t="s">
        <v>199</v>
      </c>
      <c r="D50" s="13" t="s">
        <v>4</v>
      </c>
      <c r="E50" s="10" t="s">
        <v>14</v>
      </c>
      <c r="F50" s="145">
        <v>560</v>
      </c>
      <c r="G50" s="214">
        <v>730</v>
      </c>
      <c r="H50" s="146"/>
    </row>
    <row r="51" spans="1:10" ht="33.75" customHeight="1" x14ac:dyDescent="0.25">
      <c r="A51" s="79"/>
      <c r="B51" s="15" t="s">
        <v>203</v>
      </c>
      <c r="C51" s="21" t="s">
        <v>204</v>
      </c>
      <c r="D51" s="13" t="s">
        <v>4</v>
      </c>
      <c r="E51" s="10" t="s">
        <v>14</v>
      </c>
      <c r="F51" s="145">
        <v>515</v>
      </c>
      <c r="G51" s="214">
        <v>670</v>
      </c>
      <c r="H51" s="146"/>
    </row>
    <row r="52" spans="1:10" ht="30" x14ac:dyDescent="0.2">
      <c r="B52" s="4" t="s">
        <v>38</v>
      </c>
      <c r="C52" s="18" t="s">
        <v>93</v>
      </c>
      <c r="D52" s="5" t="s">
        <v>4</v>
      </c>
      <c r="E52" s="5" t="s">
        <v>14</v>
      </c>
      <c r="F52" s="27">
        <v>520</v>
      </c>
      <c r="G52" s="35">
        <v>680</v>
      </c>
    </row>
    <row r="53" spans="1:10" ht="33.75" customHeight="1" x14ac:dyDescent="0.25">
      <c r="B53" s="86" t="s">
        <v>110</v>
      </c>
      <c r="C53" s="84" t="s">
        <v>117</v>
      </c>
      <c r="D53" s="87" t="s">
        <v>68</v>
      </c>
      <c r="E53" s="87" t="s">
        <v>5</v>
      </c>
      <c r="F53" s="85">
        <v>950</v>
      </c>
      <c r="G53" s="35">
        <v>1240</v>
      </c>
      <c r="J53" s="12" t="s">
        <v>131</v>
      </c>
    </row>
    <row r="54" spans="1:10" ht="28.5" customHeight="1" x14ac:dyDescent="0.2">
      <c r="B54" s="69" t="s">
        <v>39</v>
      </c>
      <c r="C54" s="70" t="s">
        <v>94</v>
      </c>
      <c r="D54" s="71" t="s">
        <v>4</v>
      </c>
      <c r="E54" s="71" t="s">
        <v>14</v>
      </c>
      <c r="F54" s="72">
        <v>230</v>
      </c>
      <c r="G54" s="35">
        <v>300</v>
      </c>
    </row>
    <row r="55" spans="1:10" ht="27" customHeight="1" x14ac:dyDescent="0.2">
      <c r="B55" s="37" t="s">
        <v>116</v>
      </c>
      <c r="C55" s="99" t="s">
        <v>67</v>
      </c>
      <c r="D55" s="100" t="s">
        <v>37</v>
      </c>
      <c r="E55" s="37" t="s">
        <v>5</v>
      </c>
      <c r="F55" s="37">
        <v>510</v>
      </c>
      <c r="G55" s="35">
        <v>660</v>
      </c>
    </row>
    <row r="56" spans="1:10" ht="30" customHeight="1" x14ac:dyDescent="0.2">
      <c r="B56" s="101" t="s">
        <v>95</v>
      </c>
      <c r="C56" s="102" t="s">
        <v>67</v>
      </c>
      <c r="D56" s="103" t="s">
        <v>68</v>
      </c>
      <c r="E56" s="103" t="s">
        <v>5</v>
      </c>
      <c r="F56" s="104">
        <v>425</v>
      </c>
      <c r="G56" s="35">
        <v>550</v>
      </c>
    </row>
    <row r="57" spans="1:10" s="181" customFormat="1" ht="30" customHeight="1" x14ac:dyDescent="0.2">
      <c r="B57" s="101" t="s">
        <v>129</v>
      </c>
      <c r="C57" s="102" t="s">
        <v>130</v>
      </c>
      <c r="D57" s="103" t="s">
        <v>4</v>
      </c>
      <c r="E57" s="103" t="s">
        <v>97</v>
      </c>
      <c r="F57" s="104">
        <v>280</v>
      </c>
      <c r="G57" s="35">
        <v>360</v>
      </c>
    </row>
    <row r="58" spans="1:10" ht="30" customHeight="1" x14ac:dyDescent="0.2">
      <c r="B58" s="194" t="s">
        <v>149</v>
      </c>
      <c r="C58" s="195" t="s">
        <v>96</v>
      </c>
      <c r="D58" s="196" t="s">
        <v>4</v>
      </c>
      <c r="E58" s="196" t="s">
        <v>173</v>
      </c>
      <c r="F58" s="197">
        <v>390</v>
      </c>
      <c r="G58" s="35">
        <v>510</v>
      </c>
    </row>
    <row r="59" spans="1:10" ht="30" customHeight="1" x14ac:dyDescent="0.2">
      <c r="B59" s="142" t="s">
        <v>157</v>
      </c>
      <c r="C59" s="143" t="s">
        <v>172</v>
      </c>
      <c r="D59" s="144" t="s">
        <v>148</v>
      </c>
      <c r="E59" s="144" t="s">
        <v>158</v>
      </c>
      <c r="F59" s="144">
        <v>360</v>
      </c>
      <c r="G59" s="35">
        <v>470</v>
      </c>
    </row>
    <row r="60" spans="1:10" ht="30" customHeight="1" x14ac:dyDescent="0.2">
      <c r="B60" s="142" t="s">
        <v>167</v>
      </c>
      <c r="C60" s="143" t="s">
        <v>168</v>
      </c>
      <c r="D60" s="144" t="s">
        <v>4</v>
      </c>
      <c r="E60" s="144" t="s">
        <v>158</v>
      </c>
      <c r="F60" s="144">
        <v>425</v>
      </c>
      <c r="G60" s="35">
        <v>550</v>
      </c>
    </row>
    <row r="61" spans="1:10" ht="30" customHeight="1" x14ac:dyDescent="0.2">
      <c r="B61" s="215" t="s">
        <v>209</v>
      </c>
      <c r="C61" s="216" t="s">
        <v>210</v>
      </c>
      <c r="D61" s="80" t="s">
        <v>211</v>
      </c>
      <c r="E61" s="80" t="s">
        <v>14</v>
      </c>
      <c r="F61" s="80">
        <v>330</v>
      </c>
      <c r="G61" s="16">
        <v>430</v>
      </c>
    </row>
    <row r="62" spans="1:10" ht="30" customHeight="1" x14ac:dyDescent="0.2">
      <c r="B62" s="215" t="s">
        <v>183</v>
      </c>
      <c r="C62" s="216" t="s">
        <v>184</v>
      </c>
      <c r="D62" s="80" t="s">
        <v>4</v>
      </c>
      <c r="E62" s="80" t="s">
        <v>14</v>
      </c>
      <c r="F62" s="80">
        <v>350</v>
      </c>
      <c r="G62" s="16">
        <v>460</v>
      </c>
    </row>
    <row r="63" spans="1:10" ht="27.75" customHeight="1" x14ac:dyDescent="0.2">
      <c r="B63" s="125" t="s">
        <v>40</v>
      </c>
      <c r="C63" s="126" t="s">
        <v>98</v>
      </c>
      <c r="D63" s="127" t="s">
        <v>4</v>
      </c>
      <c r="E63" s="127" t="s">
        <v>14</v>
      </c>
      <c r="F63" s="30">
        <v>340</v>
      </c>
      <c r="G63" s="35">
        <v>440</v>
      </c>
    </row>
    <row r="64" spans="1:10" ht="31.5" customHeight="1" x14ac:dyDescent="0.2">
      <c r="B64" s="4" t="s">
        <v>41</v>
      </c>
      <c r="C64" s="18" t="s">
        <v>42</v>
      </c>
      <c r="D64" s="5" t="s">
        <v>4</v>
      </c>
      <c r="E64" s="5" t="s">
        <v>14</v>
      </c>
      <c r="F64" s="27">
        <v>300</v>
      </c>
      <c r="G64" s="35">
        <f t="shared" si="0"/>
        <v>390</v>
      </c>
    </row>
    <row r="65" spans="2:7" ht="31.5" customHeight="1" x14ac:dyDescent="0.2">
      <c r="B65" s="86" t="s">
        <v>41</v>
      </c>
      <c r="C65" s="84" t="s">
        <v>147</v>
      </c>
      <c r="D65" s="87" t="s">
        <v>148</v>
      </c>
      <c r="E65" s="87" t="s">
        <v>14</v>
      </c>
      <c r="F65" s="85">
        <v>275</v>
      </c>
      <c r="G65" s="35">
        <v>360</v>
      </c>
    </row>
    <row r="66" spans="2:7" ht="35.25" customHeight="1" x14ac:dyDescent="0.2">
      <c r="B66" s="4" t="s">
        <v>43</v>
      </c>
      <c r="C66" s="18" t="s">
        <v>44</v>
      </c>
      <c r="D66" s="5" t="s">
        <v>4</v>
      </c>
      <c r="E66" s="5" t="s">
        <v>14</v>
      </c>
      <c r="F66" s="27">
        <v>280</v>
      </c>
      <c r="G66" s="35">
        <v>360</v>
      </c>
    </row>
    <row r="67" spans="2:7" ht="34.5" customHeight="1" x14ac:dyDescent="0.2">
      <c r="B67" s="9" t="s">
        <v>45</v>
      </c>
      <c r="C67" s="19" t="s">
        <v>46</v>
      </c>
      <c r="D67" s="14" t="s">
        <v>188</v>
      </c>
      <c r="E67" s="6" t="s">
        <v>14</v>
      </c>
      <c r="F67" s="31">
        <v>740</v>
      </c>
      <c r="G67" s="35">
        <v>960</v>
      </c>
    </row>
    <row r="68" spans="2:7" ht="27.75" customHeight="1" x14ac:dyDescent="0.2">
      <c r="B68" s="22" t="s">
        <v>47</v>
      </c>
      <c r="C68" s="23" t="s">
        <v>99</v>
      </c>
      <c r="D68" s="24" t="s">
        <v>4</v>
      </c>
      <c r="E68" s="25" t="s">
        <v>14</v>
      </c>
      <c r="F68" s="32">
        <v>370</v>
      </c>
      <c r="G68" s="35">
        <v>480</v>
      </c>
    </row>
    <row r="69" spans="2:7" ht="30" customHeight="1" x14ac:dyDescent="0.2">
      <c r="B69" s="22" t="s">
        <v>48</v>
      </c>
      <c r="C69" s="23" t="s">
        <v>49</v>
      </c>
      <c r="D69" s="25" t="s">
        <v>4</v>
      </c>
      <c r="E69" s="25" t="s">
        <v>14</v>
      </c>
      <c r="F69" s="33">
        <v>360</v>
      </c>
      <c r="G69" s="35">
        <v>470</v>
      </c>
    </row>
    <row r="70" spans="2:7" ht="30" customHeight="1" x14ac:dyDescent="0.2">
      <c r="B70" s="142" t="s">
        <v>100</v>
      </c>
      <c r="C70" s="143" t="s">
        <v>101</v>
      </c>
      <c r="D70" s="144" t="s">
        <v>4</v>
      </c>
      <c r="E70" s="144" t="s">
        <v>5</v>
      </c>
      <c r="F70" s="144">
        <v>468</v>
      </c>
      <c r="G70" s="35">
        <v>610</v>
      </c>
    </row>
    <row r="71" spans="2:7" ht="26.25" customHeight="1" x14ac:dyDescent="0.2">
      <c r="B71" s="199" t="s">
        <v>154</v>
      </c>
      <c r="C71" s="200" t="s">
        <v>147</v>
      </c>
      <c r="D71" s="105" t="s">
        <v>148</v>
      </c>
      <c r="E71" s="25" t="s">
        <v>14</v>
      </c>
      <c r="F71" s="105">
        <v>350</v>
      </c>
      <c r="G71" s="35">
        <v>460</v>
      </c>
    </row>
    <row r="72" spans="2:7" ht="26.25" customHeight="1" x14ac:dyDescent="0.2">
      <c r="B72" s="90" t="s">
        <v>161</v>
      </c>
      <c r="C72" s="99" t="s">
        <v>165</v>
      </c>
      <c r="D72" s="37" t="s">
        <v>148</v>
      </c>
      <c r="E72" s="25" t="s">
        <v>14</v>
      </c>
      <c r="F72" s="37">
        <v>390</v>
      </c>
      <c r="G72" s="35">
        <v>510</v>
      </c>
    </row>
    <row r="73" spans="2:7" ht="26.25" customHeight="1" x14ac:dyDescent="0.2">
      <c r="B73" s="90" t="s">
        <v>162</v>
      </c>
      <c r="C73" s="99" t="s">
        <v>166</v>
      </c>
      <c r="D73" s="37" t="s">
        <v>4</v>
      </c>
      <c r="E73" s="144" t="s">
        <v>14</v>
      </c>
      <c r="F73" s="37">
        <v>290</v>
      </c>
      <c r="G73" s="35">
        <v>380</v>
      </c>
    </row>
    <row r="74" spans="2:7" ht="26.25" customHeight="1" x14ac:dyDescent="0.2">
      <c r="B74" s="147" t="s">
        <v>194</v>
      </c>
      <c r="C74" s="148" t="s">
        <v>196</v>
      </c>
      <c r="D74" s="16" t="s">
        <v>4</v>
      </c>
      <c r="E74" s="80" t="s">
        <v>14</v>
      </c>
      <c r="F74" s="16">
        <v>420</v>
      </c>
      <c r="G74" s="214">
        <v>550</v>
      </c>
    </row>
    <row r="75" spans="2:7" ht="26.25" customHeight="1" x14ac:dyDescent="0.2">
      <c r="B75" s="147" t="s">
        <v>195</v>
      </c>
      <c r="C75" s="148" t="s">
        <v>197</v>
      </c>
      <c r="D75" s="16" t="s">
        <v>4</v>
      </c>
      <c r="E75" s="80" t="s">
        <v>14</v>
      </c>
      <c r="F75" s="16">
        <v>375</v>
      </c>
      <c r="G75" s="214">
        <v>490</v>
      </c>
    </row>
    <row r="76" spans="2:7" ht="21.75" customHeight="1" x14ac:dyDescent="0.25">
      <c r="B76" s="222" t="s">
        <v>50</v>
      </c>
      <c r="C76" s="223"/>
      <c r="D76" s="223"/>
      <c r="E76" s="223"/>
      <c r="F76" s="223"/>
      <c r="G76" s="83"/>
    </row>
    <row r="77" spans="2:7" ht="25.5" customHeight="1" x14ac:dyDescent="0.2">
      <c r="B77" s="4" t="s">
        <v>51</v>
      </c>
      <c r="C77" s="18" t="s">
        <v>52</v>
      </c>
      <c r="D77" s="5" t="s">
        <v>4</v>
      </c>
      <c r="E77" s="5" t="s">
        <v>5</v>
      </c>
      <c r="F77" s="27">
        <v>320</v>
      </c>
      <c r="G77" s="35">
        <v>420</v>
      </c>
    </row>
    <row r="78" spans="2:7" ht="25.5" customHeight="1" x14ac:dyDescent="0.2">
      <c r="B78" s="86" t="s">
        <v>51</v>
      </c>
      <c r="C78" s="84" t="s">
        <v>52</v>
      </c>
      <c r="D78" s="87" t="s">
        <v>4</v>
      </c>
      <c r="E78" s="87" t="s">
        <v>106</v>
      </c>
      <c r="F78" s="85">
        <v>330</v>
      </c>
      <c r="G78" s="35">
        <v>430</v>
      </c>
    </row>
    <row r="79" spans="2:7" ht="28.5" customHeight="1" x14ac:dyDescent="0.2">
      <c r="B79" s="4" t="s">
        <v>53</v>
      </c>
      <c r="C79" s="18" t="s">
        <v>54</v>
      </c>
      <c r="D79" s="5" t="s">
        <v>4</v>
      </c>
      <c r="E79" s="5" t="s">
        <v>5</v>
      </c>
      <c r="F79" s="27">
        <v>275</v>
      </c>
      <c r="G79" s="35">
        <v>360</v>
      </c>
    </row>
    <row r="80" spans="2:7" ht="30" x14ac:dyDescent="0.2">
      <c r="B80" s="4" t="s">
        <v>55</v>
      </c>
      <c r="C80" s="18" t="s">
        <v>56</v>
      </c>
      <c r="D80" s="5" t="s">
        <v>4</v>
      </c>
      <c r="E80" s="5" t="s">
        <v>14</v>
      </c>
      <c r="F80" s="27">
        <v>295</v>
      </c>
      <c r="G80" s="35">
        <v>380</v>
      </c>
    </row>
    <row r="81" spans="1:7" ht="23.25" customHeight="1" x14ac:dyDescent="0.2">
      <c r="B81" s="86" t="s">
        <v>140</v>
      </c>
      <c r="C81" s="84" t="s">
        <v>138</v>
      </c>
      <c r="D81" s="87" t="s">
        <v>4</v>
      </c>
      <c r="E81" s="87" t="s">
        <v>14</v>
      </c>
      <c r="F81" s="85">
        <v>455</v>
      </c>
      <c r="G81" s="35">
        <v>590</v>
      </c>
    </row>
    <row r="82" spans="1:7" ht="23.25" customHeight="1" x14ac:dyDescent="0.2">
      <c r="B82" s="4" t="s">
        <v>57</v>
      </c>
      <c r="C82" s="18" t="s">
        <v>58</v>
      </c>
      <c r="D82" s="5" t="s">
        <v>59</v>
      </c>
      <c r="E82" s="5" t="s">
        <v>5</v>
      </c>
      <c r="F82" s="27">
        <v>170</v>
      </c>
      <c r="G82" s="35">
        <v>220</v>
      </c>
    </row>
    <row r="83" spans="1:7" ht="23.25" customHeight="1" x14ac:dyDescent="0.2">
      <c r="B83" s="86" t="s">
        <v>139</v>
      </c>
      <c r="C83" s="84" t="s">
        <v>141</v>
      </c>
      <c r="D83" s="87" t="s">
        <v>4</v>
      </c>
      <c r="E83" s="87" t="s">
        <v>14</v>
      </c>
      <c r="F83" s="85">
        <v>530</v>
      </c>
      <c r="G83" s="35">
        <v>690</v>
      </c>
    </row>
    <row r="84" spans="1:7" ht="23.25" customHeight="1" x14ac:dyDescent="0.2">
      <c r="B84" s="4" t="s">
        <v>60</v>
      </c>
      <c r="C84" s="18" t="s">
        <v>61</v>
      </c>
      <c r="D84" s="5" t="s">
        <v>4</v>
      </c>
      <c r="E84" s="5" t="s">
        <v>14</v>
      </c>
      <c r="F84" s="27">
        <v>130</v>
      </c>
      <c r="G84" s="35">
        <v>170</v>
      </c>
    </row>
    <row r="85" spans="1:7" ht="23.25" customHeight="1" x14ac:dyDescent="0.25">
      <c r="A85" s="12" t="s">
        <v>131</v>
      </c>
      <c r="B85" s="184" t="s">
        <v>62</v>
      </c>
      <c r="C85" s="95" t="s">
        <v>63</v>
      </c>
      <c r="D85" s="185" t="s">
        <v>4</v>
      </c>
      <c r="E85" s="185" t="s">
        <v>206</v>
      </c>
      <c r="F85" s="186">
        <v>30</v>
      </c>
      <c r="G85" s="187">
        <v>40</v>
      </c>
    </row>
    <row r="86" spans="1:7" ht="21.75" customHeight="1" x14ac:dyDescent="0.2">
      <c r="B86" s="4" t="s">
        <v>62</v>
      </c>
      <c r="C86" s="18" t="s">
        <v>63</v>
      </c>
      <c r="D86" s="5" t="s">
        <v>4</v>
      </c>
      <c r="E86" s="5" t="s">
        <v>14</v>
      </c>
      <c r="F86" s="27">
        <v>100</v>
      </c>
      <c r="G86" s="35">
        <f t="shared" ref="G86" si="1">F86 +(F86*0.3)</f>
        <v>130</v>
      </c>
    </row>
    <row r="87" spans="1:7" ht="29.25" customHeight="1" x14ac:dyDescent="0.2">
      <c r="B87" s="86" t="s">
        <v>102</v>
      </c>
      <c r="C87" s="84" t="s">
        <v>103</v>
      </c>
      <c r="D87" s="87" t="s">
        <v>4</v>
      </c>
      <c r="E87" s="87" t="s">
        <v>5</v>
      </c>
      <c r="F87" s="85">
        <v>275</v>
      </c>
      <c r="G87" s="35">
        <v>340</v>
      </c>
    </row>
    <row r="88" spans="1:7" ht="24.75" customHeight="1" x14ac:dyDescent="0.2">
      <c r="B88" s="219" t="s">
        <v>104</v>
      </c>
      <c r="C88" s="224"/>
      <c r="D88" s="224"/>
      <c r="E88" s="224"/>
      <c r="F88" s="224"/>
      <c r="G88" s="81"/>
    </row>
    <row r="89" spans="1:7" ht="34.5" customHeight="1" x14ac:dyDescent="0.2">
      <c r="B89" s="90" t="s">
        <v>125</v>
      </c>
      <c r="C89" s="93" t="s">
        <v>126</v>
      </c>
      <c r="D89" s="37" t="s">
        <v>37</v>
      </c>
      <c r="E89" s="37" t="s">
        <v>121</v>
      </c>
      <c r="F89" s="37">
        <v>1215</v>
      </c>
      <c r="G89" s="35">
        <v>1580</v>
      </c>
    </row>
    <row r="90" spans="1:7" s="181" customFormat="1" ht="24.75" customHeight="1" x14ac:dyDescent="0.2">
      <c r="B90" s="144" t="s">
        <v>153</v>
      </c>
      <c r="C90" s="180" t="s">
        <v>69</v>
      </c>
      <c r="D90" s="37" t="s">
        <v>37</v>
      </c>
      <c r="E90" s="88" t="s">
        <v>5</v>
      </c>
      <c r="F90" s="144">
        <v>515</v>
      </c>
      <c r="G90" s="35">
        <v>670</v>
      </c>
    </row>
    <row r="91" spans="1:7" s="181" customFormat="1" ht="24.75" customHeight="1" x14ac:dyDescent="0.2">
      <c r="B91" s="144" t="s">
        <v>174</v>
      </c>
      <c r="C91" s="180" t="s">
        <v>175</v>
      </c>
      <c r="D91" s="201" t="s">
        <v>176</v>
      </c>
      <c r="E91" s="88" t="s">
        <v>5</v>
      </c>
      <c r="F91" s="202">
        <v>625</v>
      </c>
      <c r="G91" s="35">
        <v>810</v>
      </c>
    </row>
    <row r="92" spans="1:7" ht="24.75" customHeight="1" x14ac:dyDescent="0.2">
      <c r="B92" s="193" t="s">
        <v>111</v>
      </c>
      <c r="C92" s="192" t="s">
        <v>69</v>
      </c>
      <c r="D92" s="88" t="s">
        <v>68</v>
      </c>
      <c r="E92" s="88" t="s">
        <v>5</v>
      </c>
      <c r="F92" s="89">
        <v>430</v>
      </c>
      <c r="G92" s="35">
        <v>560</v>
      </c>
    </row>
    <row r="93" spans="1:7" ht="24.75" customHeight="1" x14ac:dyDescent="0.2">
      <c r="B93" s="142" t="s">
        <v>159</v>
      </c>
      <c r="C93" s="143" t="s">
        <v>160</v>
      </c>
      <c r="D93" s="144" t="s">
        <v>37</v>
      </c>
      <c r="E93" s="144" t="s">
        <v>121</v>
      </c>
      <c r="F93" s="144">
        <v>455</v>
      </c>
      <c r="G93" s="35">
        <v>590</v>
      </c>
    </row>
    <row r="94" spans="1:7" ht="24.75" customHeight="1" x14ac:dyDescent="0.2">
      <c r="B94" s="142" t="s">
        <v>185</v>
      </c>
      <c r="C94" s="143" t="s">
        <v>189</v>
      </c>
      <c r="D94" s="144" t="s">
        <v>37</v>
      </c>
      <c r="E94" s="144" t="s">
        <v>121</v>
      </c>
      <c r="F94" s="144">
        <v>520</v>
      </c>
      <c r="G94" s="35">
        <v>680</v>
      </c>
    </row>
    <row r="95" spans="1:7" ht="33" customHeight="1" x14ac:dyDescent="0.2">
      <c r="B95" s="215" t="s">
        <v>215</v>
      </c>
      <c r="C95" s="216" t="s">
        <v>216</v>
      </c>
      <c r="D95" s="80" t="s">
        <v>217</v>
      </c>
      <c r="E95" s="80" t="s">
        <v>121</v>
      </c>
      <c r="F95" s="80">
        <v>700</v>
      </c>
      <c r="G95" s="16">
        <v>910</v>
      </c>
    </row>
    <row r="96" spans="1:7" ht="33" customHeight="1" x14ac:dyDescent="0.2">
      <c r="B96" s="215" t="s">
        <v>218</v>
      </c>
      <c r="C96" s="216" t="s">
        <v>219</v>
      </c>
      <c r="D96" s="80" t="s">
        <v>220</v>
      </c>
      <c r="E96" s="80" t="s">
        <v>121</v>
      </c>
      <c r="F96" s="80">
        <v>520</v>
      </c>
      <c r="G96" s="16">
        <v>680</v>
      </c>
    </row>
    <row r="97" spans="2:7" ht="27.75" customHeight="1" x14ac:dyDescent="0.2">
      <c r="B97" s="125" t="s">
        <v>64</v>
      </c>
      <c r="C97" s="126" t="s">
        <v>65</v>
      </c>
      <c r="D97" s="127" t="s">
        <v>66</v>
      </c>
      <c r="E97" s="127" t="s">
        <v>32</v>
      </c>
      <c r="F97" s="30">
        <v>180</v>
      </c>
      <c r="G97" s="128">
        <v>240</v>
      </c>
    </row>
    <row r="98" spans="2:7" ht="27.75" customHeight="1" x14ac:dyDescent="0.2">
      <c r="B98" s="22" t="s">
        <v>64</v>
      </c>
      <c r="C98" s="84" t="s">
        <v>65</v>
      </c>
      <c r="D98" s="87" t="s">
        <v>66</v>
      </c>
      <c r="E98" s="25" t="s">
        <v>144</v>
      </c>
      <c r="F98" s="33">
        <v>220</v>
      </c>
      <c r="G98" s="35">
        <v>290</v>
      </c>
    </row>
    <row r="99" spans="2:7" ht="30" customHeight="1" x14ac:dyDescent="0.2">
      <c r="B99" s="142" t="s">
        <v>145</v>
      </c>
      <c r="C99" s="143" t="s">
        <v>146</v>
      </c>
      <c r="D99" s="144" t="s">
        <v>4</v>
      </c>
      <c r="E99" s="144" t="s">
        <v>121</v>
      </c>
      <c r="F99" s="144">
        <v>230</v>
      </c>
      <c r="G99" s="35">
        <v>300</v>
      </c>
    </row>
    <row r="100" spans="2:7" ht="30" customHeight="1" x14ac:dyDescent="0.2">
      <c r="B100" s="142" t="s">
        <v>177</v>
      </c>
      <c r="C100" s="143" t="s">
        <v>178</v>
      </c>
      <c r="D100" s="144" t="s">
        <v>4</v>
      </c>
      <c r="E100" s="144" t="s">
        <v>121</v>
      </c>
      <c r="F100" s="144">
        <v>270</v>
      </c>
      <c r="G100" s="35">
        <v>350</v>
      </c>
    </row>
    <row r="101" spans="2:7" ht="30" customHeight="1" x14ac:dyDescent="0.2">
      <c r="B101" s="142" t="s">
        <v>186</v>
      </c>
      <c r="C101" s="143" t="s">
        <v>187</v>
      </c>
      <c r="D101" s="144" t="s">
        <v>188</v>
      </c>
      <c r="E101" s="144" t="s">
        <v>121</v>
      </c>
      <c r="F101" s="144">
        <v>780</v>
      </c>
      <c r="G101" s="35">
        <v>1010</v>
      </c>
    </row>
    <row r="102" spans="2:7" ht="30" customHeight="1" x14ac:dyDescent="0.2">
      <c r="B102" s="215" t="s">
        <v>212</v>
      </c>
      <c r="C102" s="216" t="s">
        <v>213</v>
      </c>
      <c r="D102" s="80" t="s">
        <v>214</v>
      </c>
      <c r="E102" s="80" t="s">
        <v>121</v>
      </c>
      <c r="F102" s="80">
        <v>800</v>
      </c>
      <c r="G102" s="16">
        <v>1040</v>
      </c>
    </row>
    <row r="103" spans="2:7" ht="29.25" customHeight="1" x14ac:dyDescent="0.2">
      <c r="B103" s="194" t="s">
        <v>118</v>
      </c>
      <c r="C103" s="195" t="s">
        <v>119</v>
      </c>
      <c r="D103" s="196" t="s">
        <v>4</v>
      </c>
      <c r="E103" s="196" t="s">
        <v>5</v>
      </c>
      <c r="F103" s="197">
        <v>280</v>
      </c>
      <c r="G103" s="35">
        <v>360</v>
      </c>
    </row>
    <row r="104" spans="2:7" ht="29.25" customHeight="1" x14ac:dyDescent="0.2">
      <c r="B104" s="142" t="s">
        <v>135</v>
      </c>
      <c r="C104" s="143" t="s">
        <v>136</v>
      </c>
      <c r="D104" s="144" t="s">
        <v>4</v>
      </c>
      <c r="E104" s="144" t="s">
        <v>137</v>
      </c>
      <c r="F104" s="144">
        <v>185</v>
      </c>
      <c r="G104" s="35">
        <v>240</v>
      </c>
    </row>
    <row r="105" spans="2:7" ht="25.5" customHeight="1" x14ac:dyDescent="0.2">
      <c r="B105" s="90" t="s">
        <v>108</v>
      </c>
      <c r="C105" s="91" t="s">
        <v>105</v>
      </c>
      <c r="D105" s="37" t="s">
        <v>4</v>
      </c>
      <c r="E105" s="37" t="s">
        <v>5</v>
      </c>
      <c r="F105" s="92">
        <v>625</v>
      </c>
      <c r="G105" s="35">
        <v>810</v>
      </c>
    </row>
    <row r="106" spans="2:7" ht="26.25" customHeight="1" x14ac:dyDescent="0.2">
      <c r="B106" s="90" t="s">
        <v>109</v>
      </c>
      <c r="C106" s="91" t="s">
        <v>105</v>
      </c>
      <c r="D106" s="37" t="s">
        <v>28</v>
      </c>
      <c r="E106" s="37" t="s">
        <v>5</v>
      </c>
      <c r="F106" s="92">
        <v>405</v>
      </c>
      <c r="G106" s="35">
        <v>530</v>
      </c>
    </row>
    <row r="107" spans="2:7" ht="23.25" customHeight="1" x14ac:dyDescent="0.2">
      <c r="B107" s="90" t="s">
        <v>122</v>
      </c>
      <c r="C107" s="91" t="s">
        <v>105</v>
      </c>
      <c r="D107" s="37" t="s">
        <v>26</v>
      </c>
      <c r="E107" s="37" t="s">
        <v>5</v>
      </c>
      <c r="F107" s="92">
        <v>500</v>
      </c>
      <c r="G107" s="35">
        <f t="shared" ref="G107" si="2">F107 +(F107*0.3)</f>
        <v>650</v>
      </c>
    </row>
    <row r="108" spans="2:7" ht="14.25" x14ac:dyDescent="0.2">
      <c r="B108" s="3"/>
      <c r="G108" s="3"/>
    </row>
  </sheetData>
  <mergeCells count="4">
    <mergeCell ref="B5:G5"/>
    <mergeCell ref="B76:F76"/>
    <mergeCell ref="B88:F88"/>
    <mergeCell ref="B40:F40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5" sqref="G5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5"/>
  <sheetViews>
    <sheetView topLeftCell="A55" workbookViewId="0">
      <selection activeCell="M100" sqref="M100"/>
    </sheetView>
  </sheetViews>
  <sheetFormatPr defaultRowHeight="12.75" x14ac:dyDescent="0.2"/>
  <cols>
    <col min="1" max="1" width="8.42578125" style="158" customWidth="1"/>
    <col min="2" max="2" width="31.85546875" style="158" customWidth="1"/>
    <col min="3" max="3" width="12.140625" style="158" customWidth="1"/>
    <col min="4" max="4" width="16.5703125" style="158" customWidth="1"/>
    <col min="5" max="5" width="9" style="158" customWidth="1"/>
    <col min="6" max="6" width="11" style="158" customWidth="1"/>
    <col min="7" max="16384" width="9.140625" style="158"/>
  </cols>
  <sheetData>
    <row r="1" spans="1:6" ht="42.75" customHeight="1" x14ac:dyDescent="0.2">
      <c r="A1" s="40" t="s">
        <v>70</v>
      </c>
      <c r="B1" s="41" t="s">
        <v>0</v>
      </c>
      <c r="C1" s="41" t="s">
        <v>1</v>
      </c>
      <c r="D1" s="41" t="s">
        <v>71</v>
      </c>
      <c r="E1" s="42" t="s">
        <v>113</v>
      </c>
      <c r="F1" s="43" t="s">
        <v>112</v>
      </c>
    </row>
    <row r="2" spans="1:6" x14ac:dyDescent="0.2">
      <c r="A2" s="226" t="s">
        <v>2</v>
      </c>
      <c r="B2" s="231"/>
      <c r="C2" s="231"/>
      <c r="D2" s="231"/>
      <c r="E2" s="231"/>
      <c r="F2" s="232"/>
    </row>
    <row r="3" spans="1:6" ht="25.5" x14ac:dyDescent="0.2">
      <c r="A3" s="44" t="s">
        <v>72</v>
      </c>
      <c r="B3" s="45" t="s">
        <v>3</v>
      </c>
      <c r="C3" s="46" t="s">
        <v>4</v>
      </c>
      <c r="D3" s="46" t="s">
        <v>5</v>
      </c>
      <c r="E3" s="47">
        <v>525</v>
      </c>
      <c r="F3" s="48">
        <v>680</v>
      </c>
    </row>
    <row r="4" spans="1:6" ht="25.5" x14ac:dyDescent="0.2">
      <c r="A4" s="44" t="s">
        <v>73</v>
      </c>
      <c r="B4" s="45" t="s">
        <v>6</v>
      </c>
      <c r="C4" s="46" t="s">
        <v>4</v>
      </c>
      <c r="D4" s="46" t="s">
        <v>5</v>
      </c>
      <c r="E4" s="47">
        <v>585</v>
      </c>
      <c r="F4" s="48">
        <v>760</v>
      </c>
    </row>
    <row r="5" spans="1:6" ht="25.5" x14ac:dyDescent="0.2">
      <c r="A5" s="59" t="s">
        <v>73</v>
      </c>
      <c r="B5" s="107" t="s">
        <v>6</v>
      </c>
      <c r="C5" s="62" t="s">
        <v>4</v>
      </c>
      <c r="D5" s="62" t="s">
        <v>106</v>
      </c>
      <c r="E5" s="109">
        <v>610</v>
      </c>
      <c r="F5" s="48">
        <v>790</v>
      </c>
    </row>
    <row r="6" spans="1:6" ht="25.5" x14ac:dyDescent="0.2">
      <c r="A6" s="44" t="s">
        <v>74</v>
      </c>
      <c r="B6" s="45" t="s">
        <v>7</v>
      </c>
      <c r="C6" s="46" t="s">
        <v>4</v>
      </c>
      <c r="D6" s="46" t="s">
        <v>5</v>
      </c>
      <c r="E6" s="47">
        <v>505</v>
      </c>
      <c r="F6" s="48">
        <v>660</v>
      </c>
    </row>
    <row r="7" spans="1:6" ht="25.5" x14ac:dyDescent="0.2">
      <c r="A7" s="44" t="s">
        <v>76</v>
      </c>
      <c r="B7" s="45" t="s">
        <v>8</v>
      </c>
      <c r="C7" s="46" t="s">
        <v>9</v>
      </c>
      <c r="D7" s="46" t="s">
        <v>5</v>
      </c>
      <c r="E7" s="47">
        <v>1050</v>
      </c>
      <c r="F7" s="48">
        <v>1370</v>
      </c>
    </row>
    <row r="8" spans="1:6" ht="25.5" x14ac:dyDescent="0.2">
      <c r="A8" s="59" t="s">
        <v>114</v>
      </c>
      <c r="B8" s="60" t="s">
        <v>115</v>
      </c>
      <c r="C8" s="62" t="s">
        <v>4</v>
      </c>
      <c r="D8" s="62" t="s">
        <v>106</v>
      </c>
      <c r="E8" s="109">
        <v>550</v>
      </c>
      <c r="F8" s="48">
        <v>720</v>
      </c>
    </row>
    <row r="9" spans="1:6" s="182" customFormat="1" ht="25.5" x14ac:dyDescent="0.2">
      <c r="A9" s="59" t="s">
        <v>127</v>
      </c>
      <c r="B9" s="60" t="s">
        <v>128</v>
      </c>
      <c r="C9" s="62" t="s">
        <v>4</v>
      </c>
      <c r="D9" s="65" t="s">
        <v>5</v>
      </c>
      <c r="E9" s="109">
        <v>565</v>
      </c>
      <c r="F9" s="48">
        <v>730</v>
      </c>
    </row>
    <row r="10" spans="1:6" ht="25.5" x14ac:dyDescent="0.2">
      <c r="A10" s="135" t="s">
        <v>77</v>
      </c>
      <c r="B10" s="137" t="s">
        <v>78</v>
      </c>
      <c r="C10" s="139" t="s">
        <v>9</v>
      </c>
      <c r="D10" s="49" t="s">
        <v>5</v>
      </c>
      <c r="E10" s="47">
        <v>1275</v>
      </c>
      <c r="F10" s="48">
        <v>1660</v>
      </c>
    </row>
    <row r="11" spans="1:6" ht="16.5" customHeight="1" x14ac:dyDescent="0.2">
      <c r="A11" s="135" t="s">
        <v>79</v>
      </c>
      <c r="B11" s="137" t="s">
        <v>10</v>
      </c>
      <c r="C11" s="139" t="s">
        <v>4</v>
      </c>
      <c r="D11" s="139" t="s">
        <v>5</v>
      </c>
      <c r="E11" s="179">
        <v>680</v>
      </c>
      <c r="F11" s="48">
        <v>880</v>
      </c>
    </row>
    <row r="12" spans="1:6" ht="27.75" customHeight="1" x14ac:dyDescent="0.2">
      <c r="A12" s="175" t="s">
        <v>150</v>
      </c>
      <c r="B12" s="161" t="s">
        <v>151</v>
      </c>
      <c r="C12" s="163" t="s">
        <v>148</v>
      </c>
      <c r="D12" s="163" t="s">
        <v>152</v>
      </c>
      <c r="E12" s="163">
        <v>600</v>
      </c>
      <c r="F12" s="48">
        <v>780</v>
      </c>
    </row>
    <row r="13" spans="1:6" x14ac:dyDescent="0.2">
      <c r="A13" s="175" t="s">
        <v>132</v>
      </c>
      <c r="B13" s="161" t="s">
        <v>133</v>
      </c>
      <c r="C13" s="163" t="s">
        <v>25</v>
      </c>
      <c r="D13" s="163" t="s">
        <v>5</v>
      </c>
      <c r="E13" s="163">
        <v>780</v>
      </c>
      <c r="F13" s="48">
        <v>1010</v>
      </c>
    </row>
    <row r="14" spans="1:6" ht="25.5" x14ac:dyDescent="0.2">
      <c r="A14" s="168" t="s">
        <v>80</v>
      </c>
      <c r="B14" s="169" t="s">
        <v>11</v>
      </c>
      <c r="C14" s="170" t="s">
        <v>4</v>
      </c>
      <c r="D14" s="170" t="s">
        <v>5</v>
      </c>
      <c r="E14" s="171">
        <v>514</v>
      </c>
      <c r="F14" s="48">
        <v>670</v>
      </c>
    </row>
    <row r="15" spans="1:6" ht="25.5" x14ac:dyDescent="0.2">
      <c r="A15" s="168" t="s">
        <v>80</v>
      </c>
      <c r="B15" s="169" t="s">
        <v>11</v>
      </c>
      <c r="C15" s="170" t="s">
        <v>4</v>
      </c>
      <c r="D15" s="170" t="s">
        <v>106</v>
      </c>
      <c r="E15" s="171">
        <v>539</v>
      </c>
      <c r="F15" s="48">
        <v>700</v>
      </c>
    </row>
    <row r="16" spans="1:6" x14ac:dyDescent="0.2">
      <c r="A16" s="44" t="s">
        <v>81</v>
      </c>
      <c r="B16" s="45" t="s">
        <v>12</v>
      </c>
      <c r="C16" s="46" t="s">
        <v>4</v>
      </c>
      <c r="D16" s="46" t="s">
        <v>5</v>
      </c>
      <c r="E16" s="47">
        <v>495</v>
      </c>
      <c r="F16" s="48">
        <v>640</v>
      </c>
    </row>
    <row r="17" spans="1:6" s="182" customFormat="1" x14ac:dyDescent="0.2">
      <c r="A17" s="106" t="s">
        <v>143</v>
      </c>
      <c r="B17" s="107" t="s">
        <v>142</v>
      </c>
      <c r="C17" s="108" t="s">
        <v>4</v>
      </c>
      <c r="D17" s="108" t="s">
        <v>14</v>
      </c>
      <c r="E17" s="109">
        <v>548</v>
      </c>
      <c r="F17" s="48">
        <v>710</v>
      </c>
    </row>
    <row r="18" spans="1:6" s="182" customFormat="1" ht="25.5" x14ac:dyDescent="0.2">
      <c r="A18" s="51" t="s">
        <v>190</v>
      </c>
      <c r="B18" s="52" t="s">
        <v>191</v>
      </c>
      <c r="C18" s="53" t="s">
        <v>4</v>
      </c>
      <c r="D18" s="53" t="s">
        <v>14</v>
      </c>
      <c r="E18" s="55">
        <v>390</v>
      </c>
      <c r="F18" s="212">
        <v>510</v>
      </c>
    </row>
    <row r="19" spans="1:6" x14ac:dyDescent="0.2">
      <c r="A19" s="106" t="s">
        <v>82</v>
      </c>
      <c r="B19" s="107" t="s">
        <v>13</v>
      </c>
      <c r="C19" s="108" t="s">
        <v>4</v>
      </c>
      <c r="D19" s="108" t="s">
        <v>14</v>
      </c>
      <c r="E19" s="109">
        <v>380</v>
      </c>
      <c r="F19" s="48">
        <v>490</v>
      </c>
    </row>
    <row r="20" spans="1:6" ht="25.5" x14ac:dyDescent="0.2">
      <c r="A20" s="44" t="s">
        <v>15</v>
      </c>
      <c r="B20" s="45" t="s">
        <v>16</v>
      </c>
      <c r="C20" s="46" t="s">
        <v>4</v>
      </c>
      <c r="D20" s="46" t="s">
        <v>5</v>
      </c>
      <c r="E20" s="47">
        <v>485</v>
      </c>
      <c r="F20" s="48">
        <v>630</v>
      </c>
    </row>
    <row r="21" spans="1:6" x14ac:dyDescent="0.2">
      <c r="A21" s="44" t="s">
        <v>83</v>
      </c>
      <c r="B21" s="45" t="s">
        <v>17</v>
      </c>
      <c r="C21" s="46" t="s">
        <v>4</v>
      </c>
      <c r="D21" s="46" t="s">
        <v>5</v>
      </c>
      <c r="E21" s="47">
        <v>520</v>
      </c>
      <c r="F21" s="48">
        <v>680</v>
      </c>
    </row>
    <row r="22" spans="1:6" ht="25.5" x14ac:dyDescent="0.2">
      <c r="A22" s="44" t="s">
        <v>18</v>
      </c>
      <c r="B22" s="45" t="s">
        <v>19</v>
      </c>
      <c r="C22" s="46" t="s">
        <v>20</v>
      </c>
      <c r="D22" s="46" t="s">
        <v>5</v>
      </c>
      <c r="E22" s="47">
        <v>560</v>
      </c>
      <c r="F22" s="48">
        <v>730</v>
      </c>
    </row>
    <row r="23" spans="1:6" x14ac:dyDescent="0.2">
      <c r="A23" s="51" t="s">
        <v>207</v>
      </c>
      <c r="B23" s="52" t="s">
        <v>208</v>
      </c>
      <c r="C23" s="53" t="s">
        <v>4</v>
      </c>
      <c r="D23" s="53" t="s">
        <v>14</v>
      </c>
      <c r="E23" s="55">
        <v>420</v>
      </c>
      <c r="F23" s="54">
        <v>420</v>
      </c>
    </row>
    <row r="24" spans="1:6" x14ac:dyDescent="0.2">
      <c r="A24" s="51" t="s">
        <v>200</v>
      </c>
      <c r="B24" s="52" t="s">
        <v>201</v>
      </c>
      <c r="C24" s="53" t="s">
        <v>4</v>
      </c>
      <c r="D24" s="53" t="s">
        <v>202</v>
      </c>
      <c r="E24" s="55">
        <v>450</v>
      </c>
      <c r="F24" s="54">
        <v>590</v>
      </c>
    </row>
    <row r="25" spans="1:6" ht="25.5" x14ac:dyDescent="0.2">
      <c r="A25" s="44" t="s">
        <v>21</v>
      </c>
      <c r="B25" s="45" t="s">
        <v>22</v>
      </c>
      <c r="C25" s="46" t="s">
        <v>4</v>
      </c>
      <c r="D25" s="46" t="s">
        <v>5</v>
      </c>
      <c r="E25" s="47">
        <v>410</v>
      </c>
      <c r="F25" s="48">
        <v>530</v>
      </c>
    </row>
    <row r="26" spans="1:6" ht="25.5" x14ac:dyDescent="0.2">
      <c r="A26" s="135" t="s">
        <v>23</v>
      </c>
      <c r="B26" s="137" t="s">
        <v>24</v>
      </c>
      <c r="C26" s="139" t="s">
        <v>4</v>
      </c>
      <c r="D26" s="139" t="s">
        <v>5</v>
      </c>
      <c r="E26" s="50">
        <v>470</v>
      </c>
      <c r="F26" s="48">
        <v>610</v>
      </c>
    </row>
    <row r="27" spans="1:6" ht="38.25" x14ac:dyDescent="0.2">
      <c r="A27" s="135" t="s">
        <v>84</v>
      </c>
      <c r="B27" s="137" t="s">
        <v>87</v>
      </c>
      <c r="C27" s="139" t="s">
        <v>26</v>
      </c>
      <c r="D27" s="139" t="s">
        <v>5</v>
      </c>
      <c r="E27" s="50">
        <v>450</v>
      </c>
      <c r="F27" s="48">
        <v>590</v>
      </c>
    </row>
    <row r="28" spans="1:6" ht="25.5" x14ac:dyDescent="0.2">
      <c r="A28" s="135" t="s">
        <v>85</v>
      </c>
      <c r="B28" s="137" t="s">
        <v>86</v>
      </c>
      <c r="C28" s="139" t="s">
        <v>26</v>
      </c>
      <c r="D28" s="139" t="s">
        <v>5</v>
      </c>
      <c r="E28" s="50">
        <v>430</v>
      </c>
      <c r="F28" s="48">
        <v>560</v>
      </c>
    </row>
    <row r="29" spans="1:6" ht="25.5" x14ac:dyDescent="0.2">
      <c r="A29" s="44" t="s">
        <v>88</v>
      </c>
      <c r="B29" s="45" t="s">
        <v>27</v>
      </c>
      <c r="C29" s="46" t="s">
        <v>28</v>
      </c>
      <c r="D29" s="46" t="s">
        <v>5</v>
      </c>
      <c r="E29" s="47">
        <v>275</v>
      </c>
      <c r="F29" s="48">
        <v>360</v>
      </c>
    </row>
    <row r="30" spans="1:6" ht="25.5" x14ac:dyDescent="0.2">
      <c r="A30" s="106" t="s">
        <v>88</v>
      </c>
      <c r="B30" s="107" t="s">
        <v>27</v>
      </c>
      <c r="C30" s="108" t="s">
        <v>28</v>
      </c>
      <c r="D30" s="108" t="s">
        <v>106</v>
      </c>
      <c r="E30" s="110">
        <v>330</v>
      </c>
      <c r="F30" s="48">
        <v>430</v>
      </c>
    </row>
    <row r="31" spans="1:6" ht="25.5" x14ac:dyDescent="0.2">
      <c r="A31" s="44" t="s">
        <v>89</v>
      </c>
      <c r="B31" s="45" t="s">
        <v>29</v>
      </c>
      <c r="C31" s="46" t="s">
        <v>28</v>
      </c>
      <c r="D31" s="46" t="s">
        <v>5</v>
      </c>
      <c r="E31" s="47">
        <v>295</v>
      </c>
      <c r="F31" s="48">
        <v>380</v>
      </c>
    </row>
    <row r="32" spans="1:6" ht="25.5" x14ac:dyDescent="0.2">
      <c r="A32" s="44" t="s">
        <v>90</v>
      </c>
      <c r="B32" s="45" t="s">
        <v>91</v>
      </c>
      <c r="C32" s="46" t="s">
        <v>28</v>
      </c>
      <c r="D32" s="46" t="s">
        <v>5</v>
      </c>
      <c r="E32" s="47">
        <v>270</v>
      </c>
      <c r="F32" s="48">
        <v>350</v>
      </c>
    </row>
    <row r="33" spans="1:6" x14ac:dyDescent="0.2">
      <c r="A33" s="44" t="s">
        <v>30</v>
      </c>
      <c r="B33" s="45" t="s">
        <v>31</v>
      </c>
      <c r="C33" s="46" t="s">
        <v>28</v>
      </c>
      <c r="D33" s="46" t="s">
        <v>5</v>
      </c>
      <c r="E33" s="47">
        <v>250</v>
      </c>
      <c r="F33" s="48">
        <v>330</v>
      </c>
    </row>
    <row r="34" spans="1:6" x14ac:dyDescent="0.2">
      <c r="A34" s="106" t="s">
        <v>30</v>
      </c>
      <c r="B34" s="107" t="s">
        <v>31</v>
      </c>
      <c r="C34" s="108" t="s">
        <v>28</v>
      </c>
      <c r="D34" s="108" t="s">
        <v>107</v>
      </c>
      <c r="E34" s="109">
        <v>325</v>
      </c>
      <c r="F34" s="48">
        <v>420</v>
      </c>
    </row>
    <row r="35" spans="1:6" x14ac:dyDescent="0.2">
      <c r="A35" s="59" t="s">
        <v>92</v>
      </c>
      <c r="B35" s="60" t="s">
        <v>33</v>
      </c>
      <c r="C35" s="62" t="s">
        <v>25</v>
      </c>
      <c r="D35" s="62" t="s">
        <v>14</v>
      </c>
      <c r="E35" s="64">
        <v>820</v>
      </c>
      <c r="F35" s="48">
        <v>1070</v>
      </c>
    </row>
    <row r="36" spans="1:6" x14ac:dyDescent="0.2">
      <c r="A36" s="160" t="s">
        <v>92</v>
      </c>
      <c r="B36" s="161" t="s">
        <v>33</v>
      </c>
      <c r="C36" s="162" t="s">
        <v>4</v>
      </c>
      <c r="D36" s="163" t="s">
        <v>14</v>
      </c>
      <c r="E36" s="162">
        <v>540</v>
      </c>
      <c r="F36" s="48">
        <v>700</v>
      </c>
    </row>
    <row r="37" spans="1:6" x14ac:dyDescent="0.2">
      <c r="A37" s="226" t="s">
        <v>34</v>
      </c>
      <c r="B37" s="227"/>
      <c r="C37" s="228"/>
      <c r="D37" s="227"/>
      <c r="E37" s="228"/>
      <c r="F37" s="164"/>
    </row>
    <row r="38" spans="1:6" ht="25.5" x14ac:dyDescent="0.2">
      <c r="A38" s="160" t="s">
        <v>163</v>
      </c>
      <c r="B38" s="165" t="s">
        <v>36</v>
      </c>
      <c r="C38" s="166" t="s">
        <v>9</v>
      </c>
      <c r="D38" s="162" t="s">
        <v>14</v>
      </c>
      <c r="E38" s="167">
        <v>1275</v>
      </c>
      <c r="F38" s="48">
        <v>1660</v>
      </c>
    </row>
    <row r="39" spans="1:6" ht="25.5" x14ac:dyDescent="0.2">
      <c r="A39" s="136" t="s">
        <v>164</v>
      </c>
      <c r="B39" s="138" t="s">
        <v>36</v>
      </c>
      <c r="C39" s="140" t="s">
        <v>37</v>
      </c>
      <c r="D39" s="140" t="s">
        <v>14</v>
      </c>
      <c r="E39" s="56">
        <v>1160</v>
      </c>
      <c r="F39" s="48">
        <v>1510</v>
      </c>
    </row>
    <row r="40" spans="1:6" x14ac:dyDescent="0.2">
      <c r="A40" s="168" t="s">
        <v>35</v>
      </c>
      <c r="B40" s="169" t="s">
        <v>134</v>
      </c>
      <c r="C40" s="170" t="s">
        <v>37</v>
      </c>
      <c r="D40" s="170" t="s">
        <v>106</v>
      </c>
      <c r="E40" s="171">
        <v>1600</v>
      </c>
      <c r="F40" s="48">
        <f t="shared" ref="F40:F61" si="0">E40 +(E40*0.3)</f>
        <v>2080</v>
      </c>
    </row>
    <row r="41" spans="1:6" ht="25.5" x14ac:dyDescent="0.2">
      <c r="A41" s="59" t="s">
        <v>120</v>
      </c>
      <c r="B41" s="107" t="s">
        <v>124</v>
      </c>
      <c r="C41" s="62" t="s">
        <v>37</v>
      </c>
      <c r="D41" s="62" t="s">
        <v>121</v>
      </c>
      <c r="E41" s="64">
        <v>1210</v>
      </c>
      <c r="F41" s="48">
        <v>1570</v>
      </c>
    </row>
    <row r="42" spans="1:6" ht="25.5" x14ac:dyDescent="0.2">
      <c r="A42" s="122" t="s">
        <v>123</v>
      </c>
      <c r="B42" s="123" t="s">
        <v>124</v>
      </c>
      <c r="C42" s="124" t="s">
        <v>37</v>
      </c>
      <c r="D42" s="124" t="s">
        <v>121</v>
      </c>
      <c r="E42" s="172">
        <v>990</v>
      </c>
      <c r="F42" s="213">
        <v>1290</v>
      </c>
    </row>
    <row r="43" spans="1:6" ht="25.5" x14ac:dyDescent="0.2">
      <c r="A43" s="59" t="s">
        <v>156</v>
      </c>
      <c r="B43" s="60" t="s">
        <v>155</v>
      </c>
      <c r="C43" s="62" t="s">
        <v>37</v>
      </c>
      <c r="D43" s="62" t="s">
        <v>171</v>
      </c>
      <c r="E43" s="203">
        <v>750</v>
      </c>
      <c r="F43" s="48">
        <v>980</v>
      </c>
    </row>
    <row r="44" spans="1:6" x14ac:dyDescent="0.2">
      <c r="A44" s="59" t="s">
        <v>179</v>
      </c>
      <c r="B44" s="60" t="s">
        <v>181</v>
      </c>
      <c r="C44" s="62" t="s">
        <v>4</v>
      </c>
      <c r="D44" s="108" t="s">
        <v>14</v>
      </c>
      <c r="E44" s="203">
        <v>340</v>
      </c>
      <c r="F44" s="48">
        <v>440</v>
      </c>
    </row>
    <row r="45" spans="1:6" ht="18" customHeight="1" x14ac:dyDescent="0.2">
      <c r="A45" s="59" t="s">
        <v>180</v>
      </c>
      <c r="B45" s="60" t="s">
        <v>182</v>
      </c>
      <c r="C45" s="62" t="s">
        <v>4</v>
      </c>
      <c r="D45" s="108" t="s">
        <v>14</v>
      </c>
      <c r="E45" s="203">
        <v>420</v>
      </c>
      <c r="F45" s="48">
        <v>550</v>
      </c>
    </row>
    <row r="46" spans="1:6" ht="18" customHeight="1" x14ac:dyDescent="0.2">
      <c r="A46" s="66" t="s">
        <v>192</v>
      </c>
      <c r="B46" s="67" t="s">
        <v>193</v>
      </c>
      <c r="C46" s="68" t="s">
        <v>4</v>
      </c>
      <c r="D46" s="53" t="s">
        <v>14</v>
      </c>
      <c r="E46" s="173">
        <v>490</v>
      </c>
      <c r="F46" s="212">
        <v>640</v>
      </c>
    </row>
    <row r="47" spans="1:6" ht="18" customHeight="1" x14ac:dyDescent="0.2">
      <c r="A47" s="66" t="s">
        <v>198</v>
      </c>
      <c r="B47" s="67" t="s">
        <v>199</v>
      </c>
      <c r="C47" s="68" t="s">
        <v>4</v>
      </c>
      <c r="D47" s="53" t="s">
        <v>14</v>
      </c>
      <c r="E47" s="173">
        <v>560</v>
      </c>
      <c r="F47" s="212">
        <v>730</v>
      </c>
    </row>
    <row r="48" spans="1:6" ht="18" customHeight="1" x14ac:dyDescent="0.2">
      <c r="A48" s="66" t="s">
        <v>203</v>
      </c>
      <c r="B48" s="67" t="s">
        <v>204</v>
      </c>
      <c r="C48" s="68" t="s">
        <v>4</v>
      </c>
      <c r="D48" s="53" t="s">
        <v>14</v>
      </c>
      <c r="E48" s="173">
        <v>515</v>
      </c>
      <c r="F48" s="212">
        <v>670</v>
      </c>
    </row>
    <row r="49" spans="1:6" ht="25.5" x14ac:dyDescent="0.2">
      <c r="A49" s="44" t="s">
        <v>38</v>
      </c>
      <c r="B49" s="45" t="s">
        <v>93</v>
      </c>
      <c r="C49" s="46" t="s">
        <v>4</v>
      </c>
      <c r="D49" s="46" t="s">
        <v>14</v>
      </c>
      <c r="E49" s="47">
        <v>520</v>
      </c>
      <c r="F49" s="48">
        <v>680</v>
      </c>
    </row>
    <row r="50" spans="1:6" x14ac:dyDescent="0.2">
      <c r="A50" s="106" t="s">
        <v>110</v>
      </c>
      <c r="B50" s="107" t="s">
        <v>117</v>
      </c>
      <c r="C50" s="108" t="s">
        <v>68</v>
      </c>
      <c r="D50" s="108" t="s">
        <v>5</v>
      </c>
      <c r="E50" s="109">
        <v>950</v>
      </c>
      <c r="F50" s="48">
        <v>1240</v>
      </c>
    </row>
    <row r="51" spans="1:6" x14ac:dyDescent="0.2">
      <c r="A51" s="135" t="s">
        <v>39</v>
      </c>
      <c r="B51" s="137" t="s">
        <v>94</v>
      </c>
      <c r="C51" s="139" t="s">
        <v>4</v>
      </c>
      <c r="D51" s="139" t="s">
        <v>14</v>
      </c>
      <c r="E51" s="50">
        <v>230</v>
      </c>
      <c r="F51" s="48">
        <v>300</v>
      </c>
    </row>
    <row r="52" spans="1:6" x14ac:dyDescent="0.2">
      <c r="A52" s="65" t="s">
        <v>116</v>
      </c>
      <c r="B52" s="174" t="s">
        <v>67</v>
      </c>
      <c r="C52" s="65" t="s">
        <v>37</v>
      </c>
      <c r="D52" s="65" t="s">
        <v>5</v>
      </c>
      <c r="E52" s="65">
        <v>510</v>
      </c>
      <c r="F52" s="48">
        <v>660</v>
      </c>
    </row>
    <row r="53" spans="1:6" x14ac:dyDescent="0.2">
      <c r="A53" s="113" t="s">
        <v>95</v>
      </c>
      <c r="B53" s="111" t="s">
        <v>67</v>
      </c>
      <c r="C53" s="112" t="s">
        <v>68</v>
      </c>
      <c r="D53" s="112" t="s">
        <v>5</v>
      </c>
      <c r="E53" s="114">
        <v>425</v>
      </c>
      <c r="F53" s="48">
        <v>550</v>
      </c>
    </row>
    <row r="54" spans="1:6" x14ac:dyDescent="0.2">
      <c r="A54" s="113" t="s">
        <v>129</v>
      </c>
      <c r="B54" s="111" t="s">
        <v>130</v>
      </c>
      <c r="C54" s="112" t="s">
        <v>4</v>
      </c>
      <c r="D54" s="112" t="s">
        <v>97</v>
      </c>
      <c r="E54" s="114">
        <v>280</v>
      </c>
      <c r="F54" s="48">
        <v>360</v>
      </c>
    </row>
    <row r="55" spans="1:6" ht="25.5" x14ac:dyDescent="0.2">
      <c r="A55" s="204" t="s">
        <v>149</v>
      </c>
      <c r="B55" s="205" t="s">
        <v>96</v>
      </c>
      <c r="C55" s="206" t="s">
        <v>4</v>
      </c>
      <c r="D55" s="206" t="s">
        <v>170</v>
      </c>
      <c r="E55" s="207">
        <v>390</v>
      </c>
      <c r="F55" s="48">
        <v>510</v>
      </c>
    </row>
    <row r="56" spans="1:6" ht="25.5" x14ac:dyDescent="0.2">
      <c r="A56" s="175" t="s">
        <v>157</v>
      </c>
      <c r="B56" s="161" t="s">
        <v>169</v>
      </c>
      <c r="C56" s="163" t="s">
        <v>148</v>
      </c>
      <c r="D56" s="163" t="s">
        <v>158</v>
      </c>
      <c r="E56" s="163">
        <v>360</v>
      </c>
      <c r="F56" s="48">
        <v>470</v>
      </c>
    </row>
    <row r="57" spans="1:6" ht="25.5" x14ac:dyDescent="0.2">
      <c r="A57" s="175" t="s">
        <v>167</v>
      </c>
      <c r="B57" s="161" t="s">
        <v>168</v>
      </c>
      <c r="C57" s="163" t="s">
        <v>4</v>
      </c>
      <c r="D57" s="163" t="s">
        <v>158</v>
      </c>
      <c r="E57" s="163">
        <v>425</v>
      </c>
      <c r="F57" s="48">
        <v>550</v>
      </c>
    </row>
    <row r="58" spans="1:6" x14ac:dyDescent="0.2">
      <c r="A58" s="217" t="s">
        <v>209</v>
      </c>
      <c r="B58" s="218" t="s">
        <v>210</v>
      </c>
      <c r="C58" s="82" t="s">
        <v>211</v>
      </c>
      <c r="D58" s="82" t="s">
        <v>14</v>
      </c>
      <c r="E58" s="82">
        <v>330</v>
      </c>
      <c r="F58" s="54">
        <v>430</v>
      </c>
    </row>
    <row r="59" spans="1:6" x14ac:dyDescent="0.2">
      <c r="A59" s="175" t="s">
        <v>183</v>
      </c>
      <c r="B59" s="161" t="s">
        <v>184</v>
      </c>
      <c r="C59" s="163" t="s">
        <v>4</v>
      </c>
      <c r="D59" s="163" t="s">
        <v>14</v>
      </c>
      <c r="E59" s="163">
        <v>350</v>
      </c>
      <c r="F59" s="48">
        <v>460</v>
      </c>
    </row>
    <row r="60" spans="1:6" x14ac:dyDescent="0.2">
      <c r="A60" s="136" t="s">
        <v>40</v>
      </c>
      <c r="B60" s="138" t="s">
        <v>98</v>
      </c>
      <c r="C60" s="140" t="s">
        <v>4</v>
      </c>
      <c r="D60" s="140" t="s">
        <v>14</v>
      </c>
      <c r="E60" s="56">
        <v>340</v>
      </c>
      <c r="F60" s="48">
        <v>440</v>
      </c>
    </row>
    <row r="61" spans="1:6" x14ac:dyDescent="0.2">
      <c r="A61" s="44" t="s">
        <v>41</v>
      </c>
      <c r="B61" s="45" t="s">
        <v>42</v>
      </c>
      <c r="C61" s="46" t="s">
        <v>4</v>
      </c>
      <c r="D61" s="46" t="s">
        <v>14</v>
      </c>
      <c r="E61" s="47">
        <v>300</v>
      </c>
      <c r="F61" s="48">
        <f t="shared" si="0"/>
        <v>390</v>
      </c>
    </row>
    <row r="62" spans="1:6" ht="29.25" customHeight="1" x14ac:dyDescent="0.2">
      <c r="A62" s="106" t="s">
        <v>41</v>
      </c>
      <c r="B62" s="107" t="s">
        <v>147</v>
      </c>
      <c r="C62" s="108" t="s">
        <v>148</v>
      </c>
      <c r="D62" s="108" t="s">
        <v>14</v>
      </c>
      <c r="E62" s="109">
        <v>275</v>
      </c>
      <c r="F62" s="48">
        <v>360</v>
      </c>
    </row>
    <row r="63" spans="1:6" ht="25.5" x14ac:dyDescent="0.2">
      <c r="A63" s="44" t="s">
        <v>43</v>
      </c>
      <c r="B63" s="45" t="s">
        <v>44</v>
      </c>
      <c r="C63" s="46" t="s">
        <v>4</v>
      </c>
      <c r="D63" s="46" t="s">
        <v>14</v>
      </c>
      <c r="E63" s="47">
        <v>280</v>
      </c>
      <c r="F63" s="48">
        <v>360</v>
      </c>
    </row>
    <row r="64" spans="1:6" ht="25.5" x14ac:dyDescent="0.2">
      <c r="A64" s="135" t="s">
        <v>45</v>
      </c>
      <c r="B64" s="137" t="s">
        <v>46</v>
      </c>
      <c r="C64" s="57" t="s">
        <v>188</v>
      </c>
      <c r="D64" s="139" t="s">
        <v>14</v>
      </c>
      <c r="E64" s="58">
        <v>740</v>
      </c>
      <c r="F64" s="48">
        <v>960</v>
      </c>
    </row>
    <row r="65" spans="1:6" x14ac:dyDescent="0.2">
      <c r="A65" s="59" t="s">
        <v>47</v>
      </c>
      <c r="B65" s="60" t="s">
        <v>99</v>
      </c>
      <c r="C65" s="61" t="s">
        <v>4</v>
      </c>
      <c r="D65" s="62" t="s">
        <v>14</v>
      </c>
      <c r="E65" s="63">
        <v>370</v>
      </c>
      <c r="F65" s="48">
        <v>480</v>
      </c>
    </row>
    <row r="66" spans="1:6" x14ac:dyDescent="0.2">
      <c r="A66" s="59" t="s">
        <v>48</v>
      </c>
      <c r="B66" s="60" t="s">
        <v>49</v>
      </c>
      <c r="C66" s="62" t="s">
        <v>4</v>
      </c>
      <c r="D66" s="62" t="s">
        <v>14</v>
      </c>
      <c r="E66" s="64">
        <v>360</v>
      </c>
      <c r="F66" s="48">
        <v>470</v>
      </c>
    </row>
    <row r="67" spans="1:6" x14ac:dyDescent="0.2">
      <c r="A67" s="175" t="s">
        <v>100</v>
      </c>
      <c r="B67" s="161" t="s">
        <v>101</v>
      </c>
      <c r="C67" s="163" t="s">
        <v>4</v>
      </c>
      <c r="D67" s="163" t="s">
        <v>5</v>
      </c>
      <c r="E67" s="163">
        <v>468</v>
      </c>
      <c r="F67" s="48">
        <v>610</v>
      </c>
    </row>
    <row r="68" spans="1:6" ht="27.75" customHeight="1" x14ac:dyDescent="0.2">
      <c r="A68" s="208" t="s">
        <v>154</v>
      </c>
      <c r="B68" s="209" t="s">
        <v>147</v>
      </c>
      <c r="C68" s="210" t="s">
        <v>148</v>
      </c>
      <c r="D68" s="62" t="s">
        <v>14</v>
      </c>
      <c r="E68" s="159">
        <v>350</v>
      </c>
      <c r="F68" s="48">
        <v>460</v>
      </c>
    </row>
    <row r="69" spans="1:6" ht="27.75" customHeight="1" x14ac:dyDescent="0.2">
      <c r="A69" s="118" t="s">
        <v>161</v>
      </c>
      <c r="B69" s="174" t="s">
        <v>165</v>
      </c>
      <c r="C69" s="163" t="s">
        <v>148</v>
      </c>
      <c r="D69" s="62" t="s">
        <v>14</v>
      </c>
      <c r="E69" s="65">
        <v>390</v>
      </c>
      <c r="F69" s="48">
        <v>510</v>
      </c>
    </row>
    <row r="70" spans="1:6" ht="14.25" customHeight="1" x14ac:dyDescent="0.2">
      <c r="A70" s="118" t="s">
        <v>162</v>
      </c>
      <c r="B70" s="174" t="s">
        <v>166</v>
      </c>
      <c r="C70" s="65" t="s">
        <v>4</v>
      </c>
      <c r="D70" s="163" t="s">
        <v>14</v>
      </c>
      <c r="E70" s="65">
        <v>290</v>
      </c>
      <c r="F70" s="48">
        <v>380</v>
      </c>
    </row>
    <row r="71" spans="1:6" ht="15.75" customHeight="1" x14ac:dyDescent="0.2">
      <c r="A71" s="176" t="s">
        <v>194</v>
      </c>
      <c r="B71" s="177" t="s">
        <v>196</v>
      </c>
      <c r="C71" s="54" t="s">
        <v>4</v>
      </c>
      <c r="D71" s="82" t="s">
        <v>14</v>
      </c>
      <c r="E71" s="54">
        <v>420</v>
      </c>
      <c r="F71" s="212">
        <v>550</v>
      </c>
    </row>
    <row r="72" spans="1:6" ht="15.75" customHeight="1" x14ac:dyDescent="0.2">
      <c r="A72" s="176" t="s">
        <v>195</v>
      </c>
      <c r="B72" s="177" t="s">
        <v>197</v>
      </c>
      <c r="C72" s="54" t="s">
        <v>4</v>
      </c>
      <c r="D72" s="82" t="s">
        <v>14</v>
      </c>
      <c r="E72" s="54">
        <v>375</v>
      </c>
      <c r="F72" s="212">
        <v>490</v>
      </c>
    </row>
    <row r="74" spans="1:6" x14ac:dyDescent="0.2">
      <c r="A74" s="229" t="s">
        <v>50</v>
      </c>
      <c r="B74" s="228"/>
      <c r="C74" s="228"/>
      <c r="D74" s="228"/>
      <c r="E74" s="228"/>
      <c r="F74" s="164"/>
    </row>
    <row r="75" spans="1:6" x14ac:dyDescent="0.2">
      <c r="A75" s="44" t="s">
        <v>51</v>
      </c>
      <c r="B75" s="45" t="s">
        <v>52</v>
      </c>
      <c r="C75" s="46" t="s">
        <v>4</v>
      </c>
      <c r="D75" s="46" t="s">
        <v>5</v>
      </c>
      <c r="E75" s="47">
        <v>320</v>
      </c>
      <c r="F75" s="48">
        <v>420</v>
      </c>
    </row>
    <row r="76" spans="1:6" x14ac:dyDescent="0.2">
      <c r="A76" s="106" t="s">
        <v>51</v>
      </c>
      <c r="B76" s="107" t="s">
        <v>52</v>
      </c>
      <c r="C76" s="108" t="s">
        <v>4</v>
      </c>
      <c r="D76" s="108" t="s">
        <v>106</v>
      </c>
      <c r="E76" s="109">
        <v>330</v>
      </c>
      <c r="F76" s="48">
        <v>430</v>
      </c>
    </row>
    <row r="77" spans="1:6" x14ac:dyDescent="0.2">
      <c r="A77" s="44" t="s">
        <v>53</v>
      </c>
      <c r="B77" s="45" t="s">
        <v>54</v>
      </c>
      <c r="C77" s="46" t="s">
        <v>4</v>
      </c>
      <c r="D77" s="46" t="s">
        <v>5</v>
      </c>
      <c r="E77" s="47">
        <v>275</v>
      </c>
      <c r="F77" s="48">
        <v>360</v>
      </c>
    </row>
    <row r="78" spans="1:6" ht="25.5" x14ac:dyDescent="0.2">
      <c r="A78" s="44" t="s">
        <v>55</v>
      </c>
      <c r="B78" s="45" t="s">
        <v>56</v>
      </c>
      <c r="C78" s="46" t="s">
        <v>4</v>
      </c>
      <c r="D78" s="46" t="s">
        <v>14</v>
      </c>
      <c r="E78" s="47">
        <v>295</v>
      </c>
      <c r="F78" s="48">
        <v>380</v>
      </c>
    </row>
    <row r="79" spans="1:6" s="182" customFormat="1" x14ac:dyDescent="0.2">
      <c r="A79" s="106" t="s">
        <v>140</v>
      </c>
      <c r="B79" s="107" t="s">
        <v>138</v>
      </c>
      <c r="C79" s="108" t="s">
        <v>4</v>
      </c>
      <c r="D79" s="108" t="s">
        <v>14</v>
      </c>
      <c r="E79" s="109">
        <v>455</v>
      </c>
      <c r="F79" s="48">
        <v>590</v>
      </c>
    </row>
    <row r="80" spans="1:6" x14ac:dyDescent="0.2">
      <c r="A80" s="44" t="s">
        <v>57</v>
      </c>
      <c r="B80" s="45" t="s">
        <v>58</v>
      </c>
      <c r="C80" s="46" t="s">
        <v>59</v>
      </c>
      <c r="D80" s="46" t="s">
        <v>5</v>
      </c>
      <c r="E80" s="47">
        <v>170</v>
      </c>
      <c r="F80" s="48">
        <v>220</v>
      </c>
    </row>
    <row r="81" spans="1:6" s="182" customFormat="1" x14ac:dyDescent="0.2">
      <c r="A81" s="106" t="s">
        <v>139</v>
      </c>
      <c r="B81" s="107" t="s">
        <v>141</v>
      </c>
      <c r="C81" s="108" t="s">
        <v>4</v>
      </c>
      <c r="D81" s="108" t="s">
        <v>14</v>
      </c>
      <c r="E81" s="109">
        <v>530</v>
      </c>
      <c r="F81" s="48">
        <v>690</v>
      </c>
    </row>
    <row r="82" spans="1:6" x14ac:dyDescent="0.2">
      <c r="A82" s="44" t="s">
        <v>60</v>
      </c>
      <c r="B82" s="45" t="s">
        <v>61</v>
      </c>
      <c r="C82" s="46" t="s">
        <v>4</v>
      </c>
      <c r="D82" s="46" t="s">
        <v>14</v>
      </c>
      <c r="E82" s="47">
        <v>130</v>
      </c>
      <c r="F82" s="48">
        <v>170</v>
      </c>
    </row>
    <row r="83" spans="1:6" x14ac:dyDescent="0.2">
      <c r="A83" s="188" t="s">
        <v>62</v>
      </c>
      <c r="B83" s="123" t="s">
        <v>63</v>
      </c>
      <c r="C83" s="189" t="s">
        <v>4</v>
      </c>
      <c r="D83" s="189" t="s">
        <v>205</v>
      </c>
      <c r="E83" s="190">
        <v>30</v>
      </c>
      <c r="F83" s="213">
        <v>40</v>
      </c>
    </row>
    <row r="84" spans="1:6" x14ac:dyDescent="0.2">
      <c r="A84" s="44" t="s">
        <v>62</v>
      </c>
      <c r="B84" s="45" t="s">
        <v>63</v>
      </c>
      <c r="C84" s="46" t="s">
        <v>4</v>
      </c>
      <c r="D84" s="46" t="s">
        <v>14</v>
      </c>
      <c r="E84" s="47">
        <v>100</v>
      </c>
      <c r="F84" s="48">
        <f t="shared" ref="F84:F105" si="1">E84 +(E84*0.3)</f>
        <v>130</v>
      </c>
    </row>
    <row r="85" spans="1:6" x14ac:dyDescent="0.2">
      <c r="A85" s="106" t="s">
        <v>102</v>
      </c>
      <c r="B85" s="107" t="s">
        <v>103</v>
      </c>
      <c r="C85" s="108" t="s">
        <v>4</v>
      </c>
      <c r="D85" s="108" t="s">
        <v>5</v>
      </c>
      <c r="E85" s="109">
        <v>275</v>
      </c>
      <c r="F85" s="48">
        <v>340</v>
      </c>
    </row>
    <row r="86" spans="1:6" x14ac:dyDescent="0.2">
      <c r="A86" s="226" t="s">
        <v>104</v>
      </c>
      <c r="B86" s="230"/>
      <c r="C86" s="230"/>
      <c r="D86" s="230"/>
      <c r="E86" s="230"/>
      <c r="F86" s="178"/>
    </row>
    <row r="87" spans="1:6" ht="25.5" x14ac:dyDescent="0.2">
      <c r="A87" s="118" t="s">
        <v>125</v>
      </c>
      <c r="B87" s="121" t="s">
        <v>126</v>
      </c>
      <c r="C87" s="65" t="s">
        <v>37</v>
      </c>
      <c r="D87" s="65" t="s">
        <v>121</v>
      </c>
      <c r="E87" s="65">
        <v>1215</v>
      </c>
      <c r="F87" s="48">
        <v>1580</v>
      </c>
    </row>
    <row r="88" spans="1:6" s="182" customFormat="1" x14ac:dyDescent="0.2">
      <c r="A88" s="163" t="s">
        <v>153</v>
      </c>
      <c r="B88" s="183" t="s">
        <v>69</v>
      </c>
      <c r="C88" s="65" t="s">
        <v>37</v>
      </c>
      <c r="D88" s="116" t="s">
        <v>5</v>
      </c>
      <c r="E88" s="163">
        <v>515</v>
      </c>
      <c r="F88" s="48">
        <v>670</v>
      </c>
    </row>
    <row r="89" spans="1:6" s="182" customFormat="1" ht="25.5" x14ac:dyDescent="0.2">
      <c r="A89" s="211" t="s">
        <v>174</v>
      </c>
      <c r="B89" s="183" t="s">
        <v>175</v>
      </c>
      <c r="C89" s="211" t="s">
        <v>176</v>
      </c>
      <c r="D89" s="116" t="s">
        <v>5</v>
      </c>
      <c r="E89" s="211">
        <v>625</v>
      </c>
      <c r="F89" s="48">
        <v>810</v>
      </c>
    </row>
    <row r="90" spans="1:6" x14ac:dyDescent="0.2">
      <c r="A90" s="115" t="s">
        <v>111</v>
      </c>
      <c r="B90" s="191" t="s">
        <v>69</v>
      </c>
      <c r="C90" s="116" t="s">
        <v>68</v>
      </c>
      <c r="D90" s="116" t="s">
        <v>5</v>
      </c>
      <c r="E90" s="117">
        <v>430</v>
      </c>
      <c r="F90" s="48">
        <v>560</v>
      </c>
    </row>
    <row r="91" spans="1:6" s="182" customFormat="1" x14ac:dyDescent="0.2">
      <c r="A91" s="175" t="s">
        <v>159</v>
      </c>
      <c r="B91" s="161" t="s">
        <v>160</v>
      </c>
      <c r="C91" s="163" t="s">
        <v>37</v>
      </c>
      <c r="D91" s="163" t="s">
        <v>121</v>
      </c>
      <c r="E91" s="163">
        <v>455</v>
      </c>
      <c r="F91" s="48">
        <v>590</v>
      </c>
    </row>
    <row r="92" spans="1:6" s="182" customFormat="1" x14ac:dyDescent="0.2">
      <c r="A92" s="175" t="s">
        <v>185</v>
      </c>
      <c r="B92" s="161" t="s">
        <v>189</v>
      </c>
      <c r="C92" s="163" t="s">
        <v>37</v>
      </c>
      <c r="D92" s="163" t="s">
        <v>121</v>
      </c>
      <c r="E92" s="163">
        <v>520</v>
      </c>
      <c r="F92" s="48">
        <v>680</v>
      </c>
    </row>
    <row r="93" spans="1:6" s="182" customFormat="1" ht="25.5" x14ac:dyDescent="0.2">
      <c r="A93" s="217" t="s">
        <v>215</v>
      </c>
      <c r="B93" s="218" t="s">
        <v>216</v>
      </c>
      <c r="C93" s="82" t="s">
        <v>217</v>
      </c>
      <c r="D93" s="82" t="s">
        <v>121</v>
      </c>
      <c r="E93" s="82">
        <v>700</v>
      </c>
      <c r="F93" s="54">
        <v>910</v>
      </c>
    </row>
    <row r="94" spans="1:6" s="182" customFormat="1" x14ac:dyDescent="0.2">
      <c r="A94" s="217" t="s">
        <v>218</v>
      </c>
      <c r="B94" s="218" t="s">
        <v>219</v>
      </c>
      <c r="C94" s="82" t="s">
        <v>220</v>
      </c>
      <c r="D94" s="82" t="s">
        <v>121</v>
      </c>
      <c r="E94" s="82">
        <v>520</v>
      </c>
      <c r="F94" s="54">
        <v>680</v>
      </c>
    </row>
    <row r="95" spans="1:6" ht="25.5" x14ac:dyDescent="0.2">
      <c r="A95" s="136" t="s">
        <v>64</v>
      </c>
      <c r="B95" s="138" t="s">
        <v>65</v>
      </c>
      <c r="C95" s="140" t="s">
        <v>66</v>
      </c>
      <c r="D95" s="140" t="s">
        <v>32</v>
      </c>
      <c r="E95" s="56">
        <v>180</v>
      </c>
      <c r="F95" s="48">
        <v>240</v>
      </c>
    </row>
    <row r="96" spans="1:6" ht="24" customHeight="1" x14ac:dyDescent="0.2">
      <c r="A96" s="59" t="s">
        <v>64</v>
      </c>
      <c r="B96" s="107" t="s">
        <v>65</v>
      </c>
      <c r="C96" s="108" t="s">
        <v>66</v>
      </c>
      <c r="D96" s="62" t="s">
        <v>144</v>
      </c>
      <c r="E96" s="64">
        <v>220</v>
      </c>
      <c r="F96" s="48">
        <v>290</v>
      </c>
    </row>
    <row r="97" spans="1:6" s="182" customFormat="1" ht="12.75" customHeight="1" x14ac:dyDescent="0.2">
      <c r="A97" s="175" t="s">
        <v>145</v>
      </c>
      <c r="B97" s="161" t="s">
        <v>146</v>
      </c>
      <c r="C97" s="163" t="s">
        <v>4</v>
      </c>
      <c r="D97" s="163" t="s">
        <v>121</v>
      </c>
      <c r="E97" s="163">
        <v>230</v>
      </c>
      <c r="F97" s="48">
        <v>300</v>
      </c>
    </row>
    <row r="98" spans="1:6" s="182" customFormat="1" ht="12.75" customHeight="1" x14ac:dyDescent="0.2">
      <c r="A98" s="175" t="s">
        <v>177</v>
      </c>
      <c r="B98" s="161" t="s">
        <v>178</v>
      </c>
      <c r="C98" s="163" t="s">
        <v>4</v>
      </c>
      <c r="D98" s="163" t="s">
        <v>121</v>
      </c>
      <c r="E98" s="163">
        <v>270</v>
      </c>
      <c r="F98" s="48">
        <v>350</v>
      </c>
    </row>
    <row r="99" spans="1:6" s="182" customFormat="1" ht="12.75" customHeight="1" x14ac:dyDescent="0.2">
      <c r="A99" s="175" t="s">
        <v>186</v>
      </c>
      <c r="B99" s="161" t="s">
        <v>187</v>
      </c>
      <c r="C99" s="163" t="s">
        <v>188</v>
      </c>
      <c r="D99" s="163" t="s">
        <v>121</v>
      </c>
      <c r="E99" s="163">
        <v>780</v>
      </c>
      <c r="F99" s="48">
        <v>1010</v>
      </c>
    </row>
    <row r="100" spans="1:6" s="182" customFormat="1" ht="23.25" customHeight="1" x14ac:dyDescent="0.2">
      <c r="A100" s="217" t="s">
        <v>212</v>
      </c>
      <c r="B100" s="218" t="s">
        <v>213</v>
      </c>
      <c r="C100" s="82" t="s">
        <v>217</v>
      </c>
      <c r="D100" s="82" t="s">
        <v>121</v>
      </c>
      <c r="E100" s="82">
        <v>800</v>
      </c>
      <c r="F100" s="54">
        <v>1040</v>
      </c>
    </row>
    <row r="101" spans="1:6" x14ac:dyDescent="0.2">
      <c r="A101" s="59" t="s">
        <v>118</v>
      </c>
      <c r="B101" s="60" t="s">
        <v>119</v>
      </c>
      <c r="C101" s="62" t="s">
        <v>4</v>
      </c>
      <c r="D101" s="62" t="s">
        <v>5</v>
      </c>
      <c r="E101" s="64">
        <v>280</v>
      </c>
      <c r="F101" s="48">
        <v>360</v>
      </c>
    </row>
    <row r="102" spans="1:6" x14ac:dyDescent="0.2">
      <c r="A102" s="175" t="s">
        <v>135</v>
      </c>
      <c r="B102" s="161" t="s">
        <v>136</v>
      </c>
      <c r="C102" s="163" t="s">
        <v>4</v>
      </c>
      <c r="D102" s="163" t="s">
        <v>137</v>
      </c>
      <c r="E102" s="163">
        <v>185</v>
      </c>
      <c r="F102" s="48">
        <v>240</v>
      </c>
    </row>
    <row r="103" spans="1:6" x14ac:dyDescent="0.2">
      <c r="A103" s="118" t="s">
        <v>108</v>
      </c>
      <c r="B103" s="119" t="s">
        <v>105</v>
      </c>
      <c r="C103" s="65" t="s">
        <v>4</v>
      </c>
      <c r="D103" s="65" t="s">
        <v>5</v>
      </c>
      <c r="E103" s="120">
        <v>625</v>
      </c>
      <c r="F103" s="48">
        <v>810</v>
      </c>
    </row>
    <row r="104" spans="1:6" x14ac:dyDescent="0.2">
      <c r="A104" s="118" t="s">
        <v>109</v>
      </c>
      <c r="B104" s="119" t="s">
        <v>105</v>
      </c>
      <c r="C104" s="65" t="s">
        <v>28</v>
      </c>
      <c r="D104" s="65" t="s">
        <v>5</v>
      </c>
      <c r="E104" s="120">
        <v>405</v>
      </c>
      <c r="F104" s="48">
        <v>530</v>
      </c>
    </row>
    <row r="105" spans="1:6" x14ac:dyDescent="0.2">
      <c r="A105" s="118" t="s">
        <v>122</v>
      </c>
      <c r="B105" s="119" t="s">
        <v>105</v>
      </c>
      <c r="C105" s="65" t="s">
        <v>26</v>
      </c>
      <c r="D105" s="65" t="s">
        <v>5</v>
      </c>
      <c r="E105" s="120">
        <v>500</v>
      </c>
      <c r="F105" s="48">
        <f t="shared" si="1"/>
        <v>650</v>
      </c>
    </row>
  </sheetData>
  <mergeCells count="4">
    <mergeCell ref="A37:E37"/>
    <mergeCell ref="A74:E74"/>
    <mergeCell ref="A86:E86"/>
    <mergeCell ref="A2:F2"/>
  </mergeCells>
  <pageMargins left="0.43307086614173229" right="0.23622047244094491" top="0.35433070866141736" bottom="0.35433070866141736" header="0.19685039370078741" footer="0.11811023622047245"/>
  <pageSetup paperSize="9" scale="8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Лист1</vt:lpstr>
      <vt:lpstr>для печати</vt:lpstr>
    </vt:vector>
  </TitlesOfParts>
  <Company>Администрация города Иванова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Евгеньевна Кузнецова</dc:creator>
  <cp:lastModifiedBy>123</cp:lastModifiedBy>
  <cp:lastPrinted>2017-08-28T17:59:11Z</cp:lastPrinted>
  <dcterms:created xsi:type="dcterms:W3CDTF">2015-06-10T10:20:09Z</dcterms:created>
  <dcterms:modified xsi:type="dcterms:W3CDTF">2017-08-28T18:49:24Z</dcterms:modified>
</cp:coreProperties>
</file>