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<sst xmlns="http://schemas.openxmlformats.org/spreadsheetml/2006/main" count="68" uniqueCount="55">
  <si>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Фото</t>
  </si>
  <si>
    <t>Артикул</t>
  </si>
  <si>
    <t>Размер</t>
  </si>
  <si>
    <t>белые</t>
  </si>
  <si>
    <t>светло-желтые</t>
  </si>
  <si>
    <t>серые</t>
  </si>
  <si>
    <t>черные</t>
  </si>
  <si>
    <t>фиолетовые</t>
  </si>
  <si>
    <t>голубые</t>
  </si>
  <si>
    <t>оранжевые</t>
  </si>
  <si>
    <t>7003 (носки ажурные)</t>
  </si>
  <si>
    <t>7004 (носки ажурные)</t>
  </si>
  <si>
    <t>7001 (носки ажурные)</t>
  </si>
  <si>
    <t>6501 (гольфы ажурные)</t>
  </si>
  <si>
    <t>Количество, шт.</t>
  </si>
  <si>
    <t>ИТОГО</t>
  </si>
  <si>
    <t>Колготки с юбкой</t>
  </si>
  <si>
    <t>Колготки 3D для девочек</t>
  </si>
  <si>
    <t>Колготки 3D для мальчиков</t>
  </si>
  <si>
    <t>Колготки со стразами</t>
  </si>
  <si>
    <t>набор "Ассорти" (6 шт.)</t>
  </si>
  <si>
    <t>Махровые колготки для девочек</t>
  </si>
  <si>
    <t>Махровые колготки для мальчиков</t>
  </si>
  <si>
    <t>Колготки однотонные</t>
  </si>
  <si>
    <t>Носки для девочек</t>
  </si>
  <si>
    <t>Носки для мальчиков</t>
  </si>
  <si>
    <r>
      <rPr>
        <b/>
        <sz val="12"/>
        <color indexed="8"/>
        <rFont val="Calibri"/>
        <family val="2"/>
      </rPr>
      <t>Примечание</t>
    </r>
    <r>
      <rPr>
        <b/>
        <sz val="11"/>
        <color indexed="8"/>
        <rFont val="Calibri"/>
        <family val="2"/>
      </rPr>
      <t>:  в одной упаковке любых колгот содержится 6 изделий, в одной упаковке носок содержится 12 пар изделий</t>
    </r>
  </si>
  <si>
    <t xml:space="preserve">   Размер 0 = 56 -74 см (0-1 год)</t>
  </si>
  <si>
    <t xml:space="preserve">   Размер 1 = 86 - 92 см (1-2 года)</t>
  </si>
  <si>
    <t xml:space="preserve">   Размер 3 = 98 - 104 см (3-4 года)</t>
  </si>
  <si>
    <t xml:space="preserve">   Размер 5 = 110 - 116 см (5-6 лет)</t>
  </si>
  <si>
    <t xml:space="preserve">   Размер 7 = 122 - 128 см (7-8 лет)</t>
  </si>
  <si>
    <t xml:space="preserve">   Размер 9 = 134 - 140 см (9-10 лет)</t>
  </si>
  <si>
    <t xml:space="preserve">   Размер 11 = 146 - 152 см (11-12 лет)</t>
  </si>
  <si>
    <t xml:space="preserve">  Расшифровка размеров колготок:</t>
  </si>
  <si>
    <t xml:space="preserve">   Расшифровка размеров носок:</t>
  </si>
  <si>
    <t xml:space="preserve">   Размер 0 = 8 - 10 см (0-1 год)</t>
  </si>
  <si>
    <t xml:space="preserve">   Размер 1 = 10 - 12 см (1-2 года)</t>
  </si>
  <si>
    <t xml:space="preserve">   Размер 3 = 12 - 13 см (3-4 года)</t>
  </si>
  <si>
    <t xml:space="preserve">   Размер 5 = 13 - 14 см (5-6 лет)</t>
  </si>
  <si>
    <t xml:space="preserve">   Размер 7 = 15 - 16 см (7-8 лет)</t>
  </si>
  <si>
    <t xml:space="preserve">   Размер 9 = 16 - 17 см (9-10 лет)</t>
  </si>
  <si>
    <t xml:space="preserve">   Размер 11 = 18 - 19 см (11-12 лет)</t>
  </si>
  <si>
    <t>Переход на сайт www.mms37.ru</t>
  </si>
  <si>
    <r>
      <t xml:space="preserve">ВНИМАНИЕ: </t>
    </r>
    <r>
      <rPr>
        <b/>
        <sz val="16"/>
        <color indexed="10"/>
        <rFont val="Calibri"/>
        <family val="2"/>
      </rPr>
      <t>в ЖЕЛТОЕ ПОЛЕ, напротив нужного размера, поставьте количество изделий. Программа автоматически сделает рачет стоимости заказа. (см. снизу)</t>
    </r>
  </si>
  <si>
    <t>0133</t>
  </si>
  <si>
    <t>Цена за ед., руб.</t>
  </si>
  <si>
    <t>Итого, руб.</t>
  </si>
  <si>
    <t>Колготки Ажурные</t>
  </si>
  <si>
    <t>Колготки с аксессуаром</t>
  </si>
  <si>
    <t>6503 (гольфы ажурные)</t>
  </si>
  <si>
    <t>6505 (гольфы ажурные)</t>
  </si>
  <si>
    <t>7005 (носки ажурные)</t>
  </si>
  <si>
    <t>7007 (носки ажурные)</t>
  </si>
  <si>
    <t>Новинка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</si>
</sst>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10"/>
      <name val="Calibri"/>
      <family val="2"/>
    </font>
    <font>
      <u val="single"/>
      <sz val="22"/>
      <color indexed="12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rgb="FFFF0000"/>
      <name val="Calibri"/>
      <family val="2"/>
    </font>
    <font>
      <sz val="24"/>
      <color theme="1"/>
      <name val="Calibri"/>
      <family val="2"/>
    </font>
    <font>
      <u val="single"/>
      <sz val="22"/>
      <color theme="1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textRotation="255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0" borderId="12" xfId="0" applyFont="1" applyBorder="1" applyAlignment="1">
      <alignment textRotation="255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0" xfId="42" applyFont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textRotation="255"/>
    </xf>
    <xf numFmtId="0" fontId="59" fillId="0" borderId="12" xfId="0" applyFont="1" applyBorder="1" applyAlignment="1">
      <alignment textRotation="255"/>
    </xf>
    <xf numFmtId="0" fontId="60" fillId="0" borderId="12" xfId="0" applyFont="1" applyBorder="1" applyAlignment="1">
      <alignment textRotation="25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Relationship Id="rId140" Type="http://schemas.openxmlformats.org/officeDocument/2006/relationships/image" Target="../media/image140.jpeg" /><Relationship Id="rId141" Type="http://schemas.openxmlformats.org/officeDocument/2006/relationships/image" Target="../media/image141.jpeg" /><Relationship Id="rId142" Type="http://schemas.openxmlformats.org/officeDocument/2006/relationships/image" Target="../media/image142.jpeg" /><Relationship Id="rId143" Type="http://schemas.openxmlformats.org/officeDocument/2006/relationships/image" Target="../media/image143.jpeg" /><Relationship Id="rId144" Type="http://schemas.openxmlformats.org/officeDocument/2006/relationships/image" Target="../media/image144.jpeg" /><Relationship Id="rId145" Type="http://schemas.openxmlformats.org/officeDocument/2006/relationships/image" Target="../media/image145.jpeg" /><Relationship Id="rId146" Type="http://schemas.openxmlformats.org/officeDocument/2006/relationships/image" Target="../media/image146.jpeg" /><Relationship Id="rId147" Type="http://schemas.openxmlformats.org/officeDocument/2006/relationships/image" Target="../media/image147.jpeg" /><Relationship Id="rId148" Type="http://schemas.openxmlformats.org/officeDocument/2006/relationships/image" Target="../media/image148.jpeg" /><Relationship Id="rId149" Type="http://schemas.openxmlformats.org/officeDocument/2006/relationships/image" Target="../media/image149.jpeg" /><Relationship Id="rId150" Type="http://schemas.openxmlformats.org/officeDocument/2006/relationships/image" Target="../media/image150.jpeg" /><Relationship Id="rId151" Type="http://schemas.openxmlformats.org/officeDocument/2006/relationships/image" Target="../media/image151.jpeg" /><Relationship Id="rId152" Type="http://schemas.openxmlformats.org/officeDocument/2006/relationships/image" Target="../media/image152.jpeg" /><Relationship Id="rId153" Type="http://schemas.openxmlformats.org/officeDocument/2006/relationships/image" Target="../media/image153.jpeg" /><Relationship Id="rId154" Type="http://schemas.openxmlformats.org/officeDocument/2006/relationships/image" Target="../media/image154.jpeg" /><Relationship Id="rId155" Type="http://schemas.openxmlformats.org/officeDocument/2006/relationships/image" Target="../media/image155.jpeg" /><Relationship Id="rId156" Type="http://schemas.openxmlformats.org/officeDocument/2006/relationships/image" Target="../media/image156.jpeg" /><Relationship Id="rId157" Type="http://schemas.openxmlformats.org/officeDocument/2006/relationships/image" Target="../media/image157.jpeg" /><Relationship Id="rId158" Type="http://schemas.openxmlformats.org/officeDocument/2006/relationships/image" Target="../media/image158.jpeg" /><Relationship Id="rId159" Type="http://schemas.openxmlformats.org/officeDocument/2006/relationships/image" Target="../media/image159.jpeg" /><Relationship Id="rId160" Type="http://schemas.openxmlformats.org/officeDocument/2006/relationships/image" Target="../media/image160.jpeg" /><Relationship Id="rId161" Type="http://schemas.openxmlformats.org/officeDocument/2006/relationships/image" Target="../media/image161.jpeg" /><Relationship Id="rId162" Type="http://schemas.openxmlformats.org/officeDocument/2006/relationships/image" Target="../media/image162.jpeg" /><Relationship Id="rId163" Type="http://schemas.openxmlformats.org/officeDocument/2006/relationships/image" Target="../media/image163.jpeg" /><Relationship Id="rId164" Type="http://schemas.openxmlformats.org/officeDocument/2006/relationships/image" Target="../media/image164.jpeg" /><Relationship Id="rId165" Type="http://schemas.openxmlformats.org/officeDocument/2006/relationships/image" Target="../media/image165.jpeg" /><Relationship Id="rId166" Type="http://schemas.openxmlformats.org/officeDocument/2006/relationships/image" Target="../media/image166.jpeg" /><Relationship Id="rId167" Type="http://schemas.openxmlformats.org/officeDocument/2006/relationships/image" Target="../media/image167.jpeg" /><Relationship Id="rId168" Type="http://schemas.openxmlformats.org/officeDocument/2006/relationships/image" Target="../media/image168.jpeg" /><Relationship Id="rId169" Type="http://schemas.openxmlformats.org/officeDocument/2006/relationships/image" Target="../media/image169.jpeg" /><Relationship Id="rId170" Type="http://schemas.openxmlformats.org/officeDocument/2006/relationships/image" Target="../media/image170.jpeg" /><Relationship Id="rId171" Type="http://schemas.openxmlformats.org/officeDocument/2006/relationships/image" Target="../media/image17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5</xdr:row>
      <xdr:rowOff>95250</xdr:rowOff>
    </xdr:from>
    <xdr:to>
      <xdr:col>0</xdr:col>
      <xdr:colOff>2038350</xdr:colOff>
      <xdr:row>8</xdr:row>
      <xdr:rowOff>0</xdr:rowOff>
    </xdr:to>
    <xdr:pic>
      <xdr:nvPicPr>
        <xdr:cNvPr id="1" name="Рисунок 1" descr="Big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190750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104775</xdr:rowOff>
    </xdr:from>
    <xdr:to>
      <xdr:col>0</xdr:col>
      <xdr:colOff>723900</xdr:colOff>
      <xdr:row>13</xdr:row>
      <xdr:rowOff>209550</xdr:rowOff>
    </xdr:to>
    <xdr:pic>
      <xdr:nvPicPr>
        <xdr:cNvPr id="2" name="Рисунок 2" descr="DSC_047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714750"/>
          <a:ext cx="714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9</xdr:row>
      <xdr:rowOff>95250</xdr:rowOff>
    </xdr:from>
    <xdr:to>
      <xdr:col>0</xdr:col>
      <xdr:colOff>3152775</xdr:colOff>
      <xdr:row>13</xdr:row>
      <xdr:rowOff>228600</xdr:rowOff>
    </xdr:to>
    <xdr:pic>
      <xdr:nvPicPr>
        <xdr:cNvPr id="3" name="Рисунок 3" descr="DSC_047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3705225"/>
          <a:ext cx="23812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76200</xdr:rowOff>
    </xdr:from>
    <xdr:to>
      <xdr:col>0</xdr:col>
      <xdr:colOff>752475</xdr:colOff>
      <xdr:row>18</xdr:row>
      <xdr:rowOff>180975</xdr:rowOff>
    </xdr:to>
    <xdr:pic>
      <xdr:nvPicPr>
        <xdr:cNvPr id="4" name="Рисунок 4" descr="DSC_048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181600"/>
          <a:ext cx="742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14</xdr:row>
      <xdr:rowOff>85725</xdr:rowOff>
    </xdr:from>
    <xdr:to>
      <xdr:col>0</xdr:col>
      <xdr:colOff>3190875</xdr:colOff>
      <xdr:row>18</xdr:row>
      <xdr:rowOff>228600</xdr:rowOff>
    </xdr:to>
    <xdr:pic>
      <xdr:nvPicPr>
        <xdr:cNvPr id="5" name="Рисунок 5" descr="DSC_048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9625" y="5191125"/>
          <a:ext cx="23812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114300</xdr:rowOff>
    </xdr:from>
    <xdr:to>
      <xdr:col>0</xdr:col>
      <xdr:colOff>2781300</xdr:colOff>
      <xdr:row>23</xdr:row>
      <xdr:rowOff>352425</xdr:rowOff>
    </xdr:to>
    <xdr:pic>
      <xdr:nvPicPr>
        <xdr:cNvPr id="6" name="Рисунок 6" descr="DSC_0489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6638925"/>
          <a:ext cx="2771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114300</xdr:rowOff>
    </xdr:from>
    <xdr:to>
      <xdr:col>0</xdr:col>
      <xdr:colOff>3086100</xdr:colOff>
      <xdr:row>28</xdr:row>
      <xdr:rowOff>342900</xdr:rowOff>
    </xdr:to>
    <xdr:pic>
      <xdr:nvPicPr>
        <xdr:cNvPr id="7" name="Рисунок 7" descr="DSC_049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286750"/>
          <a:ext cx="3086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95250</xdr:rowOff>
    </xdr:from>
    <xdr:to>
      <xdr:col>0</xdr:col>
      <xdr:colOff>3105150</xdr:colOff>
      <xdr:row>33</xdr:row>
      <xdr:rowOff>257175</xdr:rowOff>
    </xdr:to>
    <xdr:pic>
      <xdr:nvPicPr>
        <xdr:cNvPr id="8" name="Рисунок 8" descr="DSC_0500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0020300"/>
          <a:ext cx="30956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114300</xdr:rowOff>
    </xdr:from>
    <xdr:to>
      <xdr:col>0</xdr:col>
      <xdr:colOff>2981325</xdr:colOff>
      <xdr:row>38</xdr:row>
      <xdr:rowOff>333375</xdr:rowOff>
    </xdr:to>
    <xdr:pic>
      <xdr:nvPicPr>
        <xdr:cNvPr id="9" name="Рисунок 9" descr="DSC_0502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1772900"/>
          <a:ext cx="29718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114300</xdr:rowOff>
    </xdr:from>
    <xdr:to>
      <xdr:col>0</xdr:col>
      <xdr:colOff>3076575</xdr:colOff>
      <xdr:row>43</xdr:row>
      <xdr:rowOff>200025</xdr:rowOff>
    </xdr:to>
    <xdr:pic>
      <xdr:nvPicPr>
        <xdr:cNvPr id="10" name="Рисунок 10" descr="DSC_0506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515975"/>
          <a:ext cx="30765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114300</xdr:rowOff>
    </xdr:from>
    <xdr:to>
      <xdr:col>0</xdr:col>
      <xdr:colOff>3067050</xdr:colOff>
      <xdr:row>48</xdr:row>
      <xdr:rowOff>323850</xdr:rowOff>
    </xdr:to>
    <xdr:pic>
      <xdr:nvPicPr>
        <xdr:cNvPr id="11" name="Рисунок 11" descr="DSC_0509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278100"/>
          <a:ext cx="30670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133350</xdr:rowOff>
    </xdr:from>
    <xdr:to>
      <xdr:col>0</xdr:col>
      <xdr:colOff>3086100</xdr:colOff>
      <xdr:row>53</xdr:row>
      <xdr:rowOff>342900</xdr:rowOff>
    </xdr:to>
    <xdr:pic>
      <xdr:nvPicPr>
        <xdr:cNvPr id="12" name="Рисунок 12" descr="DSC_051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6992600"/>
          <a:ext cx="3086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54</xdr:row>
      <xdr:rowOff>219075</xdr:rowOff>
    </xdr:from>
    <xdr:to>
      <xdr:col>0</xdr:col>
      <xdr:colOff>3133725</xdr:colOff>
      <xdr:row>58</xdr:row>
      <xdr:rowOff>76200</xdr:rowOff>
    </xdr:to>
    <xdr:pic>
      <xdr:nvPicPr>
        <xdr:cNvPr id="13" name="Рисунок 13" descr="DSC_0512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18802350"/>
          <a:ext cx="2133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123825</xdr:rowOff>
    </xdr:from>
    <xdr:to>
      <xdr:col>0</xdr:col>
      <xdr:colOff>3086100</xdr:colOff>
      <xdr:row>63</xdr:row>
      <xdr:rowOff>295275</xdr:rowOff>
    </xdr:to>
    <xdr:pic>
      <xdr:nvPicPr>
        <xdr:cNvPr id="14" name="Рисунок 14" descr="DSC_052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20421600"/>
          <a:ext cx="30765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104775</xdr:rowOff>
    </xdr:from>
    <xdr:to>
      <xdr:col>0</xdr:col>
      <xdr:colOff>3086100</xdr:colOff>
      <xdr:row>68</xdr:row>
      <xdr:rowOff>276225</xdr:rowOff>
    </xdr:to>
    <xdr:pic>
      <xdr:nvPicPr>
        <xdr:cNvPr id="15" name="Рисунок 15" descr="DSC_0523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2117050"/>
          <a:ext cx="3086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104775</xdr:rowOff>
    </xdr:from>
    <xdr:to>
      <xdr:col>0</xdr:col>
      <xdr:colOff>3105150</xdr:colOff>
      <xdr:row>73</xdr:row>
      <xdr:rowOff>295275</xdr:rowOff>
    </xdr:to>
    <xdr:pic>
      <xdr:nvPicPr>
        <xdr:cNvPr id="16" name="Рисунок 16" descr="DSC_052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3841075"/>
          <a:ext cx="3105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104775</xdr:rowOff>
    </xdr:from>
    <xdr:to>
      <xdr:col>0</xdr:col>
      <xdr:colOff>3086100</xdr:colOff>
      <xdr:row>78</xdr:row>
      <xdr:rowOff>247650</xdr:rowOff>
    </xdr:to>
    <xdr:pic>
      <xdr:nvPicPr>
        <xdr:cNvPr id="17" name="Рисунок 18" descr="DSC_0528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5555575"/>
          <a:ext cx="30861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104775</xdr:rowOff>
    </xdr:from>
    <xdr:to>
      <xdr:col>0</xdr:col>
      <xdr:colOff>3019425</xdr:colOff>
      <xdr:row>83</xdr:row>
      <xdr:rowOff>314325</xdr:rowOff>
    </xdr:to>
    <xdr:pic>
      <xdr:nvPicPr>
        <xdr:cNvPr id="18" name="Рисунок 19" descr="DSC_0529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7289125"/>
          <a:ext cx="30194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84</xdr:row>
      <xdr:rowOff>133350</xdr:rowOff>
    </xdr:from>
    <xdr:to>
      <xdr:col>0</xdr:col>
      <xdr:colOff>2076450</xdr:colOff>
      <xdr:row>88</xdr:row>
      <xdr:rowOff>352425</xdr:rowOff>
    </xdr:to>
    <xdr:pic>
      <xdr:nvPicPr>
        <xdr:cNvPr id="19" name="Рисунок 20" descr="2001-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66775" y="28936950"/>
          <a:ext cx="1209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89</xdr:row>
      <xdr:rowOff>133350</xdr:rowOff>
    </xdr:from>
    <xdr:to>
      <xdr:col>0</xdr:col>
      <xdr:colOff>2076450</xdr:colOff>
      <xdr:row>93</xdr:row>
      <xdr:rowOff>323850</xdr:rowOff>
    </xdr:to>
    <xdr:pic>
      <xdr:nvPicPr>
        <xdr:cNvPr id="20" name="Рисунок 21" descr="2003-1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30775275"/>
          <a:ext cx="12001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94</xdr:row>
      <xdr:rowOff>142875</xdr:rowOff>
    </xdr:from>
    <xdr:to>
      <xdr:col>0</xdr:col>
      <xdr:colOff>2085975</xdr:colOff>
      <xdr:row>98</xdr:row>
      <xdr:rowOff>361950</xdr:rowOff>
    </xdr:to>
    <xdr:pic>
      <xdr:nvPicPr>
        <xdr:cNvPr id="21" name="Рисунок 22" descr="2011-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57250" y="32699325"/>
          <a:ext cx="12287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108</xdr:row>
      <xdr:rowOff>314325</xdr:rowOff>
    </xdr:from>
    <xdr:to>
      <xdr:col>0</xdr:col>
      <xdr:colOff>3143250</xdr:colOff>
      <xdr:row>111</xdr:row>
      <xdr:rowOff>133350</xdr:rowOff>
    </xdr:to>
    <xdr:pic>
      <xdr:nvPicPr>
        <xdr:cNvPr id="22" name="Рисунок 23" descr="DSC_049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2975" y="38357175"/>
          <a:ext cx="2200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933450</xdr:colOff>
      <xdr:row>112</xdr:row>
      <xdr:rowOff>333375</xdr:rowOff>
    </xdr:from>
    <xdr:to>
      <xdr:col>0</xdr:col>
      <xdr:colOff>3133725</xdr:colOff>
      <xdr:row>115</xdr:row>
      <xdr:rowOff>200025</xdr:rowOff>
    </xdr:to>
    <xdr:pic>
      <xdr:nvPicPr>
        <xdr:cNvPr id="23" name="Рисунок 24" descr="DSC_0514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33450" y="40062150"/>
          <a:ext cx="2200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116</xdr:row>
      <xdr:rowOff>257175</xdr:rowOff>
    </xdr:from>
    <xdr:to>
      <xdr:col>0</xdr:col>
      <xdr:colOff>3105150</xdr:colOff>
      <xdr:row>120</xdr:row>
      <xdr:rowOff>66675</xdr:rowOff>
    </xdr:to>
    <xdr:pic>
      <xdr:nvPicPr>
        <xdr:cNvPr id="24" name="Рисунок 25" descr="DSC_0517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14400" y="41652825"/>
          <a:ext cx="2190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121</xdr:row>
      <xdr:rowOff>133350</xdr:rowOff>
    </xdr:from>
    <xdr:to>
      <xdr:col>0</xdr:col>
      <xdr:colOff>1847850</xdr:colOff>
      <xdr:row>126</xdr:row>
      <xdr:rowOff>228600</xdr:rowOff>
    </xdr:to>
    <xdr:pic>
      <xdr:nvPicPr>
        <xdr:cNvPr id="25" name="Рисунок 26" descr="Kolg3d-9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66775" y="43224450"/>
          <a:ext cx="981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125</xdr:row>
      <xdr:rowOff>152400</xdr:rowOff>
    </xdr:from>
    <xdr:to>
      <xdr:col>0</xdr:col>
      <xdr:colOff>1838325</xdr:colOff>
      <xdr:row>131</xdr:row>
      <xdr:rowOff>9525</xdr:rowOff>
    </xdr:to>
    <xdr:pic>
      <xdr:nvPicPr>
        <xdr:cNvPr id="26" name="Рисунок 27" descr="Kolg3d-10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76300" y="44738925"/>
          <a:ext cx="962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238125</xdr:rowOff>
    </xdr:from>
    <xdr:to>
      <xdr:col>0</xdr:col>
      <xdr:colOff>1476375</xdr:colOff>
      <xdr:row>135</xdr:row>
      <xdr:rowOff>57150</xdr:rowOff>
    </xdr:to>
    <xdr:pic>
      <xdr:nvPicPr>
        <xdr:cNvPr id="27" name="Рисунок 29" descr="kolgotki-strazi11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7005875"/>
          <a:ext cx="1476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131</xdr:row>
      <xdr:rowOff>285750</xdr:rowOff>
    </xdr:from>
    <xdr:to>
      <xdr:col>0</xdr:col>
      <xdr:colOff>3200400</xdr:colOff>
      <xdr:row>135</xdr:row>
      <xdr:rowOff>57150</xdr:rowOff>
    </xdr:to>
    <xdr:pic>
      <xdr:nvPicPr>
        <xdr:cNvPr id="28" name="Рисунок 30" descr="kolgotki-strazi12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38300" y="47053500"/>
          <a:ext cx="156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137</xdr:row>
      <xdr:rowOff>190500</xdr:rowOff>
    </xdr:from>
    <xdr:to>
      <xdr:col>0</xdr:col>
      <xdr:colOff>3152775</xdr:colOff>
      <xdr:row>141</xdr:row>
      <xdr:rowOff>171450</xdr:rowOff>
    </xdr:to>
    <xdr:pic>
      <xdr:nvPicPr>
        <xdr:cNvPr id="29" name="Рисунок 31" descr="kolgotki-strazi13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48958500"/>
          <a:ext cx="22288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142875</xdr:rowOff>
    </xdr:from>
    <xdr:to>
      <xdr:col>0</xdr:col>
      <xdr:colOff>1000125</xdr:colOff>
      <xdr:row>158</xdr:row>
      <xdr:rowOff>47625</xdr:rowOff>
    </xdr:to>
    <xdr:pic>
      <xdr:nvPicPr>
        <xdr:cNvPr id="30" name="Рисунок 33" descr="kolgotki_mahra2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54006750"/>
          <a:ext cx="1000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156</xdr:row>
      <xdr:rowOff>142875</xdr:rowOff>
    </xdr:from>
    <xdr:to>
      <xdr:col>0</xdr:col>
      <xdr:colOff>1057275</xdr:colOff>
      <xdr:row>161</xdr:row>
      <xdr:rowOff>266700</xdr:rowOff>
    </xdr:to>
    <xdr:pic>
      <xdr:nvPicPr>
        <xdr:cNvPr id="31" name="Рисунок 34" descr="kolgotki_mahra3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0" y="55473600"/>
          <a:ext cx="9620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156</xdr:row>
      <xdr:rowOff>95250</xdr:rowOff>
    </xdr:from>
    <xdr:to>
      <xdr:col>0</xdr:col>
      <xdr:colOff>3162300</xdr:colOff>
      <xdr:row>160</xdr:row>
      <xdr:rowOff>0</xdr:rowOff>
    </xdr:to>
    <xdr:pic>
      <xdr:nvPicPr>
        <xdr:cNvPr id="32" name="Рисунок 35" descr="DSC_0531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0" y="55425975"/>
          <a:ext cx="2019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166</xdr:row>
      <xdr:rowOff>133350</xdr:rowOff>
    </xdr:from>
    <xdr:to>
      <xdr:col>0</xdr:col>
      <xdr:colOff>914400</xdr:colOff>
      <xdr:row>172</xdr:row>
      <xdr:rowOff>142875</xdr:rowOff>
    </xdr:to>
    <xdr:pic>
      <xdr:nvPicPr>
        <xdr:cNvPr id="33" name="Рисунок 37" descr="DSC_0485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5725" y="59569350"/>
          <a:ext cx="828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166</xdr:row>
      <xdr:rowOff>142875</xdr:rowOff>
    </xdr:from>
    <xdr:to>
      <xdr:col>0</xdr:col>
      <xdr:colOff>3171825</xdr:colOff>
      <xdr:row>172</xdr:row>
      <xdr:rowOff>142875</xdr:rowOff>
    </xdr:to>
    <xdr:pic>
      <xdr:nvPicPr>
        <xdr:cNvPr id="34" name="Рисунок 38" descr="DSC_0487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52500" y="59578875"/>
          <a:ext cx="2219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108</xdr:row>
      <xdr:rowOff>114300</xdr:rowOff>
    </xdr:from>
    <xdr:to>
      <xdr:col>0</xdr:col>
      <xdr:colOff>885825</xdr:colOff>
      <xdr:row>111</xdr:row>
      <xdr:rowOff>400050</xdr:rowOff>
    </xdr:to>
    <xdr:pic>
      <xdr:nvPicPr>
        <xdr:cNvPr id="35" name="Рисунок 40" descr="P1060916_red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28600" y="38157150"/>
          <a:ext cx="657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112</xdr:row>
      <xdr:rowOff>123825</xdr:rowOff>
    </xdr:from>
    <xdr:to>
      <xdr:col>0</xdr:col>
      <xdr:colOff>885825</xdr:colOff>
      <xdr:row>115</xdr:row>
      <xdr:rowOff>390525</xdr:rowOff>
    </xdr:to>
    <xdr:pic>
      <xdr:nvPicPr>
        <xdr:cNvPr id="36" name="Рисунок 41" descr="P1060914_red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00025" y="39852600"/>
          <a:ext cx="685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116</xdr:row>
      <xdr:rowOff>114300</xdr:rowOff>
    </xdr:from>
    <xdr:to>
      <xdr:col>0</xdr:col>
      <xdr:colOff>885825</xdr:colOff>
      <xdr:row>120</xdr:row>
      <xdr:rowOff>314325</xdr:rowOff>
    </xdr:to>
    <xdr:pic>
      <xdr:nvPicPr>
        <xdr:cNvPr id="37" name="Рисунок 42" descr="P1060966_red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00025" y="41509950"/>
          <a:ext cx="685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137</xdr:row>
      <xdr:rowOff>123825</xdr:rowOff>
    </xdr:from>
    <xdr:to>
      <xdr:col>0</xdr:col>
      <xdr:colOff>857250</xdr:colOff>
      <xdr:row>141</xdr:row>
      <xdr:rowOff>295275</xdr:rowOff>
    </xdr:to>
    <xdr:pic>
      <xdr:nvPicPr>
        <xdr:cNvPr id="38" name="Рисунок 43" descr="P1060885_red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9075" y="48891825"/>
          <a:ext cx="638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194</xdr:row>
      <xdr:rowOff>123825</xdr:rowOff>
    </xdr:from>
    <xdr:to>
      <xdr:col>0</xdr:col>
      <xdr:colOff>895350</xdr:colOff>
      <xdr:row>200</xdr:row>
      <xdr:rowOff>133350</xdr:rowOff>
    </xdr:to>
    <xdr:pic>
      <xdr:nvPicPr>
        <xdr:cNvPr id="39" name="Рисунок 41" descr="DSC_0555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675" y="66855975"/>
          <a:ext cx="828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194</xdr:row>
      <xdr:rowOff>123825</xdr:rowOff>
    </xdr:from>
    <xdr:to>
      <xdr:col>0</xdr:col>
      <xdr:colOff>3038475</xdr:colOff>
      <xdr:row>200</xdr:row>
      <xdr:rowOff>133350</xdr:rowOff>
    </xdr:to>
    <xdr:pic>
      <xdr:nvPicPr>
        <xdr:cNvPr id="40" name="Рисунок 42" descr="DSC_0562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42975" y="66855975"/>
          <a:ext cx="2095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201</xdr:row>
      <xdr:rowOff>114300</xdr:rowOff>
    </xdr:from>
    <xdr:to>
      <xdr:col>0</xdr:col>
      <xdr:colOff>885825</xdr:colOff>
      <xdr:row>207</xdr:row>
      <xdr:rowOff>123825</xdr:rowOff>
    </xdr:to>
    <xdr:pic>
      <xdr:nvPicPr>
        <xdr:cNvPr id="41" name="Рисунок 43" descr="DSC_0546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68179950"/>
          <a:ext cx="819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201</xdr:row>
      <xdr:rowOff>114300</xdr:rowOff>
    </xdr:from>
    <xdr:to>
      <xdr:col>0</xdr:col>
      <xdr:colOff>3057525</xdr:colOff>
      <xdr:row>207</xdr:row>
      <xdr:rowOff>114300</xdr:rowOff>
    </xdr:to>
    <xdr:pic>
      <xdr:nvPicPr>
        <xdr:cNvPr id="42" name="Рисунок 44" descr="DSC_0553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23925" y="68179950"/>
          <a:ext cx="2133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208</xdr:row>
      <xdr:rowOff>123825</xdr:rowOff>
    </xdr:from>
    <xdr:to>
      <xdr:col>0</xdr:col>
      <xdr:colOff>857250</xdr:colOff>
      <xdr:row>214</xdr:row>
      <xdr:rowOff>95250</xdr:rowOff>
    </xdr:to>
    <xdr:pic>
      <xdr:nvPicPr>
        <xdr:cNvPr id="43" name="Рисунок 45" descr="DSC_0564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6675" y="69522975"/>
          <a:ext cx="790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208</xdr:row>
      <xdr:rowOff>123825</xdr:rowOff>
    </xdr:from>
    <xdr:to>
      <xdr:col>0</xdr:col>
      <xdr:colOff>3067050</xdr:colOff>
      <xdr:row>214</xdr:row>
      <xdr:rowOff>95250</xdr:rowOff>
    </xdr:to>
    <xdr:pic>
      <xdr:nvPicPr>
        <xdr:cNvPr id="44" name="Рисунок 46" descr="DSC_0566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95350" y="69522975"/>
          <a:ext cx="2171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215</xdr:row>
      <xdr:rowOff>123825</xdr:rowOff>
    </xdr:from>
    <xdr:to>
      <xdr:col>0</xdr:col>
      <xdr:colOff>857250</xdr:colOff>
      <xdr:row>221</xdr:row>
      <xdr:rowOff>104775</xdr:rowOff>
    </xdr:to>
    <xdr:pic>
      <xdr:nvPicPr>
        <xdr:cNvPr id="45" name="Рисунок 47" descr="DSC_0567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150" y="70856475"/>
          <a:ext cx="800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904875</xdr:colOff>
      <xdr:row>215</xdr:row>
      <xdr:rowOff>123825</xdr:rowOff>
    </xdr:from>
    <xdr:to>
      <xdr:col>0</xdr:col>
      <xdr:colOff>3067050</xdr:colOff>
      <xdr:row>221</xdr:row>
      <xdr:rowOff>95250</xdr:rowOff>
    </xdr:to>
    <xdr:pic>
      <xdr:nvPicPr>
        <xdr:cNvPr id="46" name="Рисунок 48" descr="DSC_0569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04875" y="70856475"/>
          <a:ext cx="2162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222</xdr:row>
      <xdr:rowOff>114300</xdr:rowOff>
    </xdr:from>
    <xdr:to>
      <xdr:col>0</xdr:col>
      <xdr:colOff>828675</xdr:colOff>
      <xdr:row>228</xdr:row>
      <xdr:rowOff>104775</xdr:rowOff>
    </xdr:to>
    <xdr:pic>
      <xdr:nvPicPr>
        <xdr:cNvPr id="47" name="Рисунок 49" descr="DSC_0571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6675" y="72180450"/>
          <a:ext cx="762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222</xdr:row>
      <xdr:rowOff>114300</xdr:rowOff>
    </xdr:from>
    <xdr:to>
      <xdr:col>0</xdr:col>
      <xdr:colOff>3048000</xdr:colOff>
      <xdr:row>228</xdr:row>
      <xdr:rowOff>85725</xdr:rowOff>
    </xdr:to>
    <xdr:pic>
      <xdr:nvPicPr>
        <xdr:cNvPr id="48" name="Рисунок 50" descr="DSC_0574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66775" y="72180450"/>
          <a:ext cx="2181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229</xdr:row>
      <xdr:rowOff>114300</xdr:rowOff>
    </xdr:from>
    <xdr:to>
      <xdr:col>0</xdr:col>
      <xdr:colOff>847725</xdr:colOff>
      <xdr:row>235</xdr:row>
      <xdr:rowOff>85725</xdr:rowOff>
    </xdr:to>
    <xdr:pic>
      <xdr:nvPicPr>
        <xdr:cNvPr id="49" name="Рисунок 51" descr="DSC_0539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6675" y="7351395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229</xdr:row>
      <xdr:rowOff>114300</xdr:rowOff>
    </xdr:from>
    <xdr:to>
      <xdr:col>0</xdr:col>
      <xdr:colOff>3057525</xdr:colOff>
      <xdr:row>235</xdr:row>
      <xdr:rowOff>114300</xdr:rowOff>
    </xdr:to>
    <xdr:pic>
      <xdr:nvPicPr>
        <xdr:cNvPr id="50" name="Рисунок 52" descr="DSC_0543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95350" y="73513950"/>
          <a:ext cx="2162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236</xdr:row>
      <xdr:rowOff>104775</xdr:rowOff>
    </xdr:from>
    <xdr:to>
      <xdr:col>0</xdr:col>
      <xdr:colOff>838200</xdr:colOff>
      <xdr:row>242</xdr:row>
      <xdr:rowOff>76200</xdr:rowOff>
    </xdr:to>
    <xdr:pic>
      <xdr:nvPicPr>
        <xdr:cNvPr id="51" name="Рисунок 53" descr="DSC_0575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6675" y="74837925"/>
          <a:ext cx="7715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236</xdr:row>
      <xdr:rowOff>114300</xdr:rowOff>
    </xdr:from>
    <xdr:to>
      <xdr:col>0</xdr:col>
      <xdr:colOff>3038475</xdr:colOff>
      <xdr:row>242</xdr:row>
      <xdr:rowOff>66675</xdr:rowOff>
    </xdr:to>
    <xdr:pic>
      <xdr:nvPicPr>
        <xdr:cNvPr id="52" name="Рисунок 54" descr="DSC_0577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85825" y="74847450"/>
          <a:ext cx="2152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441</xdr:row>
      <xdr:rowOff>104775</xdr:rowOff>
    </xdr:from>
    <xdr:to>
      <xdr:col>0</xdr:col>
      <xdr:colOff>2543175</xdr:colOff>
      <xdr:row>444</xdr:row>
      <xdr:rowOff>285750</xdr:rowOff>
    </xdr:to>
    <xdr:pic>
      <xdr:nvPicPr>
        <xdr:cNvPr id="53" name="Рисунок 55" descr="DSC_0431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28650" y="143694150"/>
          <a:ext cx="1914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445</xdr:row>
      <xdr:rowOff>114300</xdr:rowOff>
    </xdr:from>
    <xdr:to>
      <xdr:col>0</xdr:col>
      <xdr:colOff>2533650</xdr:colOff>
      <xdr:row>448</xdr:row>
      <xdr:rowOff>266700</xdr:rowOff>
    </xdr:to>
    <xdr:pic>
      <xdr:nvPicPr>
        <xdr:cNvPr id="54" name="Рисунок 56" descr="DSC_0435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19125" y="145018125"/>
          <a:ext cx="1914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449</xdr:row>
      <xdr:rowOff>123825</xdr:rowOff>
    </xdr:from>
    <xdr:to>
      <xdr:col>0</xdr:col>
      <xdr:colOff>2514600</xdr:colOff>
      <xdr:row>452</xdr:row>
      <xdr:rowOff>304800</xdr:rowOff>
    </xdr:to>
    <xdr:pic>
      <xdr:nvPicPr>
        <xdr:cNvPr id="55" name="Рисунок 57" descr="DSC_0438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19125" y="146380200"/>
          <a:ext cx="1895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453</xdr:row>
      <xdr:rowOff>114300</xdr:rowOff>
    </xdr:from>
    <xdr:to>
      <xdr:col>0</xdr:col>
      <xdr:colOff>2505075</xdr:colOff>
      <xdr:row>456</xdr:row>
      <xdr:rowOff>266700</xdr:rowOff>
    </xdr:to>
    <xdr:pic>
      <xdr:nvPicPr>
        <xdr:cNvPr id="56" name="Рисунок 58" descr="DSC_0440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19125" y="147732750"/>
          <a:ext cx="1885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457</xdr:row>
      <xdr:rowOff>123825</xdr:rowOff>
    </xdr:from>
    <xdr:to>
      <xdr:col>0</xdr:col>
      <xdr:colOff>2486025</xdr:colOff>
      <xdr:row>461</xdr:row>
      <xdr:rowOff>228600</xdr:rowOff>
    </xdr:to>
    <xdr:pic>
      <xdr:nvPicPr>
        <xdr:cNvPr id="57" name="Рисунок 59" descr="DSC_0443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00075" y="149066250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462</xdr:row>
      <xdr:rowOff>123825</xdr:rowOff>
    </xdr:from>
    <xdr:to>
      <xdr:col>0</xdr:col>
      <xdr:colOff>2476500</xdr:colOff>
      <xdr:row>466</xdr:row>
      <xdr:rowOff>228600</xdr:rowOff>
    </xdr:to>
    <xdr:pic>
      <xdr:nvPicPr>
        <xdr:cNvPr id="58" name="Рисунок 60" descr="DSC_0445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90550" y="150475950"/>
          <a:ext cx="1885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467</xdr:row>
      <xdr:rowOff>76200</xdr:rowOff>
    </xdr:from>
    <xdr:to>
      <xdr:col>0</xdr:col>
      <xdr:colOff>1914525</xdr:colOff>
      <xdr:row>472</xdr:row>
      <xdr:rowOff>0</xdr:rowOff>
    </xdr:to>
    <xdr:pic>
      <xdr:nvPicPr>
        <xdr:cNvPr id="59" name="Рисунок 61" descr="P1060960_nos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304925" y="151885650"/>
          <a:ext cx="609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472</xdr:row>
      <xdr:rowOff>85725</xdr:rowOff>
    </xdr:from>
    <xdr:to>
      <xdr:col>0</xdr:col>
      <xdr:colOff>1905000</xdr:colOff>
      <xdr:row>476</xdr:row>
      <xdr:rowOff>9525</xdr:rowOff>
    </xdr:to>
    <xdr:pic>
      <xdr:nvPicPr>
        <xdr:cNvPr id="60" name="Рисунок 62" descr="P1060949_nos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304925" y="153390600"/>
          <a:ext cx="6000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476</xdr:row>
      <xdr:rowOff>95250</xdr:rowOff>
    </xdr:from>
    <xdr:to>
      <xdr:col>0</xdr:col>
      <xdr:colOff>1905000</xdr:colOff>
      <xdr:row>480</xdr:row>
      <xdr:rowOff>9525</xdr:rowOff>
    </xdr:to>
    <xdr:pic>
      <xdr:nvPicPr>
        <xdr:cNvPr id="61" name="Рисунок 63" descr="P1060943_nos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295400" y="154895550"/>
          <a:ext cx="609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480</xdr:row>
      <xdr:rowOff>0</xdr:rowOff>
    </xdr:from>
    <xdr:to>
      <xdr:col>0</xdr:col>
      <xdr:colOff>2276475</xdr:colOff>
      <xdr:row>484</xdr:row>
      <xdr:rowOff>19050</xdr:rowOff>
    </xdr:to>
    <xdr:pic>
      <xdr:nvPicPr>
        <xdr:cNvPr id="62" name="Рисунок 64" descr="noski3d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57250" y="156314775"/>
          <a:ext cx="1419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480</xdr:row>
      <xdr:rowOff>76200</xdr:rowOff>
    </xdr:from>
    <xdr:to>
      <xdr:col>0</xdr:col>
      <xdr:colOff>2238375</xdr:colOff>
      <xdr:row>484</xdr:row>
      <xdr:rowOff>38100</xdr:rowOff>
    </xdr:to>
    <xdr:pic>
      <xdr:nvPicPr>
        <xdr:cNvPr id="63" name="Рисунок 65" descr="noski3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876300" y="156390975"/>
          <a:ext cx="1362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484</xdr:row>
      <xdr:rowOff>85725</xdr:rowOff>
    </xdr:from>
    <xdr:to>
      <xdr:col>0</xdr:col>
      <xdr:colOff>2257425</xdr:colOff>
      <xdr:row>488</xdr:row>
      <xdr:rowOff>76200</xdr:rowOff>
    </xdr:to>
    <xdr:pic>
      <xdr:nvPicPr>
        <xdr:cNvPr id="64" name="Рисунок 66" descr="noski3ddev1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47725" y="15775305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488</xdr:row>
      <xdr:rowOff>104775</xdr:rowOff>
    </xdr:from>
    <xdr:to>
      <xdr:col>0</xdr:col>
      <xdr:colOff>2047875</xdr:colOff>
      <xdr:row>492</xdr:row>
      <xdr:rowOff>314325</xdr:rowOff>
    </xdr:to>
    <xdr:pic>
      <xdr:nvPicPr>
        <xdr:cNvPr id="65" name="Рисунок 67" descr="dtd_nos3d4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90625" y="159153225"/>
          <a:ext cx="8572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1571625</xdr:colOff>
      <xdr:row>398</xdr:row>
      <xdr:rowOff>133350</xdr:rowOff>
    </xdr:from>
    <xdr:to>
      <xdr:col>0</xdr:col>
      <xdr:colOff>2638425</xdr:colOff>
      <xdr:row>406</xdr:row>
      <xdr:rowOff>9525</xdr:rowOff>
    </xdr:to>
    <xdr:pic>
      <xdr:nvPicPr>
        <xdr:cNvPr id="66" name="Рисунок 69" descr="KolgSetka-2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571625" y="129073275"/>
          <a:ext cx="1066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494</xdr:row>
      <xdr:rowOff>95250</xdr:rowOff>
    </xdr:from>
    <xdr:to>
      <xdr:col>0</xdr:col>
      <xdr:colOff>2590800</xdr:colOff>
      <xdr:row>498</xdr:row>
      <xdr:rowOff>0</xdr:rowOff>
    </xdr:to>
    <xdr:pic>
      <xdr:nvPicPr>
        <xdr:cNvPr id="67" name="Рисунок 72" descr="DSC_0433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23900" y="161153475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498</xdr:row>
      <xdr:rowOff>123825</xdr:rowOff>
    </xdr:from>
    <xdr:to>
      <xdr:col>0</xdr:col>
      <xdr:colOff>2609850</xdr:colOff>
      <xdr:row>501</xdr:row>
      <xdr:rowOff>323850</xdr:rowOff>
    </xdr:to>
    <xdr:pic>
      <xdr:nvPicPr>
        <xdr:cNvPr id="68" name="Рисунок 73" descr="DSC_0444.JPG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723900" y="162515550"/>
          <a:ext cx="188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502</xdr:row>
      <xdr:rowOff>104775</xdr:rowOff>
    </xdr:from>
    <xdr:to>
      <xdr:col>0</xdr:col>
      <xdr:colOff>2609850</xdr:colOff>
      <xdr:row>505</xdr:row>
      <xdr:rowOff>323850</xdr:rowOff>
    </xdr:to>
    <xdr:pic>
      <xdr:nvPicPr>
        <xdr:cNvPr id="69" name="Рисунок 74" descr="DSC_0457.JPG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23900" y="163906200"/>
          <a:ext cx="188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506</xdr:row>
      <xdr:rowOff>95250</xdr:rowOff>
    </xdr:from>
    <xdr:to>
      <xdr:col>0</xdr:col>
      <xdr:colOff>2600325</xdr:colOff>
      <xdr:row>510</xdr:row>
      <xdr:rowOff>0</xdr:rowOff>
    </xdr:to>
    <xdr:pic>
      <xdr:nvPicPr>
        <xdr:cNvPr id="70" name="Рисунок 75" descr="DSC_0520.JPG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33425" y="16527780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510</xdr:row>
      <xdr:rowOff>142875</xdr:rowOff>
    </xdr:from>
    <xdr:to>
      <xdr:col>0</xdr:col>
      <xdr:colOff>2266950</xdr:colOff>
      <xdr:row>516</xdr:row>
      <xdr:rowOff>171450</xdr:rowOff>
    </xdr:to>
    <xdr:pic>
      <xdr:nvPicPr>
        <xdr:cNvPr id="71" name="Рисунок 77" descr="noski3dmal3.jpg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81100" y="166658925"/>
          <a:ext cx="10858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514</xdr:row>
      <xdr:rowOff>133350</xdr:rowOff>
    </xdr:from>
    <xdr:to>
      <xdr:col>0</xdr:col>
      <xdr:colOff>2286000</xdr:colOff>
      <xdr:row>520</xdr:row>
      <xdr:rowOff>114300</xdr:rowOff>
    </xdr:to>
    <xdr:pic>
      <xdr:nvPicPr>
        <xdr:cNvPr id="72" name="Рисунок 78" descr="noski3dmal4.jpg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200150" y="168059100"/>
          <a:ext cx="10858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1181100</xdr:colOff>
      <xdr:row>518</xdr:row>
      <xdr:rowOff>142875</xdr:rowOff>
    </xdr:from>
    <xdr:to>
      <xdr:col>0</xdr:col>
      <xdr:colOff>2343150</xdr:colOff>
      <xdr:row>524</xdr:row>
      <xdr:rowOff>219075</xdr:rowOff>
    </xdr:to>
    <xdr:pic>
      <xdr:nvPicPr>
        <xdr:cNvPr id="73" name="Рисунок 80" descr="noski3dmal5.jpg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81100" y="169430700"/>
          <a:ext cx="11620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85725</xdr:rowOff>
    </xdr:from>
    <xdr:to>
      <xdr:col>0</xdr:col>
      <xdr:colOff>1619250</xdr:colOff>
      <xdr:row>152</xdr:row>
      <xdr:rowOff>0</xdr:rowOff>
    </xdr:to>
    <xdr:pic>
      <xdr:nvPicPr>
        <xdr:cNvPr id="74" name="Рисунок 81" descr="DSC_0339.JPG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52454175"/>
          <a:ext cx="1619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148</xdr:row>
      <xdr:rowOff>95250</xdr:rowOff>
    </xdr:from>
    <xdr:to>
      <xdr:col>0</xdr:col>
      <xdr:colOff>3190875</xdr:colOff>
      <xdr:row>152</xdr:row>
      <xdr:rowOff>0</xdr:rowOff>
    </xdr:to>
    <xdr:pic>
      <xdr:nvPicPr>
        <xdr:cNvPr id="75" name="Рисунок 82" descr="DSC_0340.JPG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076325" y="52463700"/>
          <a:ext cx="2114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66675</xdr:rowOff>
    </xdr:from>
    <xdr:to>
      <xdr:col>0</xdr:col>
      <xdr:colOff>1409700</xdr:colOff>
      <xdr:row>163</xdr:row>
      <xdr:rowOff>9525</xdr:rowOff>
    </xdr:to>
    <xdr:pic>
      <xdr:nvPicPr>
        <xdr:cNvPr id="76" name="Рисунок 83" descr="DSC_0345.JPG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56902350"/>
          <a:ext cx="1409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160</xdr:row>
      <xdr:rowOff>76200</xdr:rowOff>
    </xdr:from>
    <xdr:to>
      <xdr:col>0</xdr:col>
      <xdr:colOff>3200400</xdr:colOff>
      <xdr:row>163</xdr:row>
      <xdr:rowOff>9525</xdr:rowOff>
    </xdr:to>
    <xdr:pic>
      <xdr:nvPicPr>
        <xdr:cNvPr id="77" name="Рисунок 84" descr="DSC_0343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476375" y="56911875"/>
          <a:ext cx="1724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76200</xdr:rowOff>
    </xdr:from>
    <xdr:to>
      <xdr:col>0</xdr:col>
      <xdr:colOff>1438275</xdr:colOff>
      <xdr:row>166</xdr:row>
      <xdr:rowOff>9525</xdr:rowOff>
    </xdr:to>
    <xdr:pic>
      <xdr:nvPicPr>
        <xdr:cNvPr id="78" name="Рисунок 85" descr="DSC_0349.JPG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58197750"/>
          <a:ext cx="1438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163</xdr:row>
      <xdr:rowOff>76200</xdr:rowOff>
    </xdr:from>
    <xdr:to>
      <xdr:col>0</xdr:col>
      <xdr:colOff>3219450</xdr:colOff>
      <xdr:row>166</xdr:row>
      <xdr:rowOff>19050</xdr:rowOff>
    </xdr:to>
    <xdr:pic>
      <xdr:nvPicPr>
        <xdr:cNvPr id="79" name="Рисунок 86" descr="DSC_0346.JP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495425" y="58197750"/>
          <a:ext cx="1724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66675</xdr:rowOff>
    </xdr:from>
    <xdr:to>
      <xdr:col>0</xdr:col>
      <xdr:colOff>1619250</xdr:colOff>
      <xdr:row>178</xdr:row>
      <xdr:rowOff>0</xdr:rowOff>
    </xdr:to>
    <xdr:pic>
      <xdr:nvPicPr>
        <xdr:cNvPr id="80" name="Рисунок 87" descr="DSC_0352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61217175"/>
          <a:ext cx="1619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1562100</xdr:colOff>
      <xdr:row>174</xdr:row>
      <xdr:rowOff>76200</xdr:rowOff>
    </xdr:from>
    <xdr:to>
      <xdr:col>0</xdr:col>
      <xdr:colOff>3200400</xdr:colOff>
      <xdr:row>178</xdr:row>
      <xdr:rowOff>0</xdr:rowOff>
    </xdr:to>
    <xdr:pic>
      <xdr:nvPicPr>
        <xdr:cNvPr id="81" name="Рисунок 88" descr="DSC_0350.JP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562100" y="61226700"/>
          <a:ext cx="1638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178</xdr:row>
      <xdr:rowOff>85725</xdr:rowOff>
    </xdr:from>
    <xdr:to>
      <xdr:col>0</xdr:col>
      <xdr:colOff>2600325</xdr:colOff>
      <xdr:row>182</xdr:row>
      <xdr:rowOff>9525</xdr:rowOff>
    </xdr:to>
    <xdr:pic>
      <xdr:nvPicPr>
        <xdr:cNvPr id="82" name="Рисунок 86" descr="махра-мальч.-2.jpg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800100" y="62398275"/>
          <a:ext cx="1800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182</xdr:row>
      <xdr:rowOff>95250</xdr:rowOff>
    </xdr:from>
    <xdr:to>
      <xdr:col>0</xdr:col>
      <xdr:colOff>2590800</xdr:colOff>
      <xdr:row>186</xdr:row>
      <xdr:rowOff>0</xdr:rowOff>
    </xdr:to>
    <xdr:pic>
      <xdr:nvPicPr>
        <xdr:cNvPr id="83" name="Рисунок 87" descr="махра-мальч.-4.jpg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90575" y="63779400"/>
          <a:ext cx="1800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186</xdr:row>
      <xdr:rowOff>85725</xdr:rowOff>
    </xdr:from>
    <xdr:to>
      <xdr:col>0</xdr:col>
      <xdr:colOff>2581275</xdr:colOff>
      <xdr:row>193</xdr:row>
      <xdr:rowOff>19050</xdr:rowOff>
    </xdr:to>
    <xdr:pic>
      <xdr:nvPicPr>
        <xdr:cNvPr id="84" name="Рисунок 88" descr="махра-мальч..jpg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81050" y="65103375"/>
          <a:ext cx="1800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152</xdr:row>
      <xdr:rowOff>85725</xdr:rowOff>
    </xdr:from>
    <xdr:to>
      <xdr:col>0</xdr:col>
      <xdr:colOff>3181350</xdr:colOff>
      <xdr:row>155</xdr:row>
      <xdr:rowOff>342900</xdr:rowOff>
    </xdr:to>
    <xdr:pic>
      <xdr:nvPicPr>
        <xdr:cNvPr id="85" name="Рисунок 89" descr="DSC_0535.JPG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23950" y="53949600"/>
          <a:ext cx="2057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245</xdr:row>
      <xdr:rowOff>85725</xdr:rowOff>
    </xdr:from>
    <xdr:to>
      <xdr:col>0</xdr:col>
      <xdr:colOff>923925</xdr:colOff>
      <xdr:row>251</xdr:row>
      <xdr:rowOff>219075</xdr:rowOff>
    </xdr:to>
    <xdr:pic>
      <xdr:nvPicPr>
        <xdr:cNvPr id="86" name="Рисунок 89" descr="2020.jpg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71450" y="76723875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259</xdr:row>
      <xdr:rowOff>104775</xdr:rowOff>
    </xdr:from>
    <xdr:to>
      <xdr:col>0</xdr:col>
      <xdr:colOff>904875</xdr:colOff>
      <xdr:row>265</xdr:row>
      <xdr:rowOff>228600</xdr:rowOff>
    </xdr:to>
    <xdr:pic>
      <xdr:nvPicPr>
        <xdr:cNvPr id="87" name="Рисунок 90" descr="6001.jpg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61925" y="80210025"/>
          <a:ext cx="7429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252</xdr:row>
      <xdr:rowOff>95250</xdr:rowOff>
    </xdr:from>
    <xdr:to>
      <xdr:col>0</xdr:col>
      <xdr:colOff>923925</xdr:colOff>
      <xdr:row>258</xdr:row>
      <xdr:rowOff>228600</xdr:rowOff>
    </xdr:to>
    <xdr:pic>
      <xdr:nvPicPr>
        <xdr:cNvPr id="88" name="Рисунок 91" descr="6002.jpg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71450" y="7846695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280</xdr:row>
      <xdr:rowOff>133350</xdr:rowOff>
    </xdr:from>
    <xdr:to>
      <xdr:col>0</xdr:col>
      <xdr:colOff>895350</xdr:colOff>
      <xdr:row>287</xdr:row>
      <xdr:rowOff>9525</xdr:rowOff>
    </xdr:to>
    <xdr:pic>
      <xdr:nvPicPr>
        <xdr:cNvPr id="89" name="Рисунок 92" descr="6003.jpg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42875" y="85439250"/>
          <a:ext cx="7524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266</xdr:row>
      <xdr:rowOff>95250</xdr:rowOff>
    </xdr:from>
    <xdr:to>
      <xdr:col>0</xdr:col>
      <xdr:colOff>904875</xdr:colOff>
      <xdr:row>272</xdr:row>
      <xdr:rowOff>228600</xdr:rowOff>
    </xdr:to>
    <xdr:pic>
      <xdr:nvPicPr>
        <xdr:cNvPr id="90" name="Рисунок 93" descr="6004.jpg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61925" y="8193405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273</xdr:row>
      <xdr:rowOff>104775</xdr:rowOff>
    </xdr:from>
    <xdr:to>
      <xdr:col>0</xdr:col>
      <xdr:colOff>914400</xdr:colOff>
      <xdr:row>279</xdr:row>
      <xdr:rowOff>219075</xdr:rowOff>
    </xdr:to>
    <xdr:pic>
      <xdr:nvPicPr>
        <xdr:cNvPr id="91" name="Рисунок 94" descr="6005.jpg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71450" y="83677125"/>
          <a:ext cx="7429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95250</xdr:rowOff>
    </xdr:from>
    <xdr:to>
      <xdr:col>0</xdr:col>
      <xdr:colOff>952500</xdr:colOff>
      <xdr:row>59</xdr:row>
      <xdr:rowOff>19050</xdr:rowOff>
    </xdr:to>
    <xdr:pic>
      <xdr:nvPicPr>
        <xdr:cNvPr id="92" name="Рисунок 95" descr="2007-1.jpg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18678525"/>
          <a:ext cx="9525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108</xdr:row>
      <xdr:rowOff>295275</xdr:rowOff>
    </xdr:from>
    <xdr:to>
      <xdr:col>0</xdr:col>
      <xdr:colOff>3143250</xdr:colOff>
      <xdr:row>111</xdr:row>
      <xdr:rowOff>114300</xdr:rowOff>
    </xdr:to>
    <xdr:pic>
      <xdr:nvPicPr>
        <xdr:cNvPr id="93" name="Рисунок 23" descr="DSC_0490.JPG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42975" y="38338125"/>
          <a:ext cx="2200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933450</xdr:colOff>
      <xdr:row>112</xdr:row>
      <xdr:rowOff>314325</xdr:rowOff>
    </xdr:from>
    <xdr:to>
      <xdr:col>0</xdr:col>
      <xdr:colOff>3133725</xdr:colOff>
      <xdr:row>115</xdr:row>
      <xdr:rowOff>180975</xdr:rowOff>
    </xdr:to>
    <xdr:pic>
      <xdr:nvPicPr>
        <xdr:cNvPr id="94" name="Рисунок 24" descr="DSC_0514.JPG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33450" y="40043100"/>
          <a:ext cx="22002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116</xdr:row>
      <xdr:rowOff>238125</xdr:rowOff>
    </xdr:from>
    <xdr:to>
      <xdr:col>0</xdr:col>
      <xdr:colOff>3105150</xdr:colOff>
      <xdr:row>120</xdr:row>
      <xdr:rowOff>47625</xdr:rowOff>
    </xdr:to>
    <xdr:pic>
      <xdr:nvPicPr>
        <xdr:cNvPr id="95" name="Рисунок 25" descr="DSC_0517.JPG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914400" y="41633775"/>
          <a:ext cx="2190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121</xdr:row>
      <xdr:rowOff>114300</xdr:rowOff>
    </xdr:from>
    <xdr:to>
      <xdr:col>0</xdr:col>
      <xdr:colOff>1847850</xdr:colOff>
      <xdr:row>126</xdr:row>
      <xdr:rowOff>209550</xdr:rowOff>
    </xdr:to>
    <xdr:pic>
      <xdr:nvPicPr>
        <xdr:cNvPr id="96" name="Рисунок 26" descr="Kolg3d-9.jpg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866775" y="43205400"/>
          <a:ext cx="981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125</xdr:row>
      <xdr:rowOff>133350</xdr:rowOff>
    </xdr:from>
    <xdr:to>
      <xdr:col>0</xdr:col>
      <xdr:colOff>1838325</xdr:colOff>
      <xdr:row>130</xdr:row>
      <xdr:rowOff>323850</xdr:rowOff>
    </xdr:to>
    <xdr:pic>
      <xdr:nvPicPr>
        <xdr:cNvPr id="97" name="Рисунок 27" descr="Kolg3d-10.jpg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876300" y="44719875"/>
          <a:ext cx="962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219075</xdr:rowOff>
    </xdr:from>
    <xdr:to>
      <xdr:col>0</xdr:col>
      <xdr:colOff>1476375</xdr:colOff>
      <xdr:row>135</xdr:row>
      <xdr:rowOff>38100</xdr:rowOff>
    </xdr:to>
    <xdr:pic>
      <xdr:nvPicPr>
        <xdr:cNvPr id="98" name="Рисунок 29" descr="kolgotki-strazi11.jpg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46986825"/>
          <a:ext cx="1476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1638300</xdr:colOff>
      <xdr:row>131</xdr:row>
      <xdr:rowOff>266700</xdr:rowOff>
    </xdr:from>
    <xdr:to>
      <xdr:col>0</xdr:col>
      <xdr:colOff>3200400</xdr:colOff>
      <xdr:row>135</xdr:row>
      <xdr:rowOff>38100</xdr:rowOff>
    </xdr:to>
    <xdr:pic>
      <xdr:nvPicPr>
        <xdr:cNvPr id="99" name="Рисунок 30" descr="kolgotki-strazi12.jpg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638300" y="47034450"/>
          <a:ext cx="1562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137</xdr:row>
      <xdr:rowOff>171450</xdr:rowOff>
    </xdr:from>
    <xdr:to>
      <xdr:col>0</xdr:col>
      <xdr:colOff>3152775</xdr:colOff>
      <xdr:row>141</xdr:row>
      <xdr:rowOff>152400</xdr:rowOff>
    </xdr:to>
    <xdr:pic>
      <xdr:nvPicPr>
        <xdr:cNvPr id="100" name="Рисунок 31" descr="kolgotki-strazi13.jpg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923925" y="48939450"/>
          <a:ext cx="22288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123825</xdr:rowOff>
    </xdr:from>
    <xdr:to>
      <xdr:col>0</xdr:col>
      <xdr:colOff>1000125</xdr:colOff>
      <xdr:row>158</xdr:row>
      <xdr:rowOff>28575</xdr:rowOff>
    </xdr:to>
    <xdr:pic>
      <xdr:nvPicPr>
        <xdr:cNvPr id="101" name="Рисунок 33" descr="kolgotki_mahra2.jpg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3987700"/>
          <a:ext cx="1000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156</xdr:row>
      <xdr:rowOff>123825</xdr:rowOff>
    </xdr:from>
    <xdr:to>
      <xdr:col>0</xdr:col>
      <xdr:colOff>1057275</xdr:colOff>
      <xdr:row>161</xdr:row>
      <xdr:rowOff>247650</xdr:rowOff>
    </xdr:to>
    <xdr:pic>
      <xdr:nvPicPr>
        <xdr:cNvPr id="102" name="Рисунок 34" descr="kolgotki_mahra3.jpg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95250" y="55454550"/>
          <a:ext cx="9620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1143000</xdr:colOff>
      <xdr:row>156</xdr:row>
      <xdr:rowOff>76200</xdr:rowOff>
    </xdr:from>
    <xdr:to>
      <xdr:col>0</xdr:col>
      <xdr:colOff>3162300</xdr:colOff>
      <xdr:row>159</xdr:row>
      <xdr:rowOff>361950</xdr:rowOff>
    </xdr:to>
    <xdr:pic>
      <xdr:nvPicPr>
        <xdr:cNvPr id="103" name="Рисунок 35" descr="DSC_0531.JPG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0" y="55406925"/>
          <a:ext cx="2019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952500</xdr:colOff>
      <xdr:row>166</xdr:row>
      <xdr:rowOff>123825</xdr:rowOff>
    </xdr:from>
    <xdr:to>
      <xdr:col>0</xdr:col>
      <xdr:colOff>3171825</xdr:colOff>
      <xdr:row>172</xdr:row>
      <xdr:rowOff>123825</xdr:rowOff>
    </xdr:to>
    <xdr:pic>
      <xdr:nvPicPr>
        <xdr:cNvPr id="104" name="Рисунок 38" descr="DSC_0487.JPG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52500" y="59559825"/>
          <a:ext cx="2219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108</xdr:row>
      <xdr:rowOff>95250</xdr:rowOff>
    </xdr:from>
    <xdr:to>
      <xdr:col>0</xdr:col>
      <xdr:colOff>885825</xdr:colOff>
      <xdr:row>111</xdr:row>
      <xdr:rowOff>381000</xdr:rowOff>
    </xdr:to>
    <xdr:pic>
      <xdr:nvPicPr>
        <xdr:cNvPr id="105" name="Рисунок 40" descr="P1060916_red.jpg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28600" y="38138100"/>
          <a:ext cx="657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112</xdr:row>
      <xdr:rowOff>104775</xdr:rowOff>
    </xdr:from>
    <xdr:to>
      <xdr:col>0</xdr:col>
      <xdr:colOff>885825</xdr:colOff>
      <xdr:row>115</xdr:row>
      <xdr:rowOff>371475</xdr:rowOff>
    </xdr:to>
    <xdr:pic>
      <xdr:nvPicPr>
        <xdr:cNvPr id="106" name="Рисунок 41" descr="P1060914_red.jpg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00025" y="39833550"/>
          <a:ext cx="685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116</xdr:row>
      <xdr:rowOff>95250</xdr:rowOff>
    </xdr:from>
    <xdr:to>
      <xdr:col>0</xdr:col>
      <xdr:colOff>885825</xdr:colOff>
      <xdr:row>120</xdr:row>
      <xdr:rowOff>295275</xdr:rowOff>
    </xdr:to>
    <xdr:pic>
      <xdr:nvPicPr>
        <xdr:cNvPr id="107" name="Рисунок 42" descr="P1060966_red.jpg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00025" y="41490900"/>
          <a:ext cx="6858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137</xdr:row>
      <xdr:rowOff>104775</xdr:rowOff>
    </xdr:from>
    <xdr:to>
      <xdr:col>0</xdr:col>
      <xdr:colOff>857250</xdr:colOff>
      <xdr:row>141</xdr:row>
      <xdr:rowOff>276225</xdr:rowOff>
    </xdr:to>
    <xdr:pic>
      <xdr:nvPicPr>
        <xdr:cNvPr id="108" name="Рисунок 43" descr="P1060885_red.jpg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19075" y="48872775"/>
          <a:ext cx="6381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66675</xdr:rowOff>
    </xdr:from>
    <xdr:to>
      <xdr:col>0</xdr:col>
      <xdr:colOff>1619250</xdr:colOff>
      <xdr:row>151</xdr:row>
      <xdr:rowOff>361950</xdr:rowOff>
    </xdr:to>
    <xdr:pic>
      <xdr:nvPicPr>
        <xdr:cNvPr id="109" name="Рисунок 81" descr="DSC_0339.JPG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52435125"/>
          <a:ext cx="1619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1076325</xdr:colOff>
      <xdr:row>148</xdr:row>
      <xdr:rowOff>76200</xdr:rowOff>
    </xdr:from>
    <xdr:to>
      <xdr:col>0</xdr:col>
      <xdr:colOff>3190875</xdr:colOff>
      <xdr:row>151</xdr:row>
      <xdr:rowOff>361950</xdr:rowOff>
    </xdr:to>
    <xdr:pic>
      <xdr:nvPicPr>
        <xdr:cNvPr id="110" name="Рисунок 82" descr="DSC_0340.JPG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076325" y="52444650"/>
          <a:ext cx="21145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47625</xdr:rowOff>
    </xdr:from>
    <xdr:to>
      <xdr:col>0</xdr:col>
      <xdr:colOff>1409700</xdr:colOff>
      <xdr:row>162</xdr:row>
      <xdr:rowOff>428625</xdr:rowOff>
    </xdr:to>
    <xdr:pic>
      <xdr:nvPicPr>
        <xdr:cNvPr id="111" name="Рисунок 83" descr="DSC_0345.JPG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56883300"/>
          <a:ext cx="1409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160</xdr:row>
      <xdr:rowOff>57150</xdr:rowOff>
    </xdr:from>
    <xdr:to>
      <xdr:col>0</xdr:col>
      <xdr:colOff>3200400</xdr:colOff>
      <xdr:row>162</xdr:row>
      <xdr:rowOff>428625</xdr:rowOff>
    </xdr:to>
    <xdr:pic>
      <xdr:nvPicPr>
        <xdr:cNvPr id="112" name="Рисунок 84" descr="DSC_0343.JPG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476375" y="56892825"/>
          <a:ext cx="1724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163</xdr:row>
      <xdr:rowOff>57150</xdr:rowOff>
    </xdr:from>
    <xdr:to>
      <xdr:col>0</xdr:col>
      <xdr:colOff>1438275</xdr:colOff>
      <xdr:row>165</xdr:row>
      <xdr:rowOff>428625</xdr:rowOff>
    </xdr:to>
    <xdr:pic>
      <xdr:nvPicPr>
        <xdr:cNvPr id="113" name="Рисунок 85" descr="DSC_0349.JPG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58178700"/>
          <a:ext cx="1438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1495425</xdr:colOff>
      <xdr:row>163</xdr:row>
      <xdr:rowOff>57150</xdr:rowOff>
    </xdr:from>
    <xdr:to>
      <xdr:col>0</xdr:col>
      <xdr:colOff>3219450</xdr:colOff>
      <xdr:row>166</xdr:row>
      <xdr:rowOff>0</xdr:rowOff>
    </xdr:to>
    <xdr:pic>
      <xdr:nvPicPr>
        <xdr:cNvPr id="114" name="Рисунок 86" descr="DSC_0346.JPG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495425" y="58178700"/>
          <a:ext cx="1724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1123950</xdr:colOff>
      <xdr:row>152</xdr:row>
      <xdr:rowOff>66675</xdr:rowOff>
    </xdr:from>
    <xdr:to>
      <xdr:col>0</xdr:col>
      <xdr:colOff>3181350</xdr:colOff>
      <xdr:row>155</xdr:row>
      <xdr:rowOff>323850</xdr:rowOff>
    </xdr:to>
    <xdr:pic>
      <xdr:nvPicPr>
        <xdr:cNvPr id="115" name="Рисунок 89" descr="DSC_0535.JPG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23950" y="53930550"/>
          <a:ext cx="2057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142</xdr:row>
      <xdr:rowOff>104775</xdr:rowOff>
    </xdr:from>
    <xdr:to>
      <xdr:col>0</xdr:col>
      <xdr:colOff>857250</xdr:colOff>
      <xdr:row>147</xdr:row>
      <xdr:rowOff>9525</xdr:rowOff>
    </xdr:to>
    <xdr:pic>
      <xdr:nvPicPr>
        <xdr:cNvPr id="116" name="Рисунок 119" descr="DSC_0377.JPG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09550" y="50530125"/>
          <a:ext cx="647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895350</xdr:colOff>
      <xdr:row>142</xdr:row>
      <xdr:rowOff>104775</xdr:rowOff>
    </xdr:from>
    <xdr:to>
      <xdr:col>0</xdr:col>
      <xdr:colOff>3105150</xdr:colOff>
      <xdr:row>147</xdr:row>
      <xdr:rowOff>0</xdr:rowOff>
    </xdr:to>
    <xdr:pic>
      <xdr:nvPicPr>
        <xdr:cNvPr id="117" name="Рисунок 120" descr="арт 2061.JPG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95350" y="50530125"/>
          <a:ext cx="22098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99</xdr:row>
      <xdr:rowOff>9525</xdr:rowOff>
    </xdr:from>
    <xdr:to>
      <xdr:col>0</xdr:col>
      <xdr:colOff>876300</xdr:colOff>
      <xdr:row>103</xdr:row>
      <xdr:rowOff>19050</xdr:rowOff>
    </xdr:to>
    <xdr:pic>
      <xdr:nvPicPr>
        <xdr:cNvPr id="118" name="Рисунок 121" descr="DSC_0393.JPG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323850" y="34490025"/>
          <a:ext cx="5524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99</xdr:row>
      <xdr:rowOff>247650</xdr:rowOff>
    </xdr:from>
    <xdr:to>
      <xdr:col>0</xdr:col>
      <xdr:colOff>3171825</xdr:colOff>
      <xdr:row>102</xdr:row>
      <xdr:rowOff>342900</xdr:rowOff>
    </xdr:to>
    <xdr:pic>
      <xdr:nvPicPr>
        <xdr:cNvPr id="119" name="Рисунок 122" descr="DSC_0390.JPG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857250" y="34728150"/>
          <a:ext cx="2314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288</xdr:row>
      <xdr:rowOff>57150</xdr:rowOff>
    </xdr:from>
    <xdr:to>
      <xdr:col>0</xdr:col>
      <xdr:colOff>1419225</xdr:colOff>
      <xdr:row>290</xdr:row>
      <xdr:rowOff>304800</xdr:rowOff>
    </xdr:to>
    <xdr:pic>
      <xdr:nvPicPr>
        <xdr:cNvPr id="120" name="Рисунок 123" descr="арт 3002.JPG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87344250"/>
          <a:ext cx="141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1504950</xdr:colOff>
      <xdr:row>288</xdr:row>
      <xdr:rowOff>95250</xdr:rowOff>
    </xdr:from>
    <xdr:to>
      <xdr:col>0</xdr:col>
      <xdr:colOff>2286000</xdr:colOff>
      <xdr:row>291</xdr:row>
      <xdr:rowOff>361950</xdr:rowOff>
    </xdr:to>
    <xdr:pic>
      <xdr:nvPicPr>
        <xdr:cNvPr id="121" name="Рисунок 124" descr="DSC_0399.JPG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504950" y="87382350"/>
          <a:ext cx="7810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2314575</xdr:colOff>
      <xdr:row>288</xdr:row>
      <xdr:rowOff>95250</xdr:rowOff>
    </xdr:from>
    <xdr:to>
      <xdr:col>0</xdr:col>
      <xdr:colOff>2981325</xdr:colOff>
      <xdr:row>291</xdr:row>
      <xdr:rowOff>361950</xdr:rowOff>
    </xdr:to>
    <xdr:pic>
      <xdr:nvPicPr>
        <xdr:cNvPr id="122" name="Рисунок 125" descr="DSC_0401.JPG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314575" y="87382350"/>
          <a:ext cx="666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292</xdr:row>
      <xdr:rowOff>85725</xdr:rowOff>
    </xdr:from>
    <xdr:to>
      <xdr:col>0</xdr:col>
      <xdr:colOff>2714625</xdr:colOff>
      <xdr:row>296</xdr:row>
      <xdr:rowOff>9525</xdr:rowOff>
    </xdr:to>
    <xdr:pic>
      <xdr:nvPicPr>
        <xdr:cNvPr id="123" name="Рисунок 126" descr="арт 3007.JPG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457200" y="88944450"/>
          <a:ext cx="225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296</xdr:row>
      <xdr:rowOff>66675</xdr:rowOff>
    </xdr:from>
    <xdr:to>
      <xdr:col>0</xdr:col>
      <xdr:colOff>1828800</xdr:colOff>
      <xdr:row>299</xdr:row>
      <xdr:rowOff>66675</xdr:rowOff>
    </xdr:to>
    <xdr:pic>
      <xdr:nvPicPr>
        <xdr:cNvPr id="124" name="Рисунок 127" descr="арт 3008.JPG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90401775"/>
          <a:ext cx="1828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1819275</xdr:colOff>
      <xdr:row>296</xdr:row>
      <xdr:rowOff>85725</xdr:rowOff>
    </xdr:from>
    <xdr:to>
      <xdr:col>0</xdr:col>
      <xdr:colOff>2905125</xdr:colOff>
      <xdr:row>299</xdr:row>
      <xdr:rowOff>342900</xdr:rowOff>
    </xdr:to>
    <xdr:pic>
      <xdr:nvPicPr>
        <xdr:cNvPr id="125" name="Рисунок 128" descr="DSC_0382.JPG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819275" y="90420825"/>
          <a:ext cx="10858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38100</xdr:rowOff>
    </xdr:from>
    <xdr:to>
      <xdr:col>0</xdr:col>
      <xdr:colOff>1724025</xdr:colOff>
      <xdr:row>303</xdr:row>
      <xdr:rowOff>47625</xdr:rowOff>
    </xdr:to>
    <xdr:pic>
      <xdr:nvPicPr>
        <xdr:cNvPr id="126" name="Рисунок 129" descr="арт 3010.JPG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91801950"/>
          <a:ext cx="1724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1800225</xdr:colOff>
      <xdr:row>300</xdr:row>
      <xdr:rowOff>57150</xdr:rowOff>
    </xdr:from>
    <xdr:to>
      <xdr:col>0</xdr:col>
      <xdr:colOff>3219450</xdr:colOff>
      <xdr:row>303</xdr:row>
      <xdr:rowOff>333375</xdr:rowOff>
    </xdr:to>
    <xdr:pic>
      <xdr:nvPicPr>
        <xdr:cNvPr id="127" name="Рисунок 130" descr="DSC_0362.JPG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800225" y="91821000"/>
          <a:ext cx="14192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57150</xdr:rowOff>
    </xdr:from>
    <xdr:to>
      <xdr:col>0</xdr:col>
      <xdr:colOff>1771650</xdr:colOff>
      <xdr:row>306</xdr:row>
      <xdr:rowOff>295275</xdr:rowOff>
    </xdr:to>
    <xdr:pic>
      <xdr:nvPicPr>
        <xdr:cNvPr id="128" name="Рисунок 131" descr="арт 3020.JPG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93268800"/>
          <a:ext cx="1771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304</xdr:row>
      <xdr:rowOff>66675</xdr:rowOff>
    </xdr:from>
    <xdr:to>
      <xdr:col>0</xdr:col>
      <xdr:colOff>3238500</xdr:colOff>
      <xdr:row>307</xdr:row>
      <xdr:rowOff>352425</xdr:rowOff>
    </xdr:to>
    <xdr:pic>
      <xdr:nvPicPr>
        <xdr:cNvPr id="129" name="Рисунок 132" descr="DSC_0371.JPG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838325" y="93278325"/>
          <a:ext cx="14001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308</xdr:row>
      <xdr:rowOff>104775</xdr:rowOff>
    </xdr:from>
    <xdr:to>
      <xdr:col>0</xdr:col>
      <xdr:colOff>2847975</xdr:colOff>
      <xdr:row>312</xdr:row>
      <xdr:rowOff>0</xdr:rowOff>
    </xdr:to>
    <xdr:pic>
      <xdr:nvPicPr>
        <xdr:cNvPr id="130" name="Рисунок 133" descr="арт 3030.JPG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400050" y="94783275"/>
          <a:ext cx="2447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312</xdr:row>
      <xdr:rowOff>104775</xdr:rowOff>
    </xdr:from>
    <xdr:to>
      <xdr:col>0</xdr:col>
      <xdr:colOff>2857500</xdr:colOff>
      <xdr:row>316</xdr:row>
      <xdr:rowOff>9525</xdr:rowOff>
    </xdr:to>
    <xdr:pic>
      <xdr:nvPicPr>
        <xdr:cNvPr id="131" name="Рисунок 134" descr="арт 3031.JPG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390525" y="96516825"/>
          <a:ext cx="24669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526</xdr:row>
      <xdr:rowOff>85725</xdr:rowOff>
    </xdr:from>
    <xdr:to>
      <xdr:col>0</xdr:col>
      <xdr:colOff>2571750</xdr:colOff>
      <xdr:row>530</xdr:row>
      <xdr:rowOff>0</xdr:rowOff>
    </xdr:to>
    <xdr:pic>
      <xdr:nvPicPr>
        <xdr:cNvPr id="132" name="Рисунок 135" descr="арт.1037.JPG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685800" y="172069125"/>
          <a:ext cx="188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433</xdr:row>
      <xdr:rowOff>123825</xdr:rowOff>
    </xdr:from>
    <xdr:to>
      <xdr:col>0</xdr:col>
      <xdr:colOff>2533650</xdr:colOff>
      <xdr:row>436</xdr:row>
      <xdr:rowOff>295275</xdr:rowOff>
    </xdr:to>
    <xdr:pic>
      <xdr:nvPicPr>
        <xdr:cNvPr id="133" name="Рисунок 136" descr="DSC_0068.JPG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638175" y="140817600"/>
          <a:ext cx="1895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437</xdr:row>
      <xdr:rowOff>133350</xdr:rowOff>
    </xdr:from>
    <xdr:to>
      <xdr:col>0</xdr:col>
      <xdr:colOff>2552700</xdr:colOff>
      <xdr:row>440</xdr:row>
      <xdr:rowOff>295275</xdr:rowOff>
    </xdr:to>
    <xdr:pic>
      <xdr:nvPicPr>
        <xdr:cNvPr id="134" name="Рисунок 137" descr="арт.5010.JPG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628650" y="142274925"/>
          <a:ext cx="1924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522</xdr:row>
      <xdr:rowOff>85725</xdr:rowOff>
    </xdr:from>
    <xdr:to>
      <xdr:col>0</xdr:col>
      <xdr:colOff>2571750</xdr:colOff>
      <xdr:row>526</xdr:row>
      <xdr:rowOff>0</xdr:rowOff>
    </xdr:to>
    <xdr:pic>
      <xdr:nvPicPr>
        <xdr:cNvPr id="135" name="Рисунок 138" descr="арт.5008.JPG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685800" y="170735625"/>
          <a:ext cx="188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316</xdr:row>
      <xdr:rowOff>76200</xdr:rowOff>
    </xdr:from>
    <xdr:to>
      <xdr:col>0</xdr:col>
      <xdr:colOff>1800225</xdr:colOff>
      <xdr:row>318</xdr:row>
      <xdr:rowOff>352425</xdr:rowOff>
    </xdr:to>
    <xdr:pic>
      <xdr:nvPicPr>
        <xdr:cNvPr id="136" name="Рисунок 139" descr="арт.3011-2.JPG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9525" y="98221800"/>
          <a:ext cx="1790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1800225</xdr:colOff>
      <xdr:row>316</xdr:row>
      <xdr:rowOff>95250</xdr:rowOff>
    </xdr:from>
    <xdr:to>
      <xdr:col>0</xdr:col>
      <xdr:colOff>3219450</xdr:colOff>
      <xdr:row>320</xdr:row>
      <xdr:rowOff>0</xdr:rowOff>
    </xdr:to>
    <xdr:pic>
      <xdr:nvPicPr>
        <xdr:cNvPr id="137" name="Рисунок 140" descr="арт.3011-1.JPG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800225" y="98240850"/>
          <a:ext cx="14192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320</xdr:row>
      <xdr:rowOff>85725</xdr:rowOff>
    </xdr:from>
    <xdr:to>
      <xdr:col>0</xdr:col>
      <xdr:colOff>1524000</xdr:colOff>
      <xdr:row>323</xdr:row>
      <xdr:rowOff>57150</xdr:rowOff>
    </xdr:to>
    <xdr:pic>
      <xdr:nvPicPr>
        <xdr:cNvPr id="138" name="Рисунок 141" descr="арт.3012-4.JPG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100060125"/>
          <a:ext cx="1524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1485900</xdr:colOff>
      <xdr:row>320</xdr:row>
      <xdr:rowOff>104775</xdr:rowOff>
    </xdr:from>
    <xdr:to>
      <xdr:col>0</xdr:col>
      <xdr:colOff>2524125</xdr:colOff>
      <xdr:row>324</xdr:row>
      <xdr:rowOff>285750</xdr:rowOff>
    </xdr:to>
    <xdr:pic>
      <xdr:nvPicPr>
        <xdr:cNvPr id="139" name="Рисунок 143" descr="арт.3012-1.JPG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485900" y="100079175"/>
          <a:ext cx="1038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2409825</xdr:colOff>
      <xdr:row>320</xdr:row>
      <xdr:rowOff>104775</xdr:rowOff>
    </xdr:from>
    <xdr:to>
      <xdr:col>0</xdr:col>
      <xdr:colOff>3248025</xdr:colOff>
      <xdr:row>324</xdr:row>
      <xdr:rowOff>295275</xdr:rowOff>
    </xdr:to>
    <xdr:pic>
      <xdr:nvPicPr>
        <xdr:cNvPr id="140" name="Рисунок 144" descr="арт.3012-2.JPG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09825" y="100079175"/>
          <a:ext cx="838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325</xdr:row>
      <xdr:rowOff>76200</xdr:rowOff>
    </xdr:from>
    <xdr:to>
      <xdr:col>0</xdr:col>
      <xdr:colOff>1885950</xdr:colOff>
      <xdr:row>328</xdr:row>
      <xdr:rowOff>47625</xdr:rowOff>
    </xdr:to>
    <xdr:pic>
      <xdr:nvPicPr>
        <xdr:cNvPr id="141" name="Рисунок 145" descr="арт.3013-2.JPG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101946075"/>
          <a:ext cx="1885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1990725</xdr:colOff>
      <xdr:row>325</xdr:row>
      <xdr:rowOff>95250</xdr:rowOff>
    </xdr:from>
    <xdr:to>
      <xdr:col>0</xdr:col>
      <xdr:colOff>3238500</xdr:colOff>
      <xdr:row>329</xdr:row>
      <xdr:rowOff>0</xdr:rowOff>
    </xdr:to>
    <xdr:pic>
      <xdr:nvPicPr>
        <xdr:cNvPr id="142" name="Рисунок 146" descr="арт.3013-1.JPG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990725" y="101965125"/>
          <a:ext cx="1247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85725</xdr:rowOff>
    </xdr:from>
    <xdr:to>
      <xdr:col>0</xdr:col>
      <xdr:colOff>1981200</xdr:colOff>
      <xdr:row>332</xdr:row>
      <xdr:rowOff>161925</xdr:rowOff>
    </xdr:to>
    <xdr:pic>
      <xdr:nvPicPr>
        <xdr:cNvPr id="143" name="Рисунок 147" descr="арт.3032-3.JPG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1036605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1933575</xdr:colOff>
      <xdr:row>329</xdr:row>
      <xdr:rowOff>114300</xdr:rowOff>
    </xdr:from>
    <xdr:to>
      <xdr:col>0</xdr:col>
      <xdr:colOff>3228975</xdr:colOff>
      <xdr:row>334</xdr:row>
      <xdr:rowOff>0</xdr:rowOff>
    </xdr:to>
    <xdr:pic>
      <xdr:nvPicPr>
        <xdr:cNvPr id="144" name="Рисунок 148" descr="арт.3032-1.JPG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1933575" y="103689150"/>
          <a:ext cx="12954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76200</xdr:rowOff>
    </xdr:from>
    <xdr:to>
      <xdr:col>0</xdr:col>
      <xdr:colOff>2038350</xdr:colOff>
      <xdr:row>342</xdr:row>
      <xdr:rowOff>171450</xdr:rowOff>
    </xdr:to>
    <xdr:pic>
      <xdr:nvPicPr>
        <xdr:cNvPr id="145" name="Рисунок 149" descr="арт.3034-2.JPG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107708700"/>
          <a:ext cx="20383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1952625</xdr:colOff>
      <xdr:row>339</xdr:row>
      <xdr:rowOff>104775</xdr:rowOff>
    </xdr:from>
    <xdr:to>
      <xdr:col>0</xdr:col>
      <xdr:colOff>3228975</xdr:colOff>
      <xdr:row>342</xdr:row>
      <xdr:rowOff>409575</xdr:rowOff>
    </xdr:to>
    <xdr:pic>
      <xdr:nvPicPr>
        <xdr:cNvPr id="146" name="Рисунок 150" descr="арт.3034-1.JPG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1952625" y="107737275"/>
          <a:ext cx="12763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104</xdr:row>
      <xdr:rowOff>200025</xdr:rowOff>
    </xdr:from>
    <xdr:to>
      <xdr:col>0</xdr:col>
      <xdr:colOff>3162300</xdr:colOff>
      <xdr:row>107</xdr:row>
      <xdr:rowOff>266700</xdr:rowOff>
    </xdr:to>
    <xdr:pic>
      <xdr:nvPicPr>
        <xdr:cNvPr id="147" name="Рисунок 151" descr="арт.2062-1.JPG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14425" y="36537900"/>
          <a:ext cx="20478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104</xdr:row>
      <xdr:rowOff>104775</xdr:rowOff>
    </xdr:from>
    <xdr:to>
      <xdr:col>0</xdr:col>
      <xdr:colOff>1123950</xdr:colOff>
      <xdr:row>108</xdr:row>
      <xdr:rowOff>0</xdr:rowOff>
    </xdr:to>
    <xdr:pic>
      <xdr:nvPicPr>
        <xdr:cNvPr id="148" name="Рисунок 152" descr="арт.2062.JPG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7650" y="36442650"/>
          <a:ext cx="8763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344</xdr:row>
      <xdr:rowOff>76200</xdr:rowOff>
    </xdr:from>
    <xdr:to>
      <xdr:col>0</xdr:col>
      <xdr:colOff>2676525</xdr:colOff>
      <xdr:row>347</xdr:row>
      <xdr:rowOff>314325</xdr:rowOff>
    </xdr:to>
    <xdr:pic>
      <xdr:nvPicPr>
        <xdr:cNvPr id="149" name="Рисунок 153" descr="5001.JPG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542925" y="109747050"/>
          <a:ext cx="2133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347</xdr:row>
      <xdr:rowOff>371475</xdr:rowOff>
    </xdr:from>
    <xdr:to>
      <xdr:col>0</xdr:col>
      <xdr:colOff>2514600</xdr:colOff>
      <xdr:row>351</xdr:row>
      <xdr:rowOff>9525</xdr:rowOff>
    </xdr:to>
    <xdr:pic>
      <xdr:nvPicPr>
        <xdr:cNvPr id="150" name="Рисунок 154" descr="5001-1.JPG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790575" y="111175800"/>
          <a:ext cx="1724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351</xdr:row>
      <xdr:rowOff>142875</xdr:rowOff>
    </xdr:from>
    <xdr:to>
      <xdr:col>0</xdr:col>
      <xdr:colOff>3124200</xdr:colOff>
      <xdr:row>358</xdr:row>
      <xdr:rowOff>28575</xdr:rowOff>
    </xdr:to>
    <xdr:pic>
      <xdr:nvPicPr>
        <xdr:cNvPr id="151" name="Рисунок 155" descr="5003-1.JPG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112537875"/>
          <a:ext cx="31242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358</xdr:row>
      <xdr:rowOff>104775</xdr:rowOff>
    </xdr:from>
    <xdr:to>
      <xdr:col>0</xdr:col>
      <xdr:colOff>2647950</xdr:colOff>
      <xdr:row>361</xdr:row>
      <xdr:rowOff>304800</xdr:rowOff>
    </xdr:to>
    <xdr:pic>
      <xdr:nvPicPr>
        <xdr:cNvPr id="152" name="Рисунок 156" descr="5018.JPG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590550" y="114919125"/>
          <a:ext cx="2057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361</xdr:row>
      <xdr:rowOff>361950</xdr:rowOff>
    </xdr:from>
    <xdr:to>
      <xdr:col>0</xdr:col>
      <xdr:colOff>2552700</xdr:colOff>
      <xdr:row>365</xdr:row>
      <xdr:rowOff>9525</xdr:rowOff>
    </xdr:to>
    <xdr:pic>
      <xdr:nvPicPr>
        <xdr:cNvPr id="153" name="Рисунок 157" descr="5018-1.JPG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752475" y="116347875"/>
          <a:ext cx="1800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365</xdr:row>
      <xdr:rowOff>85725</xdr:rowOff>
    </xdr:from>
    <xdr:to>
      <xdr:col>0</xdr:col>
      <xdr:colOff>2686050</xdr:colOff>
      <xdr:row>368</xdr:row>
      <xdr:rowOff>295275</xdr:rowOff>
    </xdr:to>
    <xdr:pic>
      <xdr:nvPicPr>
        <xdr:cNvPr id="154" name="Рисунок 158" descr="6501.JPG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619125" y="117643275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368</xdr:row>
      <xdr:rowOff>342900</xdr:rowOff>
    </xdr:from>
    <xdr:to>
      <xdr:col>0</xdr:col>
      <xdr:colOff>2552700</xdr:colOff>
      <xdr:row>372</xdr:row>
      <xdr:rowOff>9525</xdr:rowOff>
    </xdr:to>
    <xdr:pic>
      <xdr:nvPicPr>
        <xdr:cNvPr id="155" name="Рисунок 159" descr="6501-1.JPG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847725" y="118986300"/>
          <a:ext cx="170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372</xdr:row>
      <xdr:rowOff>76200</xdr:rowOff>
    </xdr:from>
    <xdr:to>
      <xdr:col>0</xdr:col>
      <xdr:colOff>2676525</xdr:colOff>
      <xdr:row>375</xdr:row>
      <xdr:rowOff>209550</xdr:rowOff>
    </xdr:to>
    <xdr:pic>
      <xdr:nvPicPr>
        <xdr:cNvPr id="156" name="Рисунок 160" descr="6503.JPG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666750" y="120186450"/>
          <a:ext cx="2009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375</xdr:row>
      <xdr:rowOff>266700</xdr:rowOff>
    </xdr:from>
    <xdr:to>
      <xdr:col>0</xdr:col>
      <xdr:colOff>2581275</xdr:colOff>
      <xdr:row>379</xdr:row>
      <xdr:rowOff>9525</xdr:rowOff>
    </xdr:to>
    <xdr:pic>
      <xdr:nvPicPr>
        <xdr:cNvPr id="157" name="Рисунок 161" descr="6503-1.JPG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762000" y="121462800"/>
          <a:ext cx="181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379</xdr:row>
      <xdr:rowOff>85725</xdr:rowOff>
    </xdr:from>
    <xdr:to>
      <xdr:col>0</xdr:col>
      <xdr:colOff>2714625</xdr:colOff>
      <xdr:row>382</xdr:row>
      <xdr:rowOff>209550</xdr:rowOff>
    </xdr:to>
    <xdr:pic>
      <xdr:nvPicPr>
        <xdr:cNvPr id="158" name="Рисунок 162" descr="6505.JPG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657225" y="122748675"/>
          <a:ext cx="2057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382</xdr:row>
      <xdr:rowOff>285750</xdr:rowOff>
    </xdr:from>
    <xdr:to>
      <xdr:col>0</xdr:col>
      <xdr:colOff>2657475</xdr:colOff>
      <xdr:row>386</xdr:row>
      <xdr:rowOff>0</xdr:rowOff>
    </xdr:to>
    <xdr:pic>
      <xdr:nvPicPr>
        <xdr:cNvPr id="159" name="Рисунок 163" descr="6505-1.JPG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790575" y="12409170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386</xdr:row>
      <xdr:rowOff>85725</xdr:rowOff>
    </xdr:from>
    <xdr:to>
      <xdr:col>0</xdr:col>
      <xdr:colOff>2752725</xdr:colOff>
      <xdr:row>389</xdr:row>
      <xdr:rowOff>323850</xdr:rowOff>
    </xdr:to>
    <xdr:pic>
      <xdr:nvPicPr>
        <xdr:cNvPr id="160" name="Рисунок 164" descr="7001.JPG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695325" y="125415675"/>
          <a:ext cx="2057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857250</xdr:colOff>
      <xdr:row>390</xdr:row>
      <xdr:rowOff>57150</xdr:rowOff>
    </xdr:from>
    <xdr:to>
      <xdr:col>0</xdr:col>
      <xdr:colOff>2562225</xdr:colOff>
      <xdr:row>393</xdr:row>
      <xdr:rowOff>57150</xdr:rowOff>
    </xdr:to>
    <xdr:pic>
      <xdr:nvPicPr>
        <xdr:cNvPr id="161" name="Рисунок 165" descr="7001-1.JPG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857250" y="126911100"/>
          <a:ext cx="1704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407</xdr:row>
      <xdr:rowOff>85725</xdr:rowOff>
    </xdr:from>
    <xdr:to>
      <xdr:col>0</xdr:col>
      <xdr:colOff>2686050</xdr:colOff>
      <xdr:row>410</xdr:row>
      <xdr:rowOff>285750</xdr:rowOff>
    </xdr:to>
    <xdr:pic>
      <xdr:nvPicPr>
        <xdr:cNvPr id="162" name="Рисунок 166" descr="7005.JPG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714375" y="130740150"/>
          <a:ext cx="1971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410</xdr:row>
      <xdr:rowOff>342900</xdr:rowOff>
    </xdr:from>
    <xdr:to>
      <xdr:col>0</xdr:col>
      <xdr:colOff>2628900</xdr:colOff>
      <xdr:row>414</xdr:row>
      <xdr:rowOff>0</xdr:rowOff>
    </xdr:to>
    <xdr:pic>
      <xdr:nvPicPr>
        <xdr:cNvPr id="163" name="Рисунок 167" descr="7005-1.JPG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885825" y="132140325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414</xdr:row>
      <xdr:rowOff>76200</xdr:rowOff>
    </xdr:from>
    <xdr:to>
      <xdr:col>0</xdr:col>
      <xdr:colOff>2714625</xdr:colOff>
      <xdr:row>417</xdr:row>
      <xdr:rowOff>200025</xdr:rowOff>
    </xdr:to>
    <xdr:pic>
      <xdr:nvPicPr>
        <xdr:cNvPr id="164" name="Рисунок 168" descr="7007-бел.JPG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781050" y="133378575"/>
          <a:ext cx="1933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417</xdr:row>
      <xdr:rowOff>266700</xdr:rowOff>
    </xdr:from>
    <xdr:to>
      <xdr:col>0</xdr:col>
      <xdr:colOff>2695575</xdr:colOff>
      <xdr:row>421</xdr:row>
      <xdr:rowOff>0</xdr:rowOff>
    </xdr:to>
    <xdr:pic>
      <xdr:nvPicPr>
        <xdr:cNvPr id="165" name="Рисунок 169" descr="7007-бел-1.JPG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771525" y="134731125"/>
          <a:ext cx="1924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421</xdr:row>
      <xdr:rowOff>85725</xdr:rowOff>
    </xdr:from>
    <xdr:to>
      <xdr:col>0</xdr:col>
      <xdr:colOff>2209800</xdr:colOff>
      <xdr:row>425</xdr:row>
      <xdr:rowOff>19050</xdr:rowOff>
    </xdr:to>
    <xdr:pic>
      <xdr:nvPicPr>
        <xdr:cNvPr id="166" name="Рисунок 170" descr="7504.JPG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9525" y="136093200"/>
          <a:ext cx="2200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421</xdr:row>
      <xdr:rowOff>85725</xdr:rowOff>
    </xdr:from>
    <xdr:to>
      <xdr:col>0</xdr:col>
      <xdr:colOff>3257550</xdr:colOff>
      <xdr:row>425</xdr:row>
      <xdr:rowOff>19050</xdr:rowOff>
    </xdr:to>
    <xdr:pic>
      <xdr:nvPicPr>
        <xdr:cNvPr id="167" name="Рисунок 172" descr="7504-1.JPG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924050" y="136093200"/>
          <a:ext cx="13335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425</xdr:row>
      <xdr:rowOff>104775</xdr:rowOff>
    </xdr:from>
    <xdr:to>
      <xdr:col>0</xdr:col>
      <xdr:colOff>2857500</xdr:colOff>
      <xdr:row>429</xdr:row>
      <xdr:rowOff>0</xdr:rowOff>
    </xdr:to>
    <xdr:pic>
      <xdr:nvPicPr>
        <xdr:cNvPr id="168" name="Рисунок 173" descr="7506.JPG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400050" y="137636250"/>
          <a:ext cx="2457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85725</xdr:rowOff>
    </xdr:from>
    <xdr:to>
      <xdr:col>0</xdr:col>
      <xdr:colOff>2019300</xdr:colOff>
      <xdr:row>433</xdr:row>
      <xdr:rowOff>0</xdr:rowOff>
    </xdr:to>
    <xdr:pic>
      <xdr:nvPicPr>
        <xdr:cNvPr id="169" name="Рисунок 174" descr="7507.JPG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0" y="139255500"/>
          <a:ext cx="2019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1752600</xdr:colOff>
      <xdr:row>429</xdr:row>
      <xdr:rowOff>66675</xdr:rowOff>
    </xdr:from>
    <xdr:to>
      <xdr:col>0</xdr:col>
      <xdr:colOff>3228975</xdr:colOff>
      <xdr:row>433</xdr:row>
      <xdr:rowOff>0</xdr:rowOff>
    </xdr:to>
    <xdr:pic>
      <xdr:nvPicPr>
        <xdr:cNvPr id="170" name="Рисунок 175" descr="7507-1.JPG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1752600" y="139236450"/>
          <a:ext cx="1476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393</xdr:row>
      <xdr:rowOff>180975</xdr:rowOff>
    </xdr:from>
    <xdr:to>
      <xdr:col>0</xdr:col>
      <xdr:colOff>1866900</xdr:colOff>
      <xdr:row>400</xdr:row>
      <xdr:rowOff>142875</xdr:rowOff>
    </xdr:to>
    <xdr:pic>
      <xdr:nvPicPr>
        <xdr:cNvPr id="171" name="Рисунок 68" descr="KolgSetka-1.jpg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847725" y="128168400"/>
          <a:ext cx="1019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s37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0"/>
  <sheetViews>
    <sheetView tabSelected="1" workbookViewId="0" topLeftCell="A521">
      <selection activeCell="H530" sqref="H530"/>
    </sheetView>
  </sheetViews>
  <sheetFormatPr defaultColWidth="9.140625" defaultRowHeight="15"/>
  <cols>
    <col min="1" max="1" width="49.57421875" style="2" customWidth="1"/>
    <col min="2" max="2" width="12.421875" style="2" customWidth="1"/>
    <col min="3" max="3" width="20.7109375" style="2" customWidth="1"/>
    <col min="4" max="4" width="15.7109375" style="2" customWidth="1"/>
    <col min="5" max="5" width="12.28125" style="2" customWidth="1"/>
    <col min="6" max="6" width="14.8515625" style="2" customWidth="1"/>
    <col min="10" max="10" width="40.28125" style="0" customWidth="1"/>
  </cols>
  <sheetData>
    <row r="1" spans="1:6" ht="24.75" customHeight="1">
      <c r="A1" s="76" t="s">
        <v>43</v>
      </c>
      <c r="B1" s="77"/>
      <c r="C1" s="77"/>
      <c r="D1" s="77"/>
      <c r="E1" s="77"/>
      <c r="F1" s="77"/>
    </row>
    <row r="2" spans="1:6" ht="57.75" customHeight="1">
      <c r="A2" s="78" t="s">
        <v>44</v>
      </c>
      <c r="B2" s="78"/>
      <c r="C2" s="78"/>
      <c r="D2" s="78"/>
      <c r="E2" s="78"/>
      <c r="F2" s="78"/>
    </row>
    <row r="4" spans="1:10" s="1" customFormat="1" ht="39" customHeight="1">
      <c r="A4" s="24" t="s">
        <v>0</v>
      </c>
      <c r="B4" s="24" t="s">
        <v>1</v>
      </c>
      <c r="C4" s="24" t="s">
        <v>2</v>
      </c>
      <c r="D4" s="33" t="s">
        <v>14</v>
      </c>
      <c r="E4" s="33" t="s">
        <v>46</v>
      </c>
      <c r="F4" s="24" t="s">
        <v>47</v>
      </c>
      <c r="J4" s="25" t="s">
        <v>34</v>
      </c>
    </row>
    <row r="5" spans="1:10" s="1" customFormat="1" ht="28.5" customHeight="1">
      <c r="A5" s="62" t="s">
        <v>16</v>
      </c>
      <c r="B5" s="63"/>
      <c r="C5" s="63"/>
      <c r="D5" s="63"/>
      <c r="E5" s="63"/>
      <c r="F5" s="64"/>
      <c r="J5" s="26" t="s">
        <v>27</v>
      </c>
    </row>
    <row r="6" spans="1:10" ht="29.25" customHeight="1">
      <c r="A6" s="3"/>
      <c r="B6" s="32" t="s">
        <v>45</v>
      </c>
      <c r="C6" s="28">
        <v>1</v>
      </c>
      <c r="D6" s="31"/>
      <c r="E6" s="4">
        <v>197</v>
      </c>
      <c r="F6" s="18">
        <f>D6*E6</f>
        <v>0</v>
      </c>
      <c r="J6" s="26" t="s">
        <v>28</v>
      </c>
    </row>
    <row r="7" spans="1:10" ht="30" customHeight="1">
      <c r="A7" s="5"/>
      <c r="B7" s="32" t="s">
        <v>45</v>
      </c>
      <c r="C7" s="6">
        <v>3</v>
      </c>
      <c r="D7" s="31"/>
      <c r="E7" s="28">
        <v>197</v>
      </c>
      <c r="F7" s="18">
        <f>D7*E7</f>
        <v>0</v>
      </c>
      <c r="J7" s="26" t="s">
        <v>29</v>
      </c>
    </row>
    <row r="8" spans="1:10" ht="30" customHeight="1">
      <c r="A8" s="7"/>
      <c r="B8" s="32" t="s">
        <v>45</v>
      </c>
      <c r="C8" s="8">
        <v>5</v>
      </c>
      <c r="D8" s="31"/>
      <c r="E8" s="28">
        <v>197</v>
      </c>
      <c r="F8" s="18">
        <f aca="true" t="shared" si="0" ref="F8:F71">D8*E8</f>
        <v>0</v>
      </c>
      <c r="J8" s="26" t="s">
        <v>30</v>
      </c>
    </row>
    <row r="9" spans="1:10" ht="30" customHeight="1">
      <c r="A9" s="62" t="s">
        <v>17</v>
      </c>
      <c r="B9" s="71"/>
      <c r="C9" s="71"/>
      <c r="D9" s="71"/>
      <c r="E9" s="71"/>
      <c r="F9" s="72"/>
      <c r="J9" s="26" t="s">
        <v>31</v>
      </c>
    </row>
    <row r="10" spans="1:10" ht="24.75" customHeight="1">
      <c r="A10" s="3"/>
      <c r="B10" s="4">
        <v>2037</v>
      </c>
      <c r="C10" s="4">
        <v>0</v>
      </c>
      <c r="D10" s="31"/>
      <c r="E10" s="4">
        <v>128</v>
      </c>
      <c r="F10" s="18">
        <f t="shared" si="0"/>
        <v>0</v>
      </c>
      <c r="J10" s="26" t="s">
        <v>32</v>
      </c>
    </row>
    <row r="11" spans="1:10" ht="23.25" customHeight="1">
      <c r="A11" s="5"/>
      <c r="B11" s="28">
        <v>2037</v>
      </c>
      <c r="C11" s="6">
        <v>1</v>
      </c>
      <c r="D11" s="31"/>
      <c r="E11" s="28">
        <v>128</v>
      </c>
      <c r="F11" s="18">
        <f t="shared" si="0"/>
        <v>0</v>
      </c>
      <c r="J11" s="26" t="s">
        <v>33</v>
      </c>
    </row>
    <row r="12" spans="1:10" ht="23.25" customHeight="1">
      <c r="A12" s="5"/>
      <c r="B12" s="28">
        <v>2037</v>
      </c>
      <c r="C12" s="6">
        <v>3</v>
      </c>
      <c r="D12" s="31"/>
      <c r="E12" s="28">
        <v>128</v>
      </c>
      <c r="F12" s="18">
        <f t="shared" si="0"/>
        <v>0</v>
      </c>
      <c r="J12" s="27"/>
    </row>
    <row r="13" spans="1:10" ht="23.25" customHeight="1">
      <c r="A13" s="5"/>
      <c r="B13" s="28">
        <v>2037</v>
      </c>
      <c r="C13" s="6">
        <v>5</v>
      </c>
      <c r="D13" s="31"/>
      <c r="E13" s="28">
        <v>128</v>
      </c>
      <c r="F13" s="18">
        <f t="shared" si="0"/>
        <v>0</v>
      </c>
      <c r="J13" s="25" t="s">
        <v>35</v>
      </c>
    </row>
    <row r="14" spans="1:10" ht="23.25" customHeight="1">
      <c r="A14" s="7"/>
      <c r="B14" s="28">
        <v>2037</v>
      </c>
      <c r="C14" s="8">
        <v>7</v>
      </c>
      <c r="D14" s="31"/>
      <c r="E14" s="28">
        <v>128</v>
      </c>
      <c r="F14" s="18">
        <f t="shared" si="0"/>
        <v>0</v>
      </c>
      <c r="J14" s="26" t="s">
        <v>36</v>
      </c>
    </row>
    <row r="15" spans="1:10" ht="24.75" customHeight="1">
      <c r="A15" s="3"/>
      <c r="B15" s="4">
        <v>2035</v>
      </c>
      <c r="C15" s="4">
        <v>0</v>
      </c>
      <c r="D15" s="31"/>
      <c r="E15" s="28">
        <v>128</v>
      </c>
      <c r="F15" s="18">
        <f t="shared" si="0"/>
        <v>0</v>
      </c>
      <c r="J15" s="26" t="s">
        <v>37</v>
      </c>
    </row>
    <row r="16" spans="1:10" ht="21" customHeight="1">
      <c r="A16" s="5"/>
      <c r="B16" s="28">
        <v>2035</v>
      </c>
      <c r="C16" s="6">
        <v>1</v>
      </c>
      <c r="D16" s="31"/>
      <c r="E16" s="28">
        <v>128</v>
      </c>
      <c r="F16" s="18">
        <f t="shared" si="0"/>
        <v>0</v>
      </c>
      <c r="J16" s="26" t="s">
        <v>38</v>
      </c>
    </row>
    <row r="17" spans="1:10" ht="21.75" customHeight="1">
      <c r="A17" s="5"/>
      <c r="B17" s="28">
        <v>2035</v>
      </c>
      <c r="C17" s="6">
        <v>3</v>
      </c>
      <c r="D17" s="31"/>
      <c r="E17" s="28">
        <v>128</v>
      </c>
      <c r="F17" s="18">
        <f t="shared" si="0"/>
        <v>0</v>
      </c>
      <c r="J17" s="26" t="s">
        <v>39</v>
      </c>
    </row>
    <row r="18" spans="1:10" ht="21.75" customHeight="1">
      <c r="A18" s="5"/>
      <c r="B18" s="28">
        <v>2035</v>
      </c>
      <c r="C18" s="6">
        <v>5</v>
      </c>
      <c r="D18" s="31"/>
      <c r="E18" s="28">
        <v>128</v>
      </c>
      <c r="F18" s="18">
        <f t="shared" si="0"/>
        <v>0</v>
      </c>
      <c r="J18" s="26" t="s">
        <v>40</v>
      </c>
    </row>
    <row r="19" spans="1:10" ht="22.5" customHeight="1">
      <c r="A19" s="7"/>
      <c r="B19" s="28">
        <v>2035</v>
      </c>
      <c r="C19" s="8">
        <v>7</v>
      </c>
      <c r="D19" s="31"/>
      <c r="E19" s="28">
        <v>128</v>
      </c>
      <c r="F19" s="18">
        <f t="shared" si="0"/>
        <v>0</v>
      </c>
      <c r="J19" s="26" t="s">
        <v>41</v>
      </c>
    </row>
    <row r="20" spans="1:10" ht="26.25" customHeight="1">
      <c r="A20" s="3"/>
      <c r="B20" s="4">
        <v>2044</v>
      </c>
      <c r="C20" s="4">
        <v>0</v>
      </c>
      <c r="D20" s="31"/>
      <c r="E20" s="28">
        <v>128</v>
      </c>
      <c r="F20" s="18">
        <f t="shared" si="0"/>
        <v>0</v>
      </c>
      <c r="J20" s="26" t="s">
        <v>42</v>
      </c>
    </row>
    <row r="21" spans="1:6" ht="25.5" customHeight="1">
      <c r="A21" s="5"/>
      <c r="B21" s="6">
        <v>2044</v>
      </c>
      <c r="C21" s="6">
        <v>1</v>
      </c>
      <c r="D21" s="31"/>
      <c r="E21" s="28">
        <v>128</v>
      </c>
      <c r="F21" s="18">
        <f t="shared" si="0"/>
        <v>0</v>
      </c>
    </row>
    <row r="22" spans="1:6" ht="24.75" customHeight="1">
      <c r="A22" s="5"/>
      <c r="B22" s="6">
        <v>2044</v>
      </c>
      <c r="C22" s="6">
        <v>3</v>
      </c>
      <c r="D22" s="31"/>
      <c r="E22" s="28">
        <v>128</v>
      </c>
      <c r="F22" s="18">
        <f t="shared" si="0"/>
        <v>0</v>
      </c>
    </row>
    <row r="23" spans="1:6" ht="24.75" customHeight="1">
      <c r="A23" s="5"/>
      <c r="B23" s="6">
        <v>2044</v>
      </c>
      <c r="C23" s="6">
        <v>5</v>
      </c>
      <c r="D23" s="31"/>
      <c r="E23" s="28">
        <v>128</v>
      </c>
      <c r="F23" s="18">
        <f t="shared" si="0"/>
        <v>0</v>
      </c>
    </row>
    <row r="24" spans="1:6" ht="28.5" customHeight="1">
      <c r="A24" s="7"/>
      <c r="B24" s="8">
        <v>2044</v>
      </c>
      <c r="C24" s="8">
        <v>7</v>
      </c>
      <c r="D24" s="31"/>
      <c r="E24" s="28">
        <v>128</v>
      </c>
      <c r="F24" s="18">
        <f t="shared" si="0"/>
        <v>0</v>
      </c>
    </row>
    <row r="25" spans="1:6" ht="27" customHeight="1">
      <c r="A25" s="3"/>
      <c r="B25" s="4">
        <v>2028</v>
      </c>
      <c r="C25" s="4">
        <v>0</v>
      </c>
      <c r="D25" s="31"/>
      <c r="E25" s="28">
        <v>128</v>
      </c>
      <c r="F25" s="18">
        <f t="shared" si="0"/>
        <v>0</v>
      </c>
    </row>
    <row r="26" spans="1:6" ht="26.25" customHeight="1">
      <c r="A26" s="5"/>
      <c r="B26" s="6">
        <v>2028</v>
      </c>
      <c r="C26" s="6">
        <v>1</v>
      </c>
      <c r="D26" s="31"/>
      <c r="E26" s="28">
        <v>128</v>
      </c>
      <c r="F26" s="18">
        <f t="shared" si="0"/>
        <v>0</v>
      </c>
    </row>
    <row r="27" spans="1:6" ht="25.5" customHeight="1">
      <c r="A27" s="5"/>
      <c r="B27" s="6">
        <v>2028</v>
      </c>
      <c r="C27" s="6">
        <v>3</v>
      </c>
      <c r="D27" s="31"/>
      <c r="E27" s="28">
        <v>128</v>
      </c>
      <c r="F27" s="18">
        <f t="shared" si="0"/>
        <v>0</v>
      </c>
    </row>
    <row r="28" spans="1:6" ht="26.25" customHeight="1">
      <c r="A28" s="5"/>
      <c r="B28" s="6">
        <v>2028</v>
      </c>
      <c r="C28" s="6">
        <v>5</v>
      </c>
      <c r="D28" s="31"/>
      <c r="E28" s="28">
        <v>128</v>
      </c>
      <c r="F28" s="18">
        <f t="shared" si="0"/>
        <v>0</v>
      </c>
    </row>
    <row r="29" spans="1:6" ht="33" customHeight="1">
      <c r="A29" s="7"/>
      <c r="B29" s="8">
        <v>2028</v>
      </c>
      <c r="C29" s="8">
        <v>7</v>
      </c>
      <c r="D29" s="31"/>
      <c r="E29" s="28">
        <v>128</v>
      </c>
      <c r="F29" s="18">
        <f t="shared" si="0"/>
        <v>0</v>
      </c>
    </row>
    <row r="30" spans="1:6" ht="25.5" customHeight="1">
      <c r="A30" s="3"/>
      <c r="B30" s="4">
        <v>2046</v>
      </c>
      <c r="C30" s="4">
        <v>0</v>
      </c>
      <c r="D30" s="31"/>
      <c r="E30" s="28">
        <v>128</v>
      </c>
      <c r="F30" s="18">
        <f t="shared" si="0"/>
        <v>0</v>
      </c>
    </row>
    <row r="31" spans="1:6" ht="28.5" customHeight="1">
      <c r="A31" s="5"/>
      <c r="B31" s="6">
        <v>2046</v>
      </c>
      <c r="C31" s="6">
        <v>1</v>
      </c>
      <c r="D31" s="31"/>
      <c r="E31" s="28">
        <v>128</v>
      </c>
      <c r="F31" s="18">
        <f t="shared" si="0"/>
        <v>0</v>
      </c>
    </row>
    <row r="32" spans="1:6" ht="26.25" customHeight="1">
      <c r="A32" s="5"/>
      <c r="B32" s="6">
        <v>2046</v>
      </c>
      <c r="C32" s="6">
        <v>3</v>
      </c>
      <c r="D32" s="31"/>
      <c r="E32" s="28">
        <v>128</v>
      </c>
      <c r="F32" s="18">
        <f t="shared" si="0"/>
        <v>0</v>
      </c>
    </row>
    <row r="33" spans="1:6" ht="27.75" customHeight="1">
      <c r="A33" s="5"/>
      <c r="B33" s="6">
        <v>2046</v>
      </c>
      <c r="C33" s="6">
        <v>5</v>
      </c>
      <c r="D33" s="31"/>
      <c r="E33" s="28">
        <v>128</v>
      </c>
      <c r="F33" s="18">
        <f t="shared" si="0"/>
        <v>0</v>
      </c>
    </row>
    <row r="34" spans="1:6" ht="28.5" customHeight="1">
      <c r="A34" s="7"/>
      <c r="B34" s="8">
        <v>2046</v>
      </c>
      <c r="C34" s="8">
        <v>7</v>
      </c>
      <c r="D34" s="31"/>
      <c r="E34" s="28">
        <v>128</v>
      </c>
      <c r="F34" s="18">
        <f t="shared" si="0"/>
        <v>0</v>
      </c>
    </row>
    <row r="35" spans="1:6" ht="27.75" customHeight="1">
      <c r="A35" s="3"/>
      <c r="B35" s="4">
        <v>2042</v>
      </c>
      <c r="C35" s="4">
        <v>0</v>
      </c>
      <c r="D35" s="31"/>
      <c r="E35" s="28">
        <v>128</v>
      </c>
      <c r="F35" s="18">
        <f t="shared" si="0"/>
        <v>0</v>
      </c>
    </row>
    <row r="36" spans="1:6" ht="27.75" customHeight="1">
      <c r="A36" s="5"/>
      <c r="B36" s="6">
        <v>2042</v>
      </c>
      <c r="C36" s="6">
        <v>1</v>
      </c>
      <c r="D36" s="31"/>
      <c r="E36" s="28">
        <v>128</v>
      </c>
      <c r="F36" s="18">
        <f t="shared" si="0"/>
        <v>0</v>
      </c>
    </row>
    <row r="37" spans="1:6" ht="28.5" customHeight="1">
      <c r="A37" s="5"/>
      <c r="B37" s="6">
        <v>2042</v>
      </c>
      <c r="C37" s="6">
        <v>3</v>
      </c>
      <c r="D37" s="31"/>
      <c r="E37" s="28">
        <v>128</v>
      </c>
      <c r="F37" s="18">
        <f t="shared" si="0"/>
        <v>0</v>
      </c>
    </row>
    <row r="38" spans="1:6" ht="26.25" customHeight="1">
      <c r="A38" s="5"/>
      <c r="B38" s="6">
        <v>2042</v>
      </c>
      <c r="C38" s="6">
        <v>5</v>
      </c>
      <c r="D38" s="31"/>
      <c r="E38" s="28">
        <v>128</v>
      </c>
      <c r="F38" s="18">
        <f t="shared" si="0"/>
        <v>0</v>
      </c>
    </row>
    <row r="39" spans="1:6" ht="27" customHeight="1">
      <c r="A39" s="7"/>
      <c r="B39" s="8">
        <v>2042</v>
      </c>
      <c r="C39" s="8">
        <v>7</v>
      </c>
      <c r="D39" s="31"/>
      <c r="E39" s="28">
        <v>128</v>
      </c>
      <c r="F39" s="18">
        <f t="shared" si="0"/>
        <v>0</v>
      </c>
    </row>
    <row r="40" spans="1:6" ht="27" customHeight="1">
      <c r="A40" s="3"/>
      <c r="B40" s="4">
        <v>2039</v>
      </c>
      <c r="C40" s="4">
        <v>0</v>
      </c>
      <c r="D40" s="31"/>
      <c r="E40" s="28">
        <v>128</v>
      </c>
      <c r="F40" s="18">
        <f t="shared" si="0"/>
        <v>0</v>
      </c>
    </row>
    <row r="41" spans="1:6" ht="29.25" customHeight="1">
      <c r="A41" s="5"/>
      <c r="B41" s="6">
        <v>2039</v>
      </c>
      <c r="C41" s="6">
        <v>1</v>
      </c>
      <c r="D41" s="31"/>
      <c r="E41" s="28">
        <v>128</v>
      </c>
      <c r="F41" s="18">
        <f t="shared" si="0"/>
        <v>0</v>
      </c>
    </row>
    <row r="42" spans="1:6" ht="27.75" customHeight="1">
      <c r="A42" s="5"/>
      <c r="B42" s="6">
        <v>2039</v>
      </c>
      <c r="C42" s="6">
        <v>3</v>
      </c>
      <c r="D42" s="31"/>
      <c r="E42" s="28">
        <v>128</v>
      </c>
      <c r="F42" s="18">
        <f t="shared" si="0"/>
        <v>0</v>
      </c>
    </row>
    <row r="43" spans="1:6" ht="27.75" customHeight="1">
      <c r="A43" s="5"/>
      <c r="B43" s="6">
        <v>2039</v>
      </c>
      <c r="C43" s="6">
        <v>5</v>
      </c>
      <c r="D43" s="31"/>
      <c r="E43" s="28">
        <v>128</v>
      </c>
      <c r="F43" s="18">
        <f t="shared" si="0"/>
        <v>0</v>
      </c>
    </row>
    <row r="44" spans="1:6" ht="27" customHeight="1">
      <c r="A44" s="7"/>
      <c r="B44" s="8">
        <v>2039</v>
      </c>
      <c r="C44" s="8">
        <v>7</v>
      </c>
      <c r="D44" s="31"/>
      <c r="E44" s="28">
        <v>128</v>
      </c>
      <c r="F44" s="18">
        <f t="shared" si="0"/>
        <v>0</v>
      </c>
    </row>
    <row r="45" spans="1:6" ht="26.25" customHeight="1">
      <c r="A45" s="3"/>
      <c r="B45" s="4">
        <v>2040</v>
      </c>
      <c r="C45" s="4">
        <v>0</v>
      </c>
      <c r="D45" s="31"/>
      <c r="E45" s="28">
        <v>128</v>
      </c>
      <c r="F45" s="18">
        <f t="shared" si="0"/>
        <v>0</v>
      </c>
    </row>
    <row r="46" spans="1:6" ht="26.25" customHeight="1">
      <c r="A46" s="5"/>
      <c r="B46" s="6">
        <v>2040</v>
      </c>
      <c r="C46" s="6">
        <v>1</v>
      </c>
      <c r="D46" s="31"/>
      <c r="E46" s="28">
        <v>128</v>
      </c>
      <c r="F46" s="18">
        <f t="shared" si="0"/>
        <v>0</v>
      </c>
    </row>
    <row r="47" spans="1:6" ht="27" customHeight="1">
      <c r="A47" s="5"/>
      <c r="B47" s="6">
        <v>2040</v>
      </c>
      <c r="C47" s="6">
        <v>3</v>
      </c>
      <c r="D47" s="31"/>
      <c r="E47" s="28">
        <v>128</v>
      </c>
      <c r="F47" s="18">
        <f t="shared" si="0"/>
        <v>0</v>
      </c>
    </row>
    <row r="48" spans="1:6" ht="26.25" customHeight="1">
      <c r="A48" s="5"/>
      <c r="B48" s="6">
        <v>2040</v>
      </c>
      <c r="C48" s="6">
        <v>5</v>
      </c>
      <c r="D48" s="31"/>
      <c r="E48" s="28">
        <v>128</v>
      </c>
      <c r="F48" s="18">
        <f t="shared" si="0"/>
        <v>0</v>
      </c>
    </row>
    <row r="49" spans="1:6" ht="27.75" customHeight="1">
      <c r="A49" s="7"/>
      <c r="B49" s="8">
        <v>2040</v>
      </c>
      <c r="C49" s="8">
        <v>7</v>
      </c>
      <c r="D49" s="31"/>
      <c r="E49" s="28">
        <v>128</v>
      </c>
      <c r="F49" s="18">
        <f t="shared" si="0"/>
        <v>0</v>
      </c>
    </row>
    <row r="50" spans="1:6" ht="26.25" customHeight="1">
      <c r="A50" s="3"/>
      <c r="B50" s="4">
        <v>2043</v>
      </c>
      <c r="C50" s="4">
        <v>0</v>
      </c>
      <c r="D50" s="31"/>
      <c r="E50" s="28">
        <v>128</v>
      </c>
      <c r="F50" s="18">
        <f t="shared" si="0"/>
        <v>0</v>
      </c>
    </row>
    <row r="51" spans="1:6" ht="27.75" customHeight="1">
      <c r="A51" s="5"/>
      <c r="B51" s="6">
        <v>2043</v>
      </c>
      <c r="C51" s="6">
        <v>1</v>
      </c>
      <c r="D51" s="31"/>
      <c r="E51" s="28">
        <v>128</v>
      </c>
      <c r="F51" s="18">
        <f t="shared" si="0"/>
        <v>0</v>
      </c>
    </row>
    <row r="52" spans="1:6" ht="27" customHeight="1">
      <c r="A52" s="5"/>
      <c r="B52" s="6">
        <v>2043</v>
      </c>
      <c r="C52" s="6">
        <v>3</v>
      </c>
      <c r="D52" s="31"/>
      <c r="E52" s="28">
        <v>128</v>
      </c>
      <c r="F52" s="18">
        <f t="shared" si="0"/>
        <v>0</v>
      </c>
    </row>
    <row r="53" spans="1:6" ht="27" customHeight="1">
      <c r="A53" s="5"/>
      <c r="B53" s="6">
        <v>2043</v>
      </c>
      <c r="C53" s="6">
        <v>5</v>
      </c>
      <c r="D53" s="31"/>
      <c r="E53" s="28">
        <v>128</v>
      </c>
      <c r="F53" s="18">
        <f t="shared" si="0"/>
        <v>0</v>
      </c>
    </row>
    <row r="54" spans="1:6" ht="27.75" customHeight="1">
      <c r="A54" s="7"/>
      <c r="B54" s="8">
        <v>2043</v>
      </c>
      <c r="C54" s="8">
        <v>7</v>
      </c>
      <c r="D54" s="31"/>
      <c r="E54" s="28">
        <v>128</v>
      </c>
      <c r="F54" s="18">
        <f t="shared" si="0"/>
        <v>0</v>
      </c>
    </row>
    <row r="55" spans="1:6" ht="27" customHeight="1">
      <c r="A55" s="3"/>
      <c r="B55" s="4">
        <v>2007</v>
      </c>
      <c r="C55" s="4">
        <v>0</v>
      </c>
      <c r="D55" s="31"/>
      <c r="E55" s="28">
        <v>128</v>
      </c>
      <c r="F55" s="18">
        <f t="shared" si="0"/>
        <v>0</v>
      </c>
    </row>
    <row r="56" spans="1:6" ht="28.5" customHeight="1">
      <c r="A56" s="5"/>
      <c r="B56" s="6">
        <v>2007</v>
      </c>
      <c r="C56" s="6">
        <v>1</v>
      </c>
      <c r="D56" s="31"/>
      <c r="E56" s="28">
        <v>128</v>
      </c>
      <c r="F56" s="18">
        <f t="shared" si="0"/>
        <v>0</v>
      </c>
    </row>
    <row r="57" spans="1:6" ht="26.25" customHeight="1">
      <c r="A57" s="5"/>
      <c r="B57" s="6">
        <v>2007</v>
      </c>
      <c r="C57" s="6">
        <v>3</v>
      </c>
      <c r="D57" s="31"/>
      <c r="E57" s="28">
        <v>128</v>
      </c>
      <c r="F57" s="18">
        <f t="shared" si="0"/>
        <v>0</v>
      </c>
    </row>
    <row r="58" spans="1:6" ht="26.25" customHeight="1">
      <c r="A58" s="5"/>
      <c r="B58" s="6">
        <v>2007</v>
      </c>
      <c r="C58" s="6">
        <v>5</v>
      </c>
      <c r="D58" s="31"/>
      <c r="E58" s="28">
        <v>128</v>
      </c>
      <c r="F58" s="18">
        <f t="shared" si="0"/>
        <v>0</v>
      </c>
    </row>
    <row r="59" spans="1:6" ht="27" customHeight="1">
      <c r="A59" s="7"/>
      <c r="B59" s="8">
        <v>2007</v>
      </c>
      <c r="C59" s="8">
        <v>7</v>
      </c>
      <c r="D59" s="31"/>
      <c r="E59" s="28">
        <v>128</v>
      </c>
      <c r="F59" s="18">
        <f t="shared" si="0"/>
        <v>0</v>
      </c>
    </row>
    <row r="60" spans="1:6" ht="24.75" customHeight="1">
      <c r="A60" s="3"/>
      <c r="B60" s="4">
        <v>2004</v>
      </c>
      <c r="C60" s="4">
        <v>0</v>
      </c>
      <c r="D60" s="31"/>
      <c r="E60" s="28">
        <v>128</v>
      </c>
      <c r="F60" s="18">
        <f t="shared" si="0"/>
        <v>0</v>
      </c>
    </row>
    <row r="61" spans="1:6" ht="28.5" customHeight="1">
      <c r="A61" s="5"/>
      <c r="B61" s="6">
        <v>2004</v>
      </c>
      <c r="C61" s="6">
        <v>1</v>
      </c>
      <c r="D61" s="31"/>
      <c r="E61" s="28">
        <v>128</v>
      </c>
      <c r="F61" s="18">
        <f t="shared" si="0"/>
        <v>0</v>
      </c>
    </row>
    <row r="62" spans="1:6" ht="29.25" customHeight="1">
      <c r="A62" s="5"/>
      <c r="B62" s="6">
        <v>2004</v>
      </c>
      <c r="C62" s="6">
        <v>3</v>
      </c>
      <c r="D62" s="31"/>
      <c r="E62" s="28">
        <v>128</v>
      </c>
      <c r="F62" s="18">
        <f t="shared" si="0"/>
        <v>0</v>
      </c>
    </row>
    <row r="63" spans="1:6" ht="27.75" customHeight="1">
      <c r="A63" s="5"/>
      <c r="B63" s="6">
        <v>2004</v>
      </c>
      <c r="C63" s="6">
        <v>5</v>
      </c>
      <c r="D63" s="31"/>
      <c r="E63" s="28">
        <v>128</v>
      </c>
      <c r="F63" s="18">
        <f t="shared" si="0"/>
        <v>0</v>
      </c>
    </row>
    <row r="64" spans="1:6" ht="24.75" customHeight="1">
      <c r="A64" s="7"/>
      <c r="B64" s="8">
        <v>2004</v>
      </c>
      <c r="C64" s="8">
        <v>7</v>
      </c>
      <c r="D64" s="31"/>
      <c r="E64" s="28">
        <v>128</v>
      </c>
      <c r="F64" s="18">
        <f t="shared" si="0"/>
        <v>0</v>
      </c>
    </row>
    <row r="65" spans="1:6" ht="27" customHeight="1">
      <c r="A65" s="3"/>
      <c r="B65" s="4">
        <v>2019</v>
      </c>
      <c r="C65" s="4">
        <v>0</v>
      </c>
      <c r="D65" s="31"/>
      <c r="E65" s="28">
        <v>128</v>
      </c>
      <c r="F65" s="18">
        <f t="shared" si="0"/>
        <v>0</v>
      </c>
    </row>
    <row r="66" spans="1:6" ht="27.75" customHeight="1">
      <c r="A66" s="5"/>
      <c r="B66" s="6">
        <v>2019</v>
      </c>
      <c r="C66" s="6">
        <v>1</v>
      </c>
      <c r="D66" s="31"/>
      <c r="E66" s="28">
        <v>128</v>
      </c>
      <c r="F66" s="18">
        <f t="shared" si="0"/>
        <v>0</v>
      </c>
    </row>
    <row r="67" spans="1:6" ht="26.25" customHeight="1">
      <c r="A67" s="5"/>
      <c r="B67" s="6">
        <v>2019</v>
      </c>
      <c r="C67" s="6">
        <v>3</v>
      </c>
      <c r="D67" s="31"/>
      <c r="E67" s="28">
        <v>128</v>
      </c>
      <c r="F67" s="18">
        <f t="shared" si="0"/>
        <v>0</v>
      </c>
    </row>
    <row r="68" spans="1:6" ht="26.25" customHeight="1">
      <c r="A68" s="5"/>
      <c r="B68" s="6">
        <v>2019</v>
      </c>
      <c r="C68" s="6">
        <v>5</v>
      </c>
      <c r="D68" s="31"/>
      <c r="E68" s="28">
        <v>128</v>
      </c>
      <c r="F68" s="18">
        <f t="shared" si="0"/>
        <v>0</v>
      </c>
    </row>
    <row r="69" spans="1:6" ht="28.5" customHeight="1">
      <c r="A69" s="7"/>
      <c r="B69" s="8">
        <v>2019</v>
      </c>
      <c r="C69" s="8">
        <v>7</v>
      </c>
      <c r="D69" s="31"/>
      <c r="E69" s="28">
        <v>128</v>
      </c>
      <c r="F69" s="18">
        <f t="shared" si="0"/>
        <v>0</v>
      </c>
    </row>
    <row r="70" spans="1:6" ht="25.5" customHeight="1">
      <c r="A70" s="3"/>
      <c r="B70" s="4">
        <v>2005</v>
      </c>
      <c r="C70" s="4">
        <v>0</v>
      </c>
      <c r="D70" s="31"/>
      <c r="E70" s="28">
        <v>128</v>
      </c>
      <c r="F70" s="18">
        <f t="shared" si="0"/>
        <v>0</v>
      </c>
    </row>
    <row r="71" spans="1:6" ht="28.5" customHeight="1">
      <c r="A71" s="5"/>
      <c r="B71" s="20">
        <v>2005</v>
      </c>
      <c r="C71" s="6">
        <v>1</v>
      </c>
      <c r="D71" s="31"/>
      <c r="E71" s="28">
        <v>128</v>
      </c>
      <c r="F71" s="18">
        <f t="shared" si="0"/>
        <v>0</v>
      </c>
    </row>
    <row r="72" spans="1:6" ht="27" customHeight="1">
      <c r="A72" s="5"/>
      <c r="B72" s="20">
        <v>2005</v>
      </c>
      <c r="C72" s="6">
        <v>3</v>
      </c>
      <c r="D72" s="31"/>
      <c r="E72" s="28">
        <v>128</v>
      </c>
      <c r="F72" s="18">
        <f aca="true" t="shared" si="1" ref="F72:F140">D72*E72</f>
        <v>0</v>
      </c>
    </row>
    <row r="73" spans="1:6" ht="27" customHeight="1">
      <c r="A73" s="5"/>
      <c r="B73" s="20">
        <v>2005</v>
      </c>
      <c r="C73" s="6">
        <v>5</v>
      </c>
      <c r="D73" s="31"/>
      <c r="E73" s="28">
        <v>128</v>
      </c>
      <c r="F73" s="18">
        <f t="shared" si="1"/>
        <v>0</v>
      </c>
    </row>
    <row r="74" spans="1:6" ht="27" customHeight="1">
      <c r="A74" s="7"/>
      <c r="B74" s="20">
        <v>2005</v>
      </c>
      <c r="C74" s="8">
        <v>7</v>
      </c>
      <c r="D74" s="31"/>
      <c r="E74" s="28">
        <v>128</v>
      </c>
      <c r="F74" s="18">
        <f t="shared" si="1"/>
        <v>0</v>
      </c>
    </row>
    <row r="75" spans="1:6" ht="27.75" customHeight="1">
      <c r="A75" s="3"/>
      <c r="B75" s="4">
        <v>2008</v>
      </c>
      <c r="C75" s="4">
        <v>0</v>
      </c>
      <c r="D75" s="31"/>
      <c r="E75" s="28">
        <v>128</v>
      </c>
      <c r="F75" s="18">
        <f t="shared" si="1"/>
        <v>0</v>
      </c>
    </row>
    <row r="76" spans="1:6" ht="28.5" customHeight="1">
      <c r="A76" s="5"/>
      <c r="B76" s="6">
        <v>2008</v>
      </c>
      <c r="C76" s="6">
        <v>1</v>
      </c>
      <c r="D76" s="31"/>
      <c r="E76" s="28">
        <v>128</v>
      </c>
      <c r="F76" s="18">
        <f t="shared" si="1"/>
        <v>0</v>
      </c>
    </row>
    <row r="77" spans="1:6" ht="28.5" customHeight="1">
      <c r="A77" s="5"/>
      <c r="B77" s="6">
        <v>2008</v>
      </c>
      <c r="C77" s="6">
        <v>3</v>
      </c>
      <c r="D77" s="31"/>
      <c r="E77" s="28">
        <v>128</v>
      </c>
      <c r="F77" s="18">
        <f t="shared" si="1"/>
        <v>0</v>
      </c>
    </row>
    <row r="78" spans="1:6" ht="26.25" customHeight="1">
      <c r="A78" s="5"/>
      <c r="B78" s="6">
        <v>2008</v>
      </c>
      <c r="C78" s="6">
        <v>5</v>
      </c>
      <c r="D78" s="31"/>
      <c r="E78" s="28">
        <v>128</v>
      </c>
      <c r="F78" s="18">
        <f t="shared" si="1"/>
        <v>0</v>
      </c>
    </row>
    <row r="79" spans="1:6" ht="25.5" customHeight="1">
      <c r="A79" s="7"/>
      <c r="B79" s="8">
        <v>2008</v>
      </c>
      <c r="C79" s="8">
        <v>7</v>
      </c>
      <c r="D79" s="31"/>
      <c r="E79" s="28">
        <v>128</v>
      </c>
      <c r="F79" s="18">
        <f t="shared" si="1"/>
        <v>0</v>
      </c>
    </row>
    <row r="80" spans="1:6" ht="25.5" customHeight="1">
      <c r="A80" s="3"/>
      <c r="B80" s="4">
        <v>2032</v>
      </c>
      <c r="C80" s="4">
        <v>0</v>
      </c>
      <c r="D80" s="31"/>
      <c r="E80" s="28">
        <v>128</v>
      </c>
      <c r="F80" s="18">
        <f t="shared" si="1"/>
        <v>0</v>
      </c>
    </row>
    <row r="81" spans="1:6" ht="25.5" customHeight="1">
      <c r="A81" s="5"/>
      <c r="B81" s="6">
        <v>2032</v>
      </c>
      <c r="C81" s="6">
        <v>1</v>
      </c>
      <c r="D81" s="31"/>
      <c r="E81" s="28">
        <v>128</v>
      </c>
      <c r="F81" s="18">
        <f t="shared" si="1"/>
        <v>0</v>
      </c>
    </row>
    <row r="82" spans="1:6" ht="24.75" customHeight="1">
      <c r="A82" s="5"/>
      <c r="B82" s="6">
        <v>2032</v>
      </c>
      <c r="C82" s="6">
        <v>3</v>
      </c>
      <c r="D82" s="31"/>
      <c r="E82" s="28">
        <v>128</v>
      </c>
      <c r="F82" s="18">
        <f t="shared" si="1"/>
        <v>0</v>
      </c>
    </row>
    <row r="83" spans="1:6" ht="25.5" customHeight="1">
      <c r="A83" s="5"/>
      <c r="B83" s="6">
        <v>2032</v>
      </c>
      <c r="C83" s="6">
        <v>5</v>
      </c>
      <c r="D83" s="31"/>
      <c r="E83" s="28">
        <v>128</v>
      </c>
      <c r="F83" s="18">
        <f t="shared" si="1"/>
        <v>0</v>
      </c>
    </row>
    <row r="84" spans="1:6" ht="26.25" customHeight="1">
      <c r="A84" s="7"/>
      <c r="B84" s="8">
        <v>2032</v>
      </c>
      <c r="C84" s="8">
        <v>7</v>
      </c>
      <c r="D84" s="31"/>
      <c r="E84" s="28">
        <v>128</v>
      </c>
      <c r="F84" s="18">
        <f t="shared" si="1"/>
        <v>0</v>
      </c>
    </row>
    <row r="85" spans="1:6" ht="28.5" customHeight="1">
      <c r="A85" s="3"/>
      <c r="B85" s="4">
        <v>2001</v>
      </c>
      <c r="C85" s="4">
        <v>0</v>
      </c>
      <c r="D85" s="31"/>
      <c r="E85" s="28">
        <v>128</v>
      </c>
      <c r="F85" s="18">
        <f t="shared" si="1"/>
        <v>0</v>
      </c>
    </row>
    <row r="86" spans="1:6" ht="29.25" customHeight="1">
      <c r="A86" s="5"/>
      <c r="B86" s="6">
        <v>2001</v>
      </c>
      <c r="C86" s="6">
        <v>1</v>
      </c>
      <c r="D86" s="31"/>
      <c r="E86" s="28">
        <v>128</v>
      </c>
      <c r="F86" s="18">
        <f t="shared" si="1"/>
        <v>0</v>
      </c>
    </row>
    <row r="87" spans="1:6" ht="28.5" customHeight="1">
      <c r="A87" s="5"/>
      <c r="B87" s="6">
        <v>2001</v>
      </c>
      <c r="C87" s="6">
        <v>3</v>
      </c>
      <c r="D87" s="31"/>
      <c r="E87" s="28">
        <v>128</v>
      </c>
      <c r="F87" s="18">
        <f t="shared" si="1"/>
        <v>0</v>
      </c>
    </row>
    <row r="88" spans="1:6" ht="29.25" customHeight="1">
      <c r="A88" s="5"/>
      <c r="B88" s="6">
        <v>2001</v>
      </c>
      <c r="C88" s="6">
        <v>5</v>
      </c>
      <c r="D88" s="31"/>
      <c r="E88" s="28">
        <v>128</v>
      </c>
      <c r="F88" s="18">
        <f t="shared" si="1"/>
        <v>0</v>
      </c>
    </row>
    <row r="89" spans="1:6" ht="29.25" customHeight="1">
      <c r="A89" s="7"/>
      <c r="B89" s="8">
        <v>2001</v>
      </c>
      <c r="C89" s="8">
        <v>7</v>
      </c>
      <c r="D89" s="31"/>
      <c r="E89" s="28">
        <v>128</v>
      </c>
      <c r="F89" s="18">
        <f t="shared" si="1"/>
        <v>0</v>
      </c>
    </row>
    <row r="90" spans="1:6" ht="30.75" customHeight="1">
      <c r="A90" s="3"/>
      <c r="B90" s="4">
        <v>2003</v>
      </c>
      <c r="C90" s="4">
        <v>0</v>
      </c>
      <c r="D90" s="31"/>
      <c r="E90" s="28">
        <v>128</v>
      </c>
      <c r="F90" s="18">
        <f t="shared" si="1"/>
        <v>0</v>
      </c>
    </row>
    <row r="91" spans="1:6" ht="30.75" customHeight="1">
      <c r="A91" s="5"/>
      <c r="B91" s="6">
        <v>2003</v>
      </c>
      <c r="C91" s="6">
        <v>1</v>
      </c>
      <c r="D91" s="31"/>
      <c r="E91" s="28">
        <v>128</v>
      </c>
      <c r="F91" s="18">
        <f t="shared" si="1"/>
        <v>0</v>
      </c>
    </row>
    <row r="92" spans="1:6" ht="28.5" customHeight="1">
      <c r="A92" s="5"/>
      <c r="B92" s="6">
        <v>2003</v>
      </c>
      <c r="C92" s="6">
        <v>3</v>
      </c>
      <c r="D92" s="31"/>
      <c r="E92" s="28">
        <v>128</v>
      </c>
      <c r="F92" s="18">
        <f t="shared" si="1"/>
        <v>0</v>
      </c>
    </row>
    <row r="93" spans="1:6" ht="32.25" customHeight="1">
      <c r="A93" s="5"/>
      <c r="B93" s="6">
        <v>2003</v>
      </c>
      <c r="C93" s="6">
        <v>5</v>
      </c>
      <c r="D93" s="31"/>
      <c r="E93" s="28">
        <v>128</v>
      </c>
      <c r="F93" s="18">
        <f t="shared" si="1"/>
        <v>0</v>
      </c>
    </row>
    <row r="94" spans="1:6" ht="28.5" customHeight="1">
      <c r="A94" s="7"/>
      <c r="B94" s="8">
        <v>2003</v>
      </c>
      <c r="C94" s="8">
        <v>7</v>
      </c>
      <c r="D94" s="31"/>
      <c r="E94" s="28">
        <v>128</v>
      </c>
      <c r="F94" s="18">
        <f t="shared" si="1"/>
        <v>0</v>
      </c>
    </row>
    <row r="95" spans="1:6" ht="30.75" customHeight="1">
      <c r="A95" s="3"/>
      <c r="B95" s="4">
        <v>2011</v>
      </c>
      <c r="C95" s="4">
        <v>0</v>
      </c>
      <c r="D95" s="31"/>
      <c r="E95" s="28">
        <v>128</v>
      </c>
      <c r="F95" s="18">
        <f t="shared" si="1"/>
        <v>0</v>
      </c>
    </row>
    <row r="96" spans="1:6" ht="31.5" customHeight="1">
      <c r="A96" s="5"/>
      <c r="B96" s="6">
        <v>2011</v>
      </c>
      <c r="C96" s="6">
        <v>1</v>
      </c>
      <c r="D96" s="31"/>
      <c r="E96" s="28">
        <v>128</v>
      </c>
      <c r="F96" s="18">
        <f t="shared" si="1"/>
        <v>0</v>
      </c>
    </row>
    <row r="97" spans="1:6" ht="30.75" customHeight="1">
      <c r="A97" s="5"/>
      <c r="B97" s="6">
        <v>2011</v>
      </c>
      <c r="C97" s="6">
        <v>3</v>
      </c>
      <c r="D97" s="31"/>
      <c r="E97" s="28">
        <v>128</v>
      </c>
      <c r="F97" s="18">
        <f t="shared" si="1"/>
        <v>0</v>
      </c>
    </row>
    <row r="98" spans="1:6" ht="29.25" customHeight="1">
      <c r="A98" s="5"/>
      <c r="B98" s="6">
        <v>2011</v>
      </c>
      <c r="C98" s="6">
        <v>5</v>
      </c>
      <c r="D98" s="31"/>
      <c r="E98" s="28">
        <v>128</v>
      </c>
      <c r="F98" s="18">
        <f t="shared" si="1"/>
        <v>0</v>
      </c>
    </row>
    <row r="99" spans="1:6" ht="29.25" customHeight="1">
      <c r="A99" s="7"/>
      <c r="B99" s="8">
        <v>2011</v>
      </c>
      <c r="C99" s="8">
        <v>7</v>
      </c>
      <c r="D99" s="31"/>
      <c r="E99" s="28">
        <v>128</v>
      </c>
      <c r="F99" s="18">
        <f t="shared" si="1"/>
        <v>0</v>
      </c>
    </row>
    <row r="100" spans="1:6" ht="29.25" customHeight="1">
      <c r="A100" s="3"/>
      <c r="B100" s="28">
        <v>2060</v>
      </c>
      <c r="C100" s="28">
        <v>0</v>
      </c>
      <c r="D100" s="31"/>
      <c r="E100" s="28">
        <v>128</v>
      </c>
      <c r="F100" s="18">
        <f t="shared" si="1"/>
        <v>0</v>
      </c>
    </row>
    <row r="101" spans="1:6" ht="29.25" customHeight="1">
      <c r="A101" s="5"/>
      <c r="B101" s="28">
        <v>2060</v>
      </c>
      <c r="C101" s="29">
        <v>1</v>
      </c>
      <c r="D101" s="31"/>
      <c r="E101" s="28">
        <v>128</v>
      </c>
      <c r="F101" s="18">
        <f t="shared" si="1"/>
        <v>0</v>
      </c>
    </row>
    <row r="102" spans="1:6" ht="29.25" customHeight="1">
      <c r="A102" s="5"/>
      <c r="B102" s="28">
        <v>2060</v>
      </c>
      <c r="C102" s="29">
        <v>3</v>
      </c>
      <c r="D102" s="31"/>
      <c r="E102" s="28">
        <v>128</v>
      </c>
      <c r="F102" s="18">
        <f t="shared" si="1"/>
        <v>0</v>
      </c>
    </row>
    <row r="103" spans="1:6" ht="29.25" customHeight="1">
      <c r="A103" s="5"/>
      <c r="B103" s="28">
        <v>2060</v>
      </c>
      <c r="C103" s="29">
        <v>5</v>
      </c>
      <c r="D103" s="31"/>
      <c r="E103" s="28">
        <v>128</v>
      </c>
      <c r="F103" s="18">
        <f t="shared" si="1"/>
        <v>0</v>
      </c>
    </row>
    <row r="104" spans="1:6" ht="29.25" customHeight="1">
      <c r="A104" s="62" t="s">
        <v>18</v>
      </c>
      <c r="B104" s="71"/>
      <c r="C104" s="71"/>
      <c r="D104" s="71"/>
      <c r="E104" s="71"/>
      <c r="F104" s="72"/>
    </row>
    <row r="105" spans="1:7" ht="34.5" customHeight="1">
      <c r="A105" s="43"/>
      <c r="B105" s="47">
        <v>2062</v>
      </c>
      <c r="C105" s="48">
        <v>0</v>
      </c>
      <c r="D105" s="31"/>
      <c r="E105" s="28">
        <v>128</v>
      </c>
      <c r="F105" s="18">
        <f t="shared" si="1"/>
        <v>0</v>
      </c>
      <c r="G105" s="79"/>
    </row>
    <row r="106" spans="1:7" ht="35.25" customHeight="1">
      <c r="A106" s="43"/>
      <c r="B106" s="47">
        <v>2062</v>
      </c>
      <c r="C106" s="48">
        <v>1</v>
      </c>
      <c r="D106" s="31"/>
      <c r="E106" s="28">
        <v>128</v>
      </c>
      <c r="F106" s="18">
        <f t="shared" si="1"/>
        <v>0</v>
      </c>
      <c r="G106" s="79"/>
    </row>
    <row r="107" spans="1:7" ht="32.25" customHeight="1">
      <c r="A107" s="43"/>
      <c r="B107" s="47">
        <v>2062</v>
      </c>
      <c r="C107" s="48">
        <v>3</v>
      </c>
      <c r="D107" s="31"/>
      <c r="E107" s="28">
        <v>128</v>
      </c>
      <c r="F107" s="18">
        <f t="shared" si="1"/>
        <v>0</v>
      </c>
      <c r="G107" s="79"/>
    </row>
    <row r="108" spans="1:7" ht="32.25" customHeight="1">
      <c r="A108" s="43"/>
      <c r="B108" s="47">
        <v>2062</v>
      </c>
      <c r="C108" s="48">
        <v>5</v>
      </c>
      <c r="D108" s="31"/>
      <c r="E108" s="28">
        <v>128</v>
      </c>
      <c r="F108" s="18">
        <f t="shared" si="1"/>
        <v>0</v>
      </c>
      <c r="G108" s="79"/>
    </row>
    <row r="109" spans="1:6" ht="36" customHeight="1">
      <c r="A109" s="3"/>
      <c r="B109" s="4">
        <v>2048</v>
      </c>
      <c r="C109" s="4">
        <v>0</v>
      </c>
      <c r="D109" s="31"/>
      <c r="E109" s="28">
        <v>128</v>
      </c>
      <c r="F109" s="18">
        <f t="shared" si="1"/>
        <v>0</v>
      </c>
    </row>
    <row r="110" spans="1:6" ht="31.5" customHeight="1">
      <c r="A110" s="5"/>
      <c r="B110" s="6">
        <v>2048</v>
      </c>
      <c r="C110" s="6">
        <v>1</v>
      </c>
      <c r="D110" s="31"/>
      <c r="E110" s="28">
        <v>128</v>
      </c>
      <c r="F110" s="18">
        <f t="shared" si="1"/>
        <v>0</v>
      </c>
    </row>
    <row r="111" spans="1:6" ht="32.25" customHeight="1">
      <c r="A111" s="5"/>
      <c r="B111" s="6">
        <v>2048</v>
      </c>
      <c r="C111" s="6">
        <v>3</v>
      </c>
      <c r="D111" s="31"/>
      <c r="E111" s="28">
        <v>128</v>
      </c>
      <c r="F111" s="18">
        <f t="shared" si="1"/>
        <v>0</v>
      </c>
    </row>
    <row r="112" spans="1:6" ht="33" customHeight="1">
      <c r="A112" s="7"/>
      <c r="B112" s="8">
        <v>2048</v>
      </c>
      <c r="C112" s="8">
        <v>5</v>
      </c>
      <c r="D112" s="31"/>
      <c r="E112" s="28">
        <v>128</v>
      </c>
      <c r="F112" s="18">
        <f t="shared" si="1"/>
        <v>0</v>
      </c>
    </row>
    <row r="113" spans="1:6" ht="30.75" customHeight="1">
      <c r="A113" s="3"/>
      <c r="B113" s="4">
        <v>2047</v>
      </c>
      <c r="C113" s="4">
        <v>0</v>
      </c>
      <c r="D113" s="31"/>
      <c r="E113" s="28">
        <v>128</v>
      </c>
      <c r="F113" s="18">
        <f t="shared" si="1"/>
        <v>0</v>
      </c>
    </row>
    <row r="114" spans="1:6" ht="33.75" customHeight="1">
      <c r="A114" s="5"/>
      <c r="B114" s="6">
        <v>2047</v>
      </c>
      <c r="C114" s="6">
        <v>1</v>
      </c>
      <c r="D114" s="31"/>
      <c r="E114" s="28">
        <v>128</v>
      </c>
      <c r="F114" s="18">
        <f t="shared" si="1"/>
        <v>0</v>
      </c>
    </row>
    <row r="115" spans="1:6" ht="33.75" customHeight="1">
      <c r="A115" s="5"/>
      <c r="B115" s="6">
        <v>2047</v>
      </c>
      <c r="C115" s="6">
        <v>3</v>
      </c>
      <c r="D115" s="31"/>
      <c r="E115" s="28">
        <v>128</v>
      </c>
      <c r="F115" s="18">
        <f t="shared" si="1"/>
        <v>0</v>
      </c>
    </row>
    <row r="116" spans="1:6" ht="33" customHeight="1">
      <c r="A116" s="7"/>
      <c r="B116" s="8">
        <v>2047</v>
      </c>
      <c r="C116" s="8">
        <v>5</v>
      </c>
      <c r="D116" s="31"/>
      <c r="E116" s="28">
        <v>128</v>
      </c>
      <c r="F116" s="18">
        <f t="shared" si="1"/>
        <v>0</v>
      </c>
    </row>
    <row r="117" spans="1:6" ht="27.75" customHeight="1">
      <c r="A117" s="3"/>
      <c r="B117" s="4">
        <v>2050</v>
      </c>
      <c r="C117" s="4">
        <v>0</v>
      </c>
      <c r="D117" s="31"/>
      <c r="E117" s="28">
        <v>128</v>
      </c>
      <c r="F117" s="18">
        <f t="shared" si="1"/>
        <v>0</v>
      </c>
    </row>
    <row r="118" spans="1:6" ht="26.25" customHeight="1">
      <c r="A118" s="5"/>
      <c r="B118" s="6">
        <v>2050</v>
      </c>
      <c r="C118" s="6">
        <v>1</v>
      </c>
      <c r="D118" s="31"/>
      <c r="E118" s="28">
        <v>128</v>
      </c>
      <c r="F118" s="18">
        <f t="shared" si="1"/>
        <v>0</v>
      </c>
    </row>
    <row r="119" spans="1:6" ht="26.25" customHeight="1">
      <c r="A119" s="5"/>
      <c r="B119" s="6">
        <v>2050</v>
      </c>
      <c r="C119" s="6">
        <v>3</v>
      </c>
      <c r="D119" s="31"/>
      <c r="E119" s="28">
        <v>128</v>
      </c>
      <c r="F119" s="18">
        <f t="shared" si="1"/>
        <v>0</v>
      </c>
    </row>
    <row r="120" spans="1:6" ht="26.25" customHeight="1">
      <c r="A120" s="5"/>
      <c r="B120" s="6">
        <v>2050</v>
      </c>
      <c r="C120" s="6">
        <v>5</v>
      </c>
      <c r="D120" s="31"/>
      <c r="E120" s="28">
        <v>128</v>
      </c>
      <c r="F120" s="18">
        <f t="shared" si="1"/>
        <v>0</v>
      </c>
    </row>
    <row r="121" spans="1:6" ht="27" customHeight="1">
      <c r="A121" s="7"/>
      <c r="B121" s="8">
        <v>2050</v>
      </c>
      <c r="C121" s="8">
        <v>7</v>
      </c>
      <c r="D121" s="31"/>
      <c r="E121" s="28">
        <v>128</v>
      </c>
      <c r="F121" s="18">
        <f t="shared" si="1"/>
        <v>0</v>
      </c>
    </row>
    <row r="122" spans="1:6" ht="29.25" customHeight="1">
      <c r="A122" s="3"/>
      <c r="B122" s="4">
        <v>2034</v>
      </c>
      <c r="C122" s="4">
        <v>0</v>
      </c>
      <c r="D122" s="31"/>
      <c r="E122" s="28">
        <v>128</v>
      </c>
      <c r="F122" s="18">
        <f t="shared" si="1"/>
        <v>0</v>
      </c>
    </row>
    <row r="123" spans="1:6" ht="30" customHeight="1">
      <c r="A123" s="5"/>
      <c r="B123" s="6">
        <v>2034</v>
      </c>
      <c r="C123" s="6">
        <v>1</v>
      </c>
      <c r="D123" s="31"/>
      <c r="E123" s="28">
        <v>128</v>
      </c>
      <c r="F123" s="18">
        <f t="shared" si="1"/>
        <v>0</v>
      </c>
    </row>
    <row r="124" spans="1:6" ht="29.25" customHeight="1">
      <c r="A124" s="5"/>
      <c r="B124" s="6">
        <v>2034</v>
      </c>
      <c r="C124" s="6">
        <v>3</v>
      </c>
      <c r="D124" s="31"/>
      <c r="E124" s="28">
        <v>128</v>
      </c>
      <c r="F124" s="18">
        <f t="shared" si="1"/>
        <v>0</v>
      </c>
    </row>
    <row r="125" spans="1:6" ht="29.25" customHeight="1">
      <c r="A125" s="7"/>
      <c r="B125" s="8">
        <v>2034</v>
      </c>
      <c r="C125" s="8">
        <v>5</v>
      </c>
      <c r="D125" s="31"/>
      <c r="E125" s="28">
        <v>128</v>
      </c>
      <c r="F125" s="18">
        <f t="shared" si="1"/>
        <v>0</v>
      </c>
    </row>
    <row r="126" spans="1:6" ht="28.5" customHeight="1">
      <c r="A126" s="3"/>
      <c r="B126" s="20">
        <v>2017</v>
      </c>
      <c r="C126" s="20">
        <v>0</v>
      </c>
      <c r="D126" s="31"/>
      <c r="E126" s="28">
        <v>128</v>
      </c>
      <c r="F126" s="18">
        <f t="shared" si="1"/>
        <v>0</v>
      </c>
    </row>
    <row r="127" spans="1:6" ht="29.25" customHeight="1">
      <c r="A127" s="5"/>
      <c r="B127" s="21">
        <v>2017</v>
      </c>
      <c r="C127" s="21">
        <v>1</v>
      </c>
      <c r="D127" s="31"/>
      <c r="E127" s="28">
        <v>128</v>
      </c>
      <c r="F127" s="18">
        <f t="shared" si="1"/>
        <v>0</v>
      </c>
    </row>
    <row r="128" spans="1:6" ht="28.5" customHeight="1">
      <c r="A128" s="5"/>
      <c r="B128" s="21">
        <v>2017</v>
      </c>
      <c r="C128" s="21">
        <v>3</v>
      </c>
      <c r="D128" s="31"/>
      <c r="E128" s="28">
        <v>128</v>
      </c>
      <c r="F128" s="18">
        <f t="shared" si="1"/>
        <v>0</v>
      </c>
    </row>
    <row r="129" spans="1:6" ht="28.5" customHeight="1">
      <c r="A129" s="7"/>
      <c r="B129" s="22">
        <v>2017</v>
      </c>
      <c r="C129" s="22">
        <v>5</v>
      </c>
      <c r="D129" s="31"/>
      <c r="E129" s="28">
        <v>128</v>
      </c>
      <c r="F129" s="19">
        <f t="shared" si="1"/>
        <v>0</v>
      </c>
    </row>
    <row r="130" spans="1:6" ht="30.75" customHeight="1">
      <c r="A130" s="68" t="s">
        <v>19</v>
      </c>
      <c r="B130" s="69"/>
      <c r="C130" s="69"/>
      <c r="D130" s="69"/>
      <c r="E130" s="69"/>
      <c r="F130" s="70"/>
    </row>
    <row r="131" spans="1:6" ht="26.25" customHeight="1">
      <c r="A131" s="3"/>
      <c r="B131" s="4">
        <v>4001</v>
      </c>
      <c r="C131" s="4">
        <v>0</v>
      </c>
      <c r="D131" s="31"/>
      <c r="E131" s="4">
        <v>148</v>
      </c>
      <c r="F131" s="18">
        <f t="shared" si="1"/>
        <v>0</v>
      </c>
    </row>
    <row r="132" spans="1:6" ht="26.25" customHeight="1">
      <c r="A132" s="5"/>
      <c r="B132" s="6">
        <v>4001</v>
      </c>
      <c r="C132" s="6">
        <v>1</v>
      </c>
      <c r="D132" s="31"/>
      <c r="E132" s="28">
        <v>148</v>
      </c>
      <c r="F132" s="18">
        <f t="shared" si="1"/>
        <v>0</v>
      </c>
    </row>
    <row r="133" spans="1:6" ht="26.25" customHeight="1">
      <c r="A133" s="5"/>
      <c r="B133" s="6">
        <v>4001</v>
      </c>
      <c r="C133" s="6">
        <v>3</v>
      </c>
      <c r="D133" s="31"/>
      <c r="E133" s="28">
        <v>148</v>
      </c>
      <c r="F133" s="18">
        <f t="shared" si="1"/>
        <v>0</v>
      </c>
    </row>
    <row r="134" spans="1:6" ht="26.25" customHeight="1">
      <c r="A134" s="5"/>
      <c r="B134" s="6">
        <v>4001</v>
      </c>
      <c r="C134" s="6">
        <v>5</v>
      </c>
      <c r="D134" s="31"/>
      <c r="E134" s="28">
        <v>148</v>
      </c>
      <c r="F134" s="18">
        <f t="shared" si="1"/>
        <v>0</v>
      </c>
    </row>
    <row r="135" spans="1:6" ht="26.25" customHeight="1">
      <c r="A135" s="5"/>
      <c r="B135" s="6">
        <v>4001</v>
      </c>
      <c r="C135" s="6">
        <v>7</v>
      </c>
      <c r="D135" s="31"/>
      <c r="E135" s="28">
        <v>148</v>
      </c>
      <c r="F135" s="18">
        <f t="shared" si="1"/>
        <v>0</v>
      </c>
    </row>
    <row r="136" spans="1:6" ht="26.25" customHeight="1">
      <c r="A136" s="5" t="s">
        <v>20</v>
      </c>
      <c r="B136" s="6">
        <v>4001</v>
      </c>
      <c r="C136" s="6">
        <v>9</v>
      </c>
      <c r="D136" s="31"/>
      <c r="E136" s="28">
        <v>148</v>
      </c>
      <c r="F136" s="18">
        <f t="shared" si="1"/>
        <v>0</v>
      </c>
    </row>
    <row r="137" spans="1:6" ht="26.25" customHeight="1">
      <c r="A137" s="7"/>
      <c r="B137" s="8">
        <v>4001</v>
      </c>
      <c r="C137" s="8">
        <v>11</v>
      </c>
      <c r="D137" s="31"/>
      <c r="E137" s="28">
        <v>148</v>
      </c>
      <c r="F137" s="18">
        <f t="shared" si="1"/>
        <v>0</v>
      </c>
    </row>
    <row r="138" spans="1:6" ht="26.25" customHeight="1">
      <c r="A138" s="3"/>
      <c r="B138" s="4">
        <v>2051</v>
      </c>
      <c r="C138" s="4">
        <v>0</v>
      </c>
      <c r="D138" s="31"/>
      <c r="E138" s="28">
        <v>148</v>
      </c>
      <c r="F138" s="18">
        <f t="shared" si="1"/>
        <v>0</v>
      </c>
    </row>
    <row r="139" spans="1:6" ht="28.5" customHeight="1">
      <c r="A139" s="5"/>
      <c r="B139" s="6">
        <v>2051</v>
      </c>
      <c r="C139" s="6">
        <v>1</v>
      </c>
      <c r="D139" s="31"/>
      <c r="E139" s="28">
        <v>148</v>
      </c>
      <c r="F139" s="18">
        <f t="shared" si="1"/>
        <v>0</v>
      </c>
    </row>
    <row r="140" spans="1:6" ht="25.5" customHeight="1">
      <c r="A140" s="5"/>
      <c r="B140" s="6">
        <v>2051</v>
      </c>
      <c r="C140" s="6">
        <v>3</v>
      </c>
      <c r="D140" s="31"/>
      <c r="E140" s="28">
        <v>148</v>
      </c>
      <c r="F140" s="18">
        <f t="shared" si="1"/>
        <v>0</v>
      </c>
    </row>
    <row r="141" spans="1:6" ht="25.5" customHeight="1">
      <c r="A141" s="5"/>
      <c r="B141" s="6">
        <v>2051</v>
      </c>
      <c r="C141" s="6">
        <v>5</v>
      </c>
      <c r="D141" s="31"/>
      <c r="E141" s="28">
        <v>148</v>
      </c>
      <c r="F141" s="18">
        <f aca="true" t="shared" si="2" ref="F141:F234">D141*E141</f>
        <v>0</v>
      </c>
    </row>
    <row r="142" spans="1:6" ht="24.75" customHeight="1">
      <c r="A142" s="5"/>
      <c r="B142" s="29">
        <v>2051</v>
      </c>
      <c r="C142" s="29">
        <v>7</v>
      </c>
      <c r="D142" s="39"/>
      <c r="E142" s="28">
        <v>148</v>
      </c>
      <c r="F142" s="18">
        <f t="shared" si="2"/>
        <v>0</v>
      </c>
    </row>
    <row r="143" spans="1:6" ht="24.75" customHeight="1">
      <c r="A143" s="3"/>
      <c r="B143" s="28">
        <v>2061</v>
      </c>
      <c r="C143" s="28">
        <v>0</v>
      </c>
      <c r="D143" s="31"/>
      <c r="E143" s="28">
        <v>148</v>
      </c>
      <c r="F143" s="18">
        <f t="shared" si="2"/>
        <v>0</v>
      </c>
    </row>
    <row r="144" spans="1:6" ht="24.75" customHeight="1">
      <c r="A144" s="5"/>
      <c r="B144" s="29">
        <v>2061</v>
      </c>
      <c r="C144" s="29">
        <v>1</v>
      </c>
      <c r="D144" s="31"/>
      <c r="E144" s="28">
        <v>148</v>
      </c>
      <c r="F144" s="18">
        <f t="shared" si="2"/>
        <v>0</v>
      </c>
    </row>
    <row r="145" spans="1:6" ht="24.75" customHeight="1">
      <c r="A145" s="5"/>
      <c r="B145" s="29">
        <v>2061</v>
      </c>
      <c r="C145" s="29">
        <v>3</v>
      </c>
      <c r="D145" s="31"/>
      <c r="E145" s="28">
        <v>148</v>
      </c>
      <c r="F145" s="18">
        <f t="shared" si="2"/>
        <v>0</v>
      </c>
    </row>
    <row r="146" spans="1:6" ht="24.75" customHeight="1">
      <c r="A146" s="5"/>
      <c r="B146" s="29">
        <v>2061</v>
      </c>
      <c r="C146" s="29">
        <v>5</v>
      </c>
      <c r="D146" s="31"/>
      <c r="E146" s="28">
        <v>148</v>
      </c>
      <c r="F146" s="18">
        <f>D146*E146</f>
        <v>0</v>
      </c>
    </row>
    <row r="147" spans="1:6" ht="24.75" customHeight="1">
      <c r="A147" s="7"/>
      <c r="B147" s="30">
        <v>2061</v>
      </c>
      <c r="C147" s="30">
        <v>7</v>
      </c>
      <c r="D147" s="31"/>
      <c r="E147" s="28">
        <v>148</v>
      </c>
      <c r="F147" s="19">
        <f>D147*E147</f>
        <v>0</v>
      </c>
    </row>
    <row r="148" spans="1:6" ht="29.25" customHeight="1">
      <c r="A148" s="68" t="s">
        <v>21</v>
      </c>
      <c r="B148" s="69"/>
      <c r="C148" s="69"/>
      <c r="D148" s="69"/>
      <c r="E148" s="69"/>
      <c r="F148" s="70"/>
    </row>
    <row r="149" spans="1:6" ht="29.25" customHeight="1">
      <c r="A149" s="3"/>
      <c r="B149" s="4">
        <v>2053</v>
      </c>
      <c r="C149" s="4">
        <v>0</v>
      </c>
      <c r="D149" s="31"/>
      <c r="E149" s="4">
        <v>165</v>
      </c>
      <c r="F149" s="18">
        <f t="shared" si="2"/>
        <v>0</v>
      </c>
    </row>
    <row r="150" spans="1:6" ht="29.25" customHeight="1">
      <c r="A150" s="5"/>
      <c r="B150" s="20">
        <v>2053</v>
      </c>
      <c r="C150" s="6">
        <v>1</v>
      </c>
      <c r="D150" s="31"/>
      <c r="E150" s="28">
        <v>165</v>
      </c>
      <c r="F150" s="18">
        <f t="shared" si="2"/>
        <v>0</v>
      </c>
    </row>
    <row r="151" spans="1:6" ht="29.25" customHeight="1">
      <c r="A151" s="5"/>
      <c r="B151" s="20">
        <v>2053</v>
      </c>
      <c r="C151" s="6">
        <v>3</v>
      </c>
      <c r="D151" s="31"/>
      <c r="E151" s="28">
        <v>165</v>
      </c>
      <c r="F151" s="18">
        <f t="shared" si="2"/>
        <v>0</v>
      </c>
    </row>
    <row r="152" spans="1:6" ht="30" customHeight="1">
      <c r="A152" s="7"/>
      <c r="B152" s="20">
        <v>2053</v>
      </c>
      <c r="C152" s="8">
        <v>5</v>
      </c>
      <c r="D152" s="31"/>
      <c r="E152" s="28">
        <v>165</v>
      </c>
      <c r="F152" s="18">
        <f t="shared" si="2"/>
        <v>0</v>
      </c>
    </row>
    <row r="153" spans="1:6" ht="30" customHeight="1">
      <c r="A153" s="3"/>
      <c r="B153" s="4">
        <v>2023</v>
      </c>
      <c r="C153" s="4">
        <v>0</v>
      </c>
      <c r="D153" s="31"/>
      <c r="E153" s="28">
        <v>165</v>
      </c>
      <c r="F153" s="18">
        <f t="shared" si="2"/>
        <v>0</v>
      </c>
    </row>
    <row r="154" spans="1:6" ht="29.25" customHeight="1">
      <c r="A154" s="5"/>
      <c r="B154" s="6">
        <v>2023</v>
      </c>
      <c r="C154" s="6">
        <v>1</v>
      </c>
      <c r="D154" s="31"/>
      <c r="E154" s="28">
        <v>165</v>
      </c>
      <c r="F154" s="18">
        <f t="shared" si="2"/>
        <v>0</v>
      </c>
    </row>
    <row r="155" spans="1:6" ht="28.5" customHeight="1">
      <c r="A155" s="5"/>
      <c r="B155" s="6">
        <v>2023</v>
      </c>
      <c r="C155" s="6">
        <v>3</v>
      </c>
      <c r="D155" s="31"/>
      <c r="E155" s="28">
        <v>165</v>
      </c>
      <c r="F155" s="18">
        <f t="shared" si="2"/>
        <v>0</v>
      </c>
    </row>
    <row r="156" spans="1:6" ht="27.75" customHeight="1">
      <c r="A156" s="7"/>
      <c r="B156" s="8">
        <v>2023</v>
      </c>
      <c r="C156" s="8">
        <v>5</v>
      </c>
      <c r="D156" s="31"/>
      <c r="E156" s="28">
        <v>165</v>
      </c>
      <c r="F156" s="18">
        <f t="shared" si="2"/>
        <v>0</v>
      </c>
    </row>
    <row r="157" spans="1:6" ht="29.25" customHeight="1">
      <c r="A157" s="3"/>
      <c r="B157" s="4">
        <v>2024</v>
      </c>
      <c r="C157" s="4">
        <v>0</v>
      </c>
      <c r="D157" s="31"/>
      <c r="E157" s="28">
        <v>165</v>
      </c>
      <c r="F157" s="18">
        <f t="shared" si="2"/>
        <v>0</v>
      </c>
    </row>
    <row r="158" spans="1:6" ht="30" customHeight="1">
      <c r="A158" s="5"/>
      <c r="B158" s="6">
        <v>2024</v>
      </c>
      <c r="C158" s="6">
        <v>1</v>
      </c>
      <c r="D158" s="31"/>
      <c r="E158" s="28">
        <v>165</v>
      </c>
      <c r="F158" s="18">
        <f t="shared" si="2"/>
        <v>0</v>
      </c>
    </row>
    <row r="159" spans="1:6" ht="29.25" customHeight="1">
      <c r="A159" s="5"/>
      <c r="B159" s="6">
        <v>2024</v>
      </c>
      <c r="C159" s="6">
        <v>3</v>
      </c>
      <c r="D159" s="31"/>
      <c r="E159" s="28">
        <v>165</v>
      </c>
      <c r="F159" s="18">
        <f t="shared" si="2"/>
        <v>0</v>
      </c>
    </row>
    <row r="160" spans="1:6" ht="30" customHeight="1">
      <c r="A160" s="5"/>
      <c r="B160" s="21">
        <v>2024</v>
      </c>
      <c r="C160" s="21">
        <v>5</v>
      </c>
      <c r="D160" s="31"/>
      <c r="E160" s="28">
        <v>165</v>
      </c>
      <c r="F160" s="18">
        <f t="shared" si="2"/>
        <v>0</v>
      </c>
    </row>
    <row r="161" spans="1:6" ht="33.75" customHeight="1">
      <c r="A161" s="3"/>
      <c r="B161" s="20">
        <v>2056</v>
      </c>
      <c r="C161" s="20">
        <v>7</v>
      </c>
      <c r="D161" s="31"/>
      <c r="E161" s="20">
        <v>186</v>
      </c>
      <c r="F161" s="18">
        <f t="shared" si="2"/>
        <v>0</v>
      </c>
    </row>
    <row r="162" spans="1:6" ht="33" customHeight="1">
      <c r="A162" s="5"/>
      <c r="B162" s="21">
        <v>2056</v>
      </c>
      <c r="C162" s="21">
        <v>9</v>
      </c>
      <c r="D162" s="31"/>
      <c r="E162" s="28">
        <v>186</v>
      </c>
      <c r="F162" s="18">
        <f t="shared" si="2"/>
        <v>0</v>
      </c>
    </row>
    <row r="163" spans="1:6" ht="34.5" customHeight="1">
      <c r="A163" s="7"/>
      <c r="B163" s="22">
        <v>2056</v>
      </c>
      <c r="C163" s="22">
        <v>11</v>
      </c>
      <c r="D163" s="31"/>
      <c r="E163" s="28">
        <v>186</v>
      </c>
      <c r="F163" s="19">
        <f t="shared" si="2"/>
        <v>0</v>
      </c>
    </row>
    <row r="164" spans="1:6" ht="34.5" customHeight="1">
      <c r="A164" s="5"/>
      <c r="B164" s="16">
        <v>2054</v>
      </c>
      <c r="C164" s="16">
        <v>7</v>
      </c>
      <c r="D164" s="31"/>
      <c r="E164" s="28">
        <v>186</v>
      </c>
      <c r="F164" s="23">
        <f>D164*E164</f>
        <v>0</v>
      </c>
    </row>
    <row r="165" spans="1:6" ht="34.5" customHeight="1">
      <c r="A165" s="5"/>
      <c r="B165" s="21">
        <v>2054</v>
      </c>
      <c r="C165" s="16">
        <v>9</v>
      </c>
      <c r="D165" s="31"/>
      <c r="E165" s="28">
        <v>186</v>
      </c>
      <c r="F165" s="18">
        <f>D165*E165</f>
        <v>0</v>
      </c>
    </row>
    <row r="166" spans="1:6" ht="34.5" customHeight="1">
      <c r="A166" s="5"/>
      <c r="B166" s="21">
        <v>2054</v>
      </c>
      <c r="C166" s="16">
        <v>11</v>
      </c>
      <c r="D166" s="31"/>
      <c r="E166" s="28">
        <v>186</v>
      </c>
      <c r="F166" s="18">
        <f>D166*E166</f>
        <v>0</v>
      </c>
    </row>
    <row r="167" spans="1:6" ht="15">
      <c r="A167" s="3"/>
      <c r="B167" s="20">
        <v>2036</v>
      </c>
      <c r="C167" s="20">
        <v>0</v>
      </c>
      <c r="D167" s="31"/>
      <c r="E167" s="20">
        <v>165</v>
      </c>
      <c r="F167" s="18">
        <f t="shared" si="2"/>
        <v>0</v>
      </c>
    </row>
    <row r="168" spans="1:6" ht="15">
      <c r="A168" s="5"/>
      <c r="B168" s="21">
        <v>2036</v>
      </c>
      <c r="C168" s="21">
        <v>1</v>
      </c>
      <c r="D168" s="31"/>
      <c r="E168" s="28">
        <v>165</v>
      </c>
      <c r="F168" s="18">
        <f t="shared" si="2"/>
        <v>0</v>
      </c>
    </row>
    <row r="169" spans="1:6" ht="15">
      <c r="A169" s="5"/>
      <c r="B169" s="21">
        <v>2036</v>
      </c>
      <c r="C169" s="21">
        <v>3</v>
      </c>
      <c r="D169" s="31"/>
      <c r="E169" s="28">
        <v>165</v>
      </c>
      <c r="F169" s="18">
        <f t="shared" si="2"/>
        <v>0</v>
      </c>
    </row>
    <row r="170" spans="1:6" ht="15">
      <c r="A170" s="5"/>
      <c r="B170" s="21">
        <v>2036</v>
      </c>
      <c r="C170" s="21">
        <v>5</v>
      </c>
      <c r="D170" s="31"/>
      <c r="E170" s="28">
        <v>165</v>
      </c>
      <c r="F170" s="18">
        <f t="shared" si="2"/>
        <v>0</v>
      </c>
    </row>
    <row r="171" spans="1:6" ht="15">
      <c r="A171" s="5"/>
      <c r="B171" s="21">
        <v>2036</v>
      </c>
      <c r="C171" s="21">
        <v>7</v>
      </c>
      <c r="D171" s="31"/>
      <c r="E171" s="21">
        <v>186</v>
      </c>
      <c r="F171" s="18">
        <f t="shared" si="2"/>
        <v>0</v>
      </c>
    </row>
    <row r="172" spans="1:6" ht="15">
      <c r="A172" s="5"/>
      <c r="B172" s="21">
        <v>2036</v>
      </c>
      <c r="C172" s="21">
        <v>9</v>
      </c>
      <c r="D172" s="31"/>
      <c r="E172" s="29">
        <v>186</v>
      </c>
      <c r="F172" s="18">
        <f t="shared" si="2"/>
        <v>0</v>
      </c>
    </row>
    <row r="173" spans="1:6" ht="15">
      <c r="A173" s="7"/>
      <c r="B173" s="22">
        <v>2036</v>
      </c>
      <c r="C173" s="22">
        <v>11</v>
      </c>
      <c r="D173" s="31"/>
      <c r="E173" s="29">
        <v>186</v>
      </c>
      <c r="F173" s="19">
        <f t="shared" si="2"/>
        <v>0</v>
      </c>
    </row>
    <row r="174" spans="1:6" ht="30" customHeight="1">
      <c r="A174" s="65" t="s">
        <v>22</v>
      </c>
      <c r="B174" s="66"/>
      <c r="C174" s="66"/>
      <c r="D174" s="66"/>
      <c r="E174" s="66"/>
      <c r="F174" s="67"/>
    </row>
    <row r="175" spans="1:6" ht="23.25" customHeight="1">
      <c r="A175" s="5"/>
      <c r="B175" s="3">
        <v>2057</v>
      </c>
      <c r="C175" s="20">
        <v>0</v>
      </c>
      <c r="D175" s="31"/>
      <c r="E175" s="20">
        <v>165</v>
      </c>
      <c r="F175" s="18">
        <f aca="true" t="shared" si="3" ref="F175:F186">D175*E175</f>
        <v>0</v>
      </c>
    </row>
    <row r="176" spans="1:6" ht="22.5" customHeight="1">
      <c r="A176" s="5"/>
      <c r="B176" s="5">
        <v>2057</v>
      </c>
      <c r="C176" s="21">
        <v>1</v>
      </c>
      <c r="D176" s="31"/>
      <c r="E176" s="28">
        <v>165</v>
      </c>
      <c r="F176" s="18">
        <f t="shared" si="3"/>
        <v>0</v>
      </c>
    </row>
    <row r="177" spans="1:6" ht="23.25" customHeight="1">
      <c r="A177" s="5"/>
      <c r="B177" s="5">
        <v>2057</v>
      </c>
      <c r="C177" s="21">
        <v>3</v>
      </c>
      <c r="D177" s="31"/>
      <c r="E177" s="28">
        <v>165</v>
      </c>
      <c r="F177" s="18">
        <f t="shared" si="3"/>
        <v>0</v>
      </c>
    </row>
    <row r="178" spans="1:6" ht="22.5" customHeight="1">
      <c r="A178" s="7"/>
      <c r="B178" s="7">
        <v>2057</v>
      </c>
      <c r="C178" s="22">
        <v>5</v>
      </c>
      <c r="D178" s="31"/>
      <c r="E178" s="28">
        <v>165</v>
      </c>
      <c r="F178" s="19">
        <f t="shared" si="3"/>
        <v>0</v>
      </c>
    </row>
    <row r="179" spans="1:6" ht="27.75" customHeight="1">
      <c r="A179" s="3"/>
      <c r="B179" s="20">
        <v>2023</v>
      </c>
      <c r="C179" s="20">
        <v>0</v>
      </c>
      <c r="D179" s="31"/>
      <c r="E179" s="28">
        <v>165</v>
      </c>
      <c r="F179" s="18">
        <f t="shared" si="3"/>
        <v>0</v>
      </c>
    </row>
    <row r="180" spans="1:6" ht="27" customHeight="1">
      <c r="A180" s="5"/>
      <c r="B180" s="21">
        <v>2023</v>
      </c>
      <c r="C180" s="21">
        <v>1</v>
      </c>
      <c r="D180" s="31"/>
      <c r="E180" s="28">
        <v>165</v>
      </c>
      <c r="F180" s="18">
        <f t="shared" si="3"/>
        <v>0</v>
      </c>
    </row>
    <row r="181" spans="1:6" ht="27" customHeight="1">
      <c r="A181" s="5"/>
      <c r="B181" s="21">
        <v>2023</v>
      </c>
      <c r="C181" s="21">
        <v>3</v>
      </c>
      <c r="D181" s="31"/>
      <c r="E181" s="28">
        <v>165</v>
      </c>
      <c r="F181" s="18">
        <f t="shared" si="3"/>
        <v>0</v>
      </c>
    </row>
    <row r="182" spans="1:6" ht="26.25" customHeight="1">
      <c r="A182" s="7"/>
      <c r="B182" s="22">
        <v>2023</v>
      </c>
      <c r="C182" s="22">
        <v>5</v>
      </c>
      <c r="D182" s="31"/>
      <c r="E182" s="28">
        <v>165</v>
      </c>
      <c r="F182" s="19">
        <f t="shared" si="3"/>
        <v>0</v>
      </c>
    </row>
    <row r="183" spans="1:6" ht="26.25" customHeight="1">
      <c r="A183" s="3"/>
      <c r="B183" s="20">
        <v>2026</v>
      </c>
      <c r="C183" s="20">
        <v>0</v>
      </c>
      <c r="D183" s="31"/>
      <c r="E183" s="28">
        <v>165</v>
      </c>
      <c r="F183" s="18">
        <f t="shared" si="3"/>
        <v>0</v>
      </c>
    </row>
    <row r="184" spans="1:6" ht="26.25" customHeight="1">
      <c r="A184" s="5"/>
      <c r="B184" s="21">
        <v>2026</v>
      </c>
      <c r="C184" s="21">
        <v>1</v>
      </c>
      <c r="D184" s="31"/>
      <c r="E184" s="28">
        <v>165</v>
      </c>
      <c r="F184" s="18">
        <f t="shared" si="3"/>
        <v>0</v>
      </c>
    </row>
    <row r="185" spans="1:6" ht="26.25" customHeight="1">
      <c r="A185" s="5"/>
      <c r="B185" s="21">
        <v>2026</v>
      </c>
      <c r="C185" s="21">
        <v>3</v>
      </c>
      <c r="D185" s="31"/>
      <c r="E185" s="28">
        <v>165</v>
      </c>
      <c r="F185" s="18">
        <f t="shared" si="3"/>
        <v>0</v>
      </c>
    </row>
    <row r="186" spans="1:6" ht="26.25" customHeight="1">
      <c r="A186" s="7"/>
      <c r="B186" s="22">
        <v>2026</v>
      </c>
      <c r="C186" s="22">
        <v>5</v>
      </c>
      <c r="D186" s="31"/>
      <c r="E186" s="28">
        <v>165</v>
      </c>
      <c r="F186" s="19">
        <f t="shared" si="3"/>
        <v>0</v>
      </c>
    </row>
    <row r="187" spans="1:6" ht="15" customHeight="1">
      <c r="A187" s="3"/>
      <c r="B187" s="20">
        <v>2027</v>
      </c>
      <c r="C187" s="20">
        <v>0</v>
      </c>
      <c r="D187" s="31"/>
      <c r="E187" s="28">
        <v>165</v>
      </c>
      <c r="F187" s="18">
        <f aca="true" t="shared" si="4" ref="F187:F193">D187*E187</f>
        <v>0</v>
      </c>
    </row>
    <row r="188" spans="1:6" ht="16.5" customHeight="1">
      <c r="A188" s="5"/>
      <c r="B188" s="21">
        <v>2027</v>
      </c>
      <c r="C188" s="21">
        <v>1</v>
      </c>
      <c r="D188" s="31"/>
      <c r="E188" s="28">
        <v>165</v>
      </c>
      <c r="F188" s="18">
        <f t="shared" si="4"/>
        <v>0</v>
      </c>
    </row>
    <row r="189" spans="1:6" ht="15">
      <c r="A189" s="5"/>
      <c r="B189" s="21">
        <v>2027</v>
      </c>
      <c r="C189" s="21">
        <v>3</v>
      </c>
      <c r="D189" s="31"/>
      <c r="E189" s="28">
        <v>165</v>
      </c>
      <c r="F189" s="18">
        <f t="shared" si="4"/>
        <v>0</v>
      </c>
    </row>
    <row r="190" spans="1:6" ht="15">
      <c r="A190" s="5"/>
      <c r="B190" s="21">
        <v>2027</v>
      </c>
      <c r="C190" s="21">
        <v>5</v>
      </c>
      <c r="D190" s="31"/>
      <c r="E190" s="28">
        <v>165</v>
      </c>
      <c r="F190" s="18">
        <f t="shared" si="4"/>
        <v>0</v>
      </c>
    </row>
    <row r="191" spans="1:6" ht="15">
      <c r="A191" s="5"/>
      <c r="B191" s="21">
        <v>2027</v>
      </c>
      <c r="C191" s="21">
        <v>7</v>
      </c>
      <c r="D191" s="31"/>
      <c r="E191" s="21">
        <v>186</v>
      </c>
      <c r="F191" s="18">
        <f t="shared" si="4"/>
        <v>0</v>
      </c>
    </row>
    <row r="192" spans="1:6" ht="15">
      <c r="A192" s="5"/>
      <c r="B192" s="21">
        <v>2027</v>
      </c>
      <c r="C192" s="21">
        <v>9</v>
      </c>
      <c r="D192" s="31"/>
      <c r="E192" s="29">
        <v>186</v>
      </c>
      <c r="F192" s="18">
        <f t="shared" si="4"/>
        <v>0</v>
      </c>
    </row>
    <row r="193" spans="1:6" ht="15">
      <c r="A193" s="7"/>
      <c r="B193" s="22">
        <v>2027</v>
      </c>
      <c r="C193" s="22">
        <v>11</v>
      </c>
      <c r="D193" s="31"/>
      <c r="E193" s="29">
        <v>186</v>
      </c>
      <c r="F193" s="19">
        <f t="shared" si="4"/>
        <v>0</v>
      </c>
    </row>
    <row r="194" spans="1:6" ht="28.5" customHeight="1">
      <c r="A194" s="65" t="s">
        <v>23</v>
      </c>
      <c r="B194" s="66"/>
      <c r="C194" s="66"/>
      <c r="D194" s="66"/>
      <c r="E194" s="66"/>
      <c r="F194" s="67"/>
    </row>
    <row r="195" spans="1:6" ht="15">
      <c r="A195" s="5"/>
      <c r="B195" s="59" t="s">
        <v>3</v>
      </c>
      <c r="C195" s="21">
        <v>0</v>
      </c>
      <c r="D195" s="31"/>
      <c r="E195" s="21">
        <v>123</v>
      </c>
      <c r="F195" s="23">
        <f t="shared" si="2"/>
        <v>0</v>
      </c>
    </row>
    <row r="196" spans="1:6" ht="15">
      <c r="A196" s="5"/>
      <c r="B196" s="59"/>
      <c r="C196" s="6">
        <v>1</v>
      </c>
      <c r="D196" s="31"/>
      <c r="E196" s="29">
        <v>123</v>
      </c>
      <c r="F196" s="18">
        <f t="shared" si="2"/>
        <v>0</v>
      </c>
    </row>
    <row r="197" spans="1:6" ht="15">
      <c r="A197" s="5"/>
      <c r="B197" s="59"/>
      <c r="C197" s="6">
        <v>3</v>
      </c>
      <c r="D197" s="31"/>
      <c r="E197" s="29">
        <v>123</v>
      </c>
      <c r="F197" s="18">
        <f t="shared" si="2"/>
        <v>0</v>
      </c>
    </row>
    <row r="198" spans="1:6" ht="15">
      <c r="A198" s="5"/>
      <c r="B198" s="59"/>
      <c r="C198" s="6">
        <v>5</v>
      </c>
      <c r="D198" s="31"/>
      <c r="E198" s="29">
        <v>123</v>
      </c>
      <c r="F198" s="18">
        <f t="shared" si="2"/>
        <v>0</v>
      </c>
    </row>
    <row r="199" spans="1:6" ht="15">
      <c r="A199" s="5"/>
      <c r="B199" s="59"/>
      <c r="C199" s="6">
        <v>7</v>
      </c>
      <c r="D199" s="31"/>
      <c r="E199" s="29">
        <v>123</v>
      </c>
      <c r="F199" s="18">
        <f t="shared" si="2"/>
        <v>0</v>
      </c>
    </row>
    <row r="200" spans="1:6" ht="15">
      <c r="A200" s="5"/>
      <c r="B200" s="59"/>
      <c r="C200" s="6">
        <v>9</v>
      </c>
      <c r="D200" s="31"/>
      <c r="E200" s="29">
        <v>123</v>
      </c>
      <c r="F200" s="18">
        <f t="shared" si="2"/>
        <v>0</v>
      </c>
    </row>
    <row r="201" spans="1:6" ht="15">
      <c r="A201" s="7"/>
      <c r="B201" s="60"/>
      <c r="C201" s="8">
        <v>11</v>
      </c>
      <c r="D201" s="31"/>
      <c r="E201" s="29">
        <v>123</v>
      </c>
      <c r="F201" s="18">
        <f t="shared" si="2"/>
        <v>0</v>
      </c>
    </row>
    <row r="202" spans="1:6" ht="15">
      <c r="A202" s="3"/>
      <c r="B202" s="58" t="s">
        <v>4</v>
      </c>
      <c r="C202" s="4">
        <v>0</v>
      </c>
      <c r="D202" s="31"/>
      <c r="E202" s="29">
        <v>123</v>
      </c>
      <c r="F202" s="18">
        <f t="shared" si="2"/>
        <v>0</v>
      </c>
    </row>
    <row r="203" spans="1:6" ht="15">
      <c r="A203" s="5"/>
      <c r="B203" s="59"/>
      <c r="C203" s="6">
        <v>1</v>
      </c>
      <c r="D203" s="31"/>
      <c r="E203" s="29">
        <v>123</v>
      </c>
      <c r="F203" s="18">
        <f t="shared" si="2"/>
        <v>0</v>
      </c>
    </row>
    <row r="204" spans="1:6" ht="15">
      <c r="A204" s="5"/>
      <c r="B204" s="59"/>
      <c r="C204" s="6">
        <v>3</v>
      </c>
      <c r="D204" s="31"/>
      <c r="E204" s="29">
        <v>123</v>
      </c>
      <c r="F204" s="18">
        <f t="shared" si="2"/>
        <v>0</v>
      </c>
    </row>
    <row r="205" spans="1:6" ht="15">
      <c r="A205" s="5"/>
      <c r="B205" s="59"/>
      <c r="C205" s="6">
        <v>5</v>
      </c>
      <c r="D205" s="31"/>
      <c r="E205" s="29">
        <v>123</v>
      </c>
      <c r="F205" s="18">
        <f t="shared" si="2"/>
        <v>0</v>
      </c>
    </row>
    <row r="206" spans="1:6" ht="15">
      <c r="A206" s="5"/>
      <c r="B206" s="59"/>
      <c r="C206" s="6">
        <v>7</v>
      </c>
      <c r="D206" s="31"/>
      <c r="E206" s="29">
        <v>123</v>
      </c>
      <c r="F206" s="18">
        <f t="shared" si="2"/>
        <v>0</v>
      </c>
    </row>
    <row r="207" spans="1:6" ht="15">
      <c r="A207" s="5"/>
      <c r="B207" s="59"/>
      <c r="C207" s="6">
        <v>9</v>
      </c>
      <c r="D207" s="31"/>
      <c r="E207" s="29">
        <v>123</v>
      </c>
      <c r="F207" s="18">
        <f t="shared" si="2"/>
        <v>0</v>
      </c>
    </row>
    <row r="208" spans="1:6" ht="15">
      <c r="A208" s="7"/>
      <c r="B208" s="60"/>
      <c r="C208" s="8">
        <v>11</v>
      </c>
      <c r="D208" s="31"/>
      <c r="E208" s="29">
        <v>123</v>
      </c>
      <c r="F208" s="18">
        <f t="shared" si="2"/>
        <v>0</v>
      </c>
    </row>
    <row r="209" spans="1:6" ht="15">
      <c r="A209" s="3"/>
      <c r="B209" s="58" t="s">
        <v>5</v>
      </c>
      <c r="C209" s="4">
        <v>0</v>
      </c>
      <c r="D209" s="31"/>
      <c r="E209" s="29">
        <v>123</v>
      </c>
      <c r="F209" s="18">
        <f t="shared" si="2"/>
        <v>0</v>
      </c>
    </row>
    <row r="210" spans="1:6" ht="15">
      <c r="A210" s="5"/>
      <c r="B210" s="59"/>
      <c r="C210" s="6">
        <v>1</v>
      </c>
      <c r="D210" s="31"/>
      <c r="E210" s="29">
        <v>123</v>
      </c>
      <c r="F210" s="18">
        <f t="shared" si="2"/>
        <v>0</v>
      </c>
    </row>
    <row r="211" spans="1:6" ht="15">
      <c r="A211" s="5"/>
      <c r="B211" s="59"/>
      <c r="C211" s="6">
        <v>3</v>
      </c>
      <c r="D211" s="31"/>
      <c r="E211" s="29">
        <v>123</v>
      </c>
      <c r="F211" s="18">
        <f t="shared" si="2"/>
        <v>0</v>
      </c>
    </row>
    <row r="212" spans="1:6" ht="15">
      <c r="A212" s="5"/>
      <c r="B212" s="59"/>
      <c r="C212" s="6">
        <v>5</v>
      </c>
      <c r="D212" s="31"/>
      <c r="E212" s="29">
        <v>123</v>
      </c>
      <c r="F212" s="18">
        <f t="shared" si="2"/>
        <v>0</v>
      </c>
    </row>
    <row r="213" spans="1:6" ht="15">
      <c r="A213" s="5"/>
      <c r="B213" s="59"/>
      <c r="C213" s="6">
        <v>7</v>
      </c>
      <c r="D213" s="31"/>
      <c r="E213" s="29">
        <v>123</v>
      </c>
      <c r="F213" s="18">
        <f t="shared" si="2"/>
        <v>0</v>
      </c>
    </row>
    <row r="214" spans="1:6" ht="15">
      <c r="A214" s="5"/>
      <c r="B214" s="59"/>
      <c r="C214" s="6">
        <v>9</v>
      </c>
      <c r="D214" s="31"/>
      <c r="E214" s="29">
        <v>123</v>
      </c>
      <c r="F214" s="18">
        <f t="shared" si="2"/>
        <v>0</v>
      </c>
    </row>
    <row r="215" spans="1:6" ht="15">
      <c r="A215" s="7"/>
      <c r="B215" s="60"/>
      <c r="C215" s="8">
        <v>11</v>
      </c>
      <c r="D215" s="31"/>
      <c r="E215" s="29">
        <v>123</v>
      </c>
      <c r="F215" s="18">
        <f t="shared" si="2"/>
        <v>0</v>
      </c>
    </row>
    <row r="216" spans="1:6" ht="15">
      <c r="A216" s="3"/>
      <c r="B216" s="58" t="s">
        <v>6</v>
      </c>
      <c r="C216" s="4">
        <v>0</v>
      </c>
      <c r="D216" s="31"/>
      <c r="E216" s="29">
        <v>123</v>
      </c>
      <c r="F216" s="18">
        <f t="shared" si="2"/>
        <v>0</v>
      </c>
    </row>
    <row r="217" spans="1:6" ht="15">
      <c r="A217" s="5"/>
      <c r="B217" s="59"/>
      <c r="C217" s="6">
        <v>1</v>
      </c>
      <c r="D217" s="31"/>
      <c r="E217" s="29">
        <v>123</v>
      </c>
      <c r="F217" s="18">
        <f t="shared" si="2"/>
        <v>0</v>
      </c>
    </row>
    <row r="218" spans="1:6" ht="15">
      <c r="A218" s="5"/>
      <c r="B218" s="59"/>
      <c r="C218" s="6">
        <v>3</v>
      </c>
      <c r="D218" s="31"/>
      <c r="E218" s="29">
        <v>123</v>
      </c>
      <c r="F218" s="18">
        <f t="shared" si="2"/>
        <v>0</v>
      </c>
    </row>
    <row r="219" spans="1:6" ht="15">
      <c r="A219" s="5"/>
      <c r="B219" s="59"/>
      <c r="C219" s="6">
        <v>5</v>
      </c>
      <c r="D219" s="31"/>
      <c r="E219" s="29">
        <v>123</v>
      </c>
      <c r="F219" s="18">
        <f t="shared" si="2"/>
        <v>0</v>
      </c>
    </row>
    <row r="220" spans="1:6" ht="15">
      <c r="A220" s="5"/>
      <c r="B220" s="59"/>
      <c r="C220" s="6">
        <v>7</v>
      </c>
      <c r="D220" s="31"/>
      <c r="E220" s="29">
        <v>123</v>
      </c>
      <c r="F220" s="18">
        <f t="shared" si="2"/>
        <v>0</v>
      </c>
    </row>
    <row r="221" spans="1:6" ht="15">
      <c r="A221" s="5"/>
      <c r="B221" s="59"/>
      <c r="C221" s="6">
        <v>9</v>
      </c>
      <c r="D221" s="31"/>
      <c r="E221" s="29">
        <v>123</v>
      </c>
      <c r="F221" s="18">
        <f t="shared" si="2"/>
        <v>0</v>
      </c>
    </row>
    <row r="222" spans="1:6" ht="15">
      <c r="A222" s="7"/>
      <c r="B222" s="60"/>
      <c r="C222" s="8">
        <v>11</v>
      </c>
      <c r="D222" s="31"/>
      <c r="E222" s="29">
        <v>123</v>
      </c>
      <c r="F222" s="18">
        <f t="shared" si="2"/>
        <v>0</v>
      </c>
    </row>
    <row r="223" spans="1:6" ht="15">
      <c r="A223" s="3"/>
      <c r="B223" s="58" t="s">
        <v>7</v>
      </c>
      <c r="C223" s="4">
        <v>0</v>
      </c>
      <c r="D223" s="31"/>
      <c r="E223" s="29">
        <v>123</v>
      </c>
      <c r="F223" s="18">
        <f t="shared" si="2"/>
        <v>0</v>
      </c>
    </row>
    <row r="224" spans="1:6" ht="15">
      <c r="A224" s="5"/>
      <c r="B224" s="59"/>
      <c r="C224" s="6">
        <v>1</v>
      </c>
      <c r="D224" s="31"/>
      <c r="E224" s="29">
        <v>123</v>
      </c>
      <c r="F224" s="18">
        <f t="shared" si="2"/>
        <v>0</v>
      </c>
    </row>
    <row r="225" spans="1:6" ht="15">
      <c r="A225" s="5"/>
      <c r="B225" s="59"/>
      <c r="C225" s="6">
        <v>3</v>
      </c>
      <c r="D225" s="31"/>
      <c r="E225" s="29">
        <v>123</v>
      </c>
      <c r="F225" s="18">
        <f t="shared" si="2"/>
        <v>0</v>
      </c>
    </row>
    <row r="226" spans="1:6" ht="15">
      <c r="A226" s="5"/>
      <c r="B226" s="59"/>
      <c r="C226" s="6">
        <v>5</v>
      </c>
      <c r="D226" s="31"/>
      <c r="E226" s="29">
        <v>123</v>
      </c>
      <c r="F226" s="18">
        <f t="shared" si="2"/>
        <v>0</v>
      </c>
    </row>
    <row r="227" spans="1:6" ht="15">
      <c r="A227" s="5"/>
      <c r="B227" s="59"/>
      <c r="C227" s="6">
        <v>7</v>
      </c>
      <c r="D227" s="31"/>
      <c r="E227" s="29">
        <v>123</v>
      </c>
      <c r="F227" s="18">
        <f t="shared" si="2"/>
        <v>0</v>
      </c>
    </row>
    <row r="228" spans="1:6" ht="15">
      <c r="A228" s="5"/>
      <c r="B228" s="59"/>
      <c r="C228" s="6">
        <v>9</v>
      </c>
      <c r="D228" s="31"/>
      <c r="E228" s="29">
        <v>123</v>
      </c>
      <c r="F228" s="18">
        <f t="shared" si="2"/>
        <v>0</v>
      </c>
    </row>
    <row r="229" spans="1:6" ht="15">
      <c r="A229" s="7"/>
      <c r="B229" s="60"/>
      <c r="C229" s="8">
        <v>11</v>
      </c>
      <c r="D229" s="31"/>
      <c r="E229" s="29">
        <v>123</v>
      </c>
      <c r="F229" s="18">
        <f t="shared" si="2"/>
        <v>0</v>
      </c>
    </row>
    <row r="230" spans="1:6" ht="15">
      <c r="A230" s="3"/>
      <c r="B230" s="58" t="s">
        <v>8</v>
      </c>
      <c r="C230" s="4">
        <v>0</v>
      </c>
      <c r="D230" s="31"/>
      <c r="E230" s="29">
        <v>123</v>
      </c>
      <c r="F230" s="18">
        <f t="shared" si="2"/>
        <v>0</v>
      </c>
    </row>
    <row r="231" spans="1:6" ht="15">
      <c r="A231" s="5"/>
      <c r="B231" s="59"/>
      <c r="C231" s="6">
        <v>1</v>
      </c>
      <c r="D231" s="31"/>
      <c r="E231" s="29">
        <v>123</v>
      </c>
      <c r="F231" s="18">
        <f t="shared" si="2"/>
        <v>0</v>
      </c>
    </row>
    <row r="232" spans="1:6" ht="15">
      <c r="A232" s="5"/>
      <c r="B232" s="59"/>
      <c r="C232" s="6">
        <v>3</v>
      </c>
      <c r="D232" s="31"/>
      <c r="E232" s="29">
        <v>123</v>
      </c>
      <c r="F232" s="18">
        <f t="shared" si="2"/>
        <v>0</v>
      </c>
    </row>
    <row r="233" spans="1:6" ht="15">
      <c r="A233" s="5"/>
      <c r="B233" s="59"/>
      <c r="C233" s="6">
        <v>5</v>
      </c>
      <c r="D233" s="31"/>
      <c r="E233" s="29">
        <v>123</v>
      </c>
      <c r="F233" s="18">
        <f t="shared" si="2"/>
        <v>0</v>
      </c>
    </row>
    <row r="234" spans="1:6" ht="15">
      <c r="A234" s="5"/>
      <c r="B234" s="59"/>
      <c r="C234" s="6">
        <v>7</v>
      </c>
      <c r="D234" s="31"/>
      <c r="E234" s="29">
        <v>123</v>
      </c>
      <c r="F234" s="18">
        <f t="shared" si="2"/>
        <v>0</v>
      </c>
    </row>
    <row r="235" spans="1:6" ht="15">
      <c r="A235" s="5"/>
      <c r="B235" s="59"/>
      <c r="C235" s="6">
        <v>9</v>
      </c>
      <c r="D235" s="31"/>
      <c r="E235" s="29">
        <v>123</v>
      </c>
      <c r="F235" s="18">
        <f aca="true" t="shared" si="5" ref="F235:F243">D235*E235</f>
        <v>0</v>
      </c>
    </row>
    <row r="236" spans="1:6" ht="15">
      <c r="A236" s="7"/>
      <c r="B236" s="60"/>
      <c r="C236" s="8">
        <v>11</v>
      </c>
      <c r="D236" s="31"/>
      <c r="E236" s="29">
        <v>123</v>
      </c>
      <c r="F236" s="18">
        <f t="shared" si="5"/>
        <v>0</v>
      </c>
    </row>
    <row r="237" spans="1:6" ht="15">
      <c r="A237" s="3"/>
      <c r="B237" s="58" t="s">
        <v>9</v>
      </c>
      <c r="C237" s="28">
        <v>0</v>
      </c>
      <c r="D237" s="31"/>
      <c r="E237" s="29">
        <v>123</v>
      </c>
      <c r="F237" s="18">
        <f t="shared" si="5"/>
        <v>0</v>
      </c>
    </row>
    <row r="238" spans="1:6" ht="15">
      <c r="A238" s="5"/>
      <c r="B238" s="59"/>
      <c r="C238" s="29">
        <v>1</v>
      </c>
      <c r="D238" s="31"/>
      <c r="E238" s="29">
        <v>123</v>
      </c>
      <c r="F238" s="18">
        <f t="shared" si="5"/>
        <v>0</v>
      </c>
    </row>
    <row r="239" spans="1:6" ht="15">
      <c r="A239" s="5"/>
      <c r="B239" s="59"/>
      <c r="C239" s="29">
        <v>3</v>
      </c>
      <c r="D239" s="31"/>
      <c r="E239" s="29">
        <v>123</v>
      </c>
      <c r="F239" s="18">
        <f t="shared" si="5"/>
        <v>0</v>
      </c>
    </row>
    <row r="240" spans="1:6" ht="15">
      <c r="A240" s="5"/>
      <c r="B240" s="59"/>
      <c r="C240" s="29">
        <v>5</v>
      </c>
      <c r="D240" s="31"/>
      <c r="E240" s="29">
        <v>123</v>
      </c>
      <c r="F240" s="18">
        <f t="shared" si="5"/>
        <v>0</v>
      </c>
    </row>
    <row r="241" spans="1:6" ht="15">
      <c r="A241" s="5"/>
      <c r="B241" s="59"/>
      <c r="C241" s="29">
        <v>7</v>
      </c>
      <c r="D241" s="31"/>
      <c r="E241" s="29">
        <v>123</v>
      </c>
      <c r="F241" s="18">
        <f t="shared" si="5"/>
        <v>0</v>
      </c>
    </row>
    <row r="242" spans="1:6" ht="15">
      <c r="A242" s="5"/>
      <c r="B242" s="59"/>
      <c r="C242" s="29">
        <v>9</v>
      </c>
      <c r="D242" s="31"/>
      <c r="E242" s="29">
        <v>123</v>
      </c>
      <c r="F242" s="18">
        <f t="shared" si="5"/>
        <v>0</v>
      </c>
    </row>
    <row r="243" spans="1:6" ht="15">
      <c r="A243" s="7"/>
      <c r="B243" s="60"/>
      <c r="C243" s="30">
        <v>11</v>
      </c>
      <c r="D243" s="31"/>
      <c r="E243" s="29">
        <v>123</v>
      </c>
      <c r="F243" s="19">
        <f t="shared" si="5"/>
        <v>0</v>
      </c>
    </row>
    <row r="244" spans="1:6" ht="15">
      <c r="A244" s="28"/>
      <c r="B244" s="35"/>
      <c r="C244" s="28"/>
      <c r="D244" s="37"/>
      <c r="E244" s="28"/>
      <c r="F244" s="36"/>
    </row>
    <row r="245" spans="1:6" ht="30" customHeight="1">
      <c r="A245" s="62" t="s">
        <v>48</v>
      </c>
      <c r="B245" s="71"/>
      <c r="C245" s="71"/>
      <c r="D245" s="71"/>
      <c r="E245" s="71"/>
      <c r="F245" s="72"/>
    </row>
    <row r="246" spans="1:6" ht="19.5" customHeight="1">
      <c r="A246" s="5"/>
      <c r="B246" s="59">
        <v>2020</v>
      </c>
      <c r="C246" s="29">
        <v>0</v>
      </c>
      <c r="D246" s="34"/>
      <c r="E246" s="29">
        <v>123</v>
      </c>
      <c r="F246" s="23">
        <f aca="true" t="shared" si="6" ref="F246:F287">D246*E246</f>
        <v>0</v>
      </c>
    </row>
    <row r="247" spans="1:6" ht="19.5" customHeight="1">
      <c r="A247" s="5"/>
      <c r="B247" s="59"/>
      <c r="C247" s="29">
        <v>1</v>
      </c>
      <c r="D247" s="31"/>
      <c r="E247" s="29">
        <v>123</v>
      </c>
      <c r="F247" s="18">
        <f t="shared" si="6"/>
        <v>0</v>
      </c>
    </row>
    <row r="248" spans="1:6" ht="19.5" customHeight="1">
      <c r="A248" s="5"/>
      <c r="B248" s="59"/>
      <c r="C248" s="29">
        <v>3</v>
      </c>
      <c r="D248" s="31"/>
      <c r="E248" s="29">
        <v>123</v>
      </c>
      <c r="F248" s="18">
        <f t="shared" si="6"/>
        <v>0</v>
      </c>
    </row>
    <row r="249" spans="1:6" ht="19.5" customHeight="1">
      <c r="A249" s="5"/>
      <c r="B249" s="59"/>
      <c r="C249" s="29">
        <v>5</v>
      </c>
      <c r="D249" s="31"/>
      <c r="E249" s="29">
        <v>123</v>
      </c>
      <c r="F249" s="18">
        <f t="shared" si="6"/>
        <v>0</v>
      </c>
    </row>
    <row r="250" spans="1:6" ht="19.5" customHeight="1">
      <c r="A250" s="5"/>
      <c r="B250" s="59"/>
      <c r="C250" s="29">
        <v>7</v>
      </c>
      <c r="D250" s="31"/>
      <c r="E250" s="29">
        <v>123</v>
      </c>
      <c r="F250" s="18">
        <f t="shared" si="6"/>
        <v>0</v>
      </c>
    </row>
    <row r="251" spans="1:6" ht="19.5" customHeight="1">
      <c r="A251" s="5"/>
      <c r="B251" s="59"/>
      <c r="C251" s="29">
        <v>9</v>
      </c>
      <c r="D251" s="31"/>
      <c r="E251" s="29">
        <v>123</v>
      </c>
      <c r="F251" s="18">
        <f t="shared" si="6"/>
        <v>0</v>
      </c>
    </row>
    <row r="252" spans="1:6" ht="19.5" customHeight="1">
      <c r="A252" s="7"/>
      <c r="B252" s="60"/>
      <c r="C252" s="30">
        <v>11</v>
      </c>
      <c r="D252" s="31"/>
      <c r="E252" s="29">
        <v>123</v>
      </c>
      <c r="F252" s="18">
        <f t="shared" si="6"/>
        <v>0</v>
      </c>
    </row>
    <row r="253" spans="1:6" ht="19.5" customHeight="1">
      <c r="A253" s="5"/>
      <c r="B253" s="59">
        <v>6002</v>
      </c>
      <c r="C253" s="29">
        <v>0</v>
      </c>
      <c r="D253" s="31"/>
      <c r="E253" s="29">
        <v>123</v>
      </c>
      <c r="F253" s="23">
        <f t="shared" si="6"/>
        <v>0</v>
      </c>
    </row>
    <row r="254" spans="1:6" ht="19.5" customHeight="1">
      <c r="A254" s="5"/>
      <c r="B254" s="59"/>
      <c r="C254" s="29">
        <v>1</v>
      </c>
      <c r="D254" s="31"/>
      <c r="E254" s="29">
        <v>123</v>
      </c>
      <c r="F254" s="18">
        <f t="shared" si="6"/>
        <v>0</v>
      </c>
    </row>
    <row r="255" spans="1:6" ht="19.5" customHeight="1">
      <c r="A255" s="5"/>
      <c r="B255" s="59"/>
      <c r="C255" s="29">
        <v>3</v>
      </c>
      <c r="D255" s="31"/>
      <c r="E255" s="29">
        <v>123</v>
      </c>
      <c r="F255" s="18">
        <f t="shared" si="6"/>
        <v>0</v>
      </c>
    </row>
    <row r="256" spans="1:6" ht="19.5" customHeight="1">
      <c r="A256" s="5"/>
      <c r="B256" s="59"/>
      <c r="C256" s="29">
        <v>5</v>
      </c>
      <c r="D256" s="31"/>
      <c r="E256" s="29">
        <v>123</v>
      </c>
      <c r="F256" s="18">
        <f t="shared" si="6"/>
        <v>0</v>
      </c>
    </row>
    <row r="257" spans="1:6" ht="19.5" customHeight="1">
      <c r="A257" s="5"/>
      <c r="B257" s="59"/>
      <c r="C257" s="29">
        <v>7</v>
      </c>
      <c r="D257" s="31"/>
      <c r="E257" s="29">
        <v>123</v>
      </c>
      <c r="F257" s="18">
        <f t="shared" si="6"/>
        <v>0</v>
      </c>
    </row>
    <row r="258" spans="1:6" ht="19.5" customHeight="1">
      <c r="A258" s="5"/>
      <c r="B258" s="59"/>
      <c r="C258" s="29">
        <v>9</v>
      </c>
      <c r="D258" s="31"/>
      <c r="E258" s="29">
        <v>123</v>
      </c>
      <c r="F258" s="18">
        <f t="shared" si="6"/>
        <v>0</v>
      </c>
    </row>
    <row r="259" spans="1:6" ht="19.5" customHeight="1">
      <c r="A259" s="7"/>
      <c r="B259" s="60"/>
      <c r="C259" s="30">
        <v>11</v>
      </c>
      <c r="D259" s="31"/>
      <c r="E259" s="29">
        <v>123</v>
      </c>
      <c r="F259" s="18">
        <f t="shared" si="6"/>
        <v>0</v>
      </c>
    </row>
    <row r="260" spans="1:6" ht="19.5" customHeight="1">
      <c r="A260" s="5"/>
      <c r="B260" s="59">
        <v>6001</v>
      </c>
      <c r="C260" s="29">
        <v>0</v>
      </c>
      <c r="D260" s="31"/>
      <c r="E260" s="29">
        <v>123</v>
      </c>
      <c r="F260" s="23">
        <f t="shared" si="6"/>
        <v>0</v>
      </c>
    </row>
    <row r="261" spans="1:6" ht="19.5" customHeight="1">
      <c r="A261" s="5"/>
      <c r="B261" s="59"/>
      <c r="C261" s="29">
        <v>1</v>
      </c>
      <c r="D261" s="31"/>
      <c r="E261" s="29">
        <v>123</v>
      </c>
      <c r="F261" s="18">
        <f t="shared" si="6"/>
        <v>0</v>
      </c>
    </row>
    <row r="262" spans="1:6" ht="19.5" customHeight="1">
      <c r="A262" s="5"/>
      <c r="B262" s="59"/>
      <c r="C262" s="29">
        <v>3</v>
      </c>
      <c r="D262" s="31"/>
      <c r="E262" s="29">
        <v>123</v>
      </c>
      <c r="F262" s="18">
        <f t="shared" si="6"/>
        <v>0</v>
      </c>
    </row>
    <row r="263" spans="1:6" ht="19.5" customHeight="1">
      <c r="A263" s="5"/>
      <c r="B263" s="59"/>
      <c r="C263" s="29">
        <v>5</v>
      </c>
      <c r="D263" s="31"/>
      <c r="E263" s="29">
        <v>123</v>
      </c>
      <c r="F263" s="18">
        <f t="shared" si="6"/>
        <v>0</v>
      </c>
    </row>
    <row r="264" spans="1:6" ht="19.5" customHeight="1">
      <c r="A264" s="5"/>
      <c r="B264" s="59"/>
      <c r="C264" s="29">
        <v>7</v>
      </c>
      <c r="D264" s="31"/>
      <c r="E264" s="29">
        <v>123</v>
      </c>
      <c r="F264" s="18">
        <f t="shared" si="6"/>
        <v>0</v>
      </c>
    </row>
    <row r="265" spans="1:6" ht="19.5" customHeight="1">
      <c r="A265" s="5"/>
      <c r="B265" s="59"/>
      <c r="C265" s="29">
        <v>9</v>
      </c>
      <c r="D265" s="31"/>
      <c r="E265" s="29">
        <v>123</v>
      </c>
      <c r="F265" s="18">
        <f t="shared" si="6"/>
        <v>0</v>
      </c>
    </row>
    <row r="266" spans="1:6" ht="19.5" customHeight="1">
      <c r="A266" s="7"/>
      <c r="B266" s="60"/>
      <c r="C266" s="30">
        <v>11</v>
      </c>
      <c r="D266" s="31"/>
      <c r="E266" s="29">
        <v>123</v>
      </c>
      <c r="F266" s="18">
        <f t="shared" si="6"/>
        <v>0</v>
      </c>
    </row>
    <row r="267" spans="1:6" ht="19.5" customHeight="1">
      <c r="A267" s="5"/>
      <c r="B267" s="59">
        <v>6004</v>
      </c>
      <c r="C267" s="29">
        <v>0</v>
      </c>
      <c r="D267" s="31"/>
      <c r="E267" s="29">
        <v>123</v>
      </c>
      <c r="F267" s="23">
        <f t="shared" si="6"/>
        <v>0</v>
      </c>
    </row>
    <row r="268" spans="1:6" ht="19.5" customHeight="1">
      <c r="A268" s="5"/>
      <c r="B268" s="59"/>
      <c r="C268" s="29">
        <v>1</v>
      </c>
      <c r="D268" s="31"/>
      <c r="E268" s="29">
        <v>123</v>
      </c>
      <c r="F268" s="18">
        <f t="shared" si="6"/>
        <v>0</v>
      </c>
    </row>
    <row r="269" spans="1:6" ht="19.5" customHeight="1">
      <c r="A269" s="5"/>
      <c r="B269" s="59"/>
      <c r="C269" s="29">
        <v>3</v>
      </c>
      <c r="D269" s="31"/>
      <c r="E269" s="29">
        <v>123</v>
      </c>
      <c r="F269" s="18">
        <f t="shared" si="6"/>
        <v>0</v>
      </c>
    </row>
    <row r="270" spans="1:6" ht="19.5" customHeight="1">
      <c r="A270" s="5"/>
      <c r="B270" s="59"/>
      <c r="C270" s="29">
        <v>5</v>
      </c>
      <c r="D270" s="31"/>
      <c r="E270" s="29">
        <v>123</v>
      </c>
      <c r="F270" s="18">
        <f t="shared" si="6"/>
        <v>0</v>
      </c>
    </row>
    <row r="271" spans="1:6" ht="19.5" customHeight="1">
      <c r="A271" s="5"/>
      <c r="B271" s="59"/>
      <c r="C271" s="29">
        <v>7</v>
      </c>
      <c r="D271" s="31"/>
      <c r="E271" s="29">
        <v>123</v>
      </c>
      <c r="F271" s="18">
        <f t="shared" si="6"/>
        <v>0</v>
      </c>
    </row>
    <row r="272" spans="1:6" ht="19.5" customHeight="1">
      <c r="A272" s="5"/>
      <c r="B272" s="59"/>
      <c r="C272" s="29">
        <v>9</v>
      </c>
      <c r="D272" s="31"/>
      <c r="E272" s="29">
        <v>123</v>
      </c>
      <c r="F272" s="18">
        <f t="shared" si="6"/>
        <v>0</v>
      </c>
    </row>
    <row r="273" spans="1:6" ht="19.5" customHeight="1">
      <c r="A273" s="7"/>
      <c r="B273" s="60"/>
      <c r="C273" s="30">
        <v>11</v>
      </c>
      <c r="D273" s="31"/>
      <c r="E273" s="29">
        <v>123</v>
      </c>
      <c r="F273" s="18">
        <f t="shared" si="6"/>
        <v>0</v>
      </c>
    </row>
    <row r="274" spans="1:6" ht="19.5" customHeight="1">
      <c r="A274" s="5"/>
      <c r="B274" s="59">
        <v>6005</v>
      </c>
      <c r="C274" s="29">
        <v>0</v>
      </c>
      <c r="D274" s="31"/>
      <c r="E274" s="29">
        <v>123</v>
      </c>
      <c r="F274" s="23">
        <f t="shared" si="6"/>
        <v>0</v>
      </c>
    </row>
    <row r="275" spans="1:6" ht="19.5" customHeight="1">
      <c r="A275" s="5"/>
      <c r="B275" s="59"/>
      <c r="C275" s="29">
        <v>1</v>
      </c>
      <c r="D275" s="31"/>
      <c r="E275" s="29">
        <v>123</v>
      </c>
      <c r="F275" s="18">
        <f t="shared" si="6"/>
        <v>0</v>
      </c>
    </row>
    <row r="276" spans="1:6" ht="19.5" customHeight="1">
      <c r="A276" s="5"/>
      <c r="B276" s="59"/>
      <c r="C276" s="29">
        <v>3</v>
      </c>
      <c r="D276" s="31"/>
      <c r="E276" s="29">
        <v>123</v>
      </c>
      <c r="F276" s="18">
        <f t="shared" si="6"/>
        <v>0</v>
      </c>
    </row>
    <row r="277" spans="1:6" ht="19.5" customHeight="1">
      <c r="A277" s="5"/>
      <c r="B277" s="59"/>
      <c r="C277" s="29">
        <v>5</v>
      </c>
      <c r="D277" s="31"/>
      <c r="E277" s="29">
        <v>123</v>
      </c>
      <c r="F277" s="18">
        <f t="shared" si="6"/>
        <v>0</v>
      </c>
    </row>
    <row r="278" spans="1:6" ht="19.5" customHeight="1">
      <c r="A278" s="5"/>
      <c r="B278" s="59"/>
      <c r="C278" s="29">
        <v>7</v>
      </c>
      <c r="D278" s="31"/>
      <c r="E278" s="29">
        <v>123</v>
      </c>
      <c r="F278" s="18">
        <f t="shared" si="6"/>
        <v>0</v>
      </c>
    </row>
    <row r="279" spans="1:6" ht="19.5" customHeight="1">
      <c r="A279" s="5"/>
      <c r="B279" s="59"/>
      <c r="C279" s="29">
        <v>9</v>
      </c>
      <c r="D279" s="31"/>
      <c r="E279" s="29">
        <v>123</v>
      </c>
      <c r="F279" s="18">
        <f t="shared" si="6"/>
        <v>0</v>
      </c>
    </row>
    <row r="280" spans="1:6" ht="19.5" customHeight="1">
      <c r="A280" s="7"/>
      <c r="B280" s="60"/>
      <c r="C280" s="30">
        <v>11</v>
      </c>
      <c r="D280" s="31"/>
      <c r="E280" s="29">
        <v>123</v>
      </c>
      <c r="F280" s="18">
        <f t="shared" si="6"/>
        <v>0</v>
      </c>
    </row>
    <row r="281" spans="1:6" ht="19.5" customHeight="1">
      <c r="A281" s="5"/>
      <c r="B281" s="59">
        <v>6003</v>
      </c>
      <c r="C281" s="29">
        <v>0</v>
      </c>
      <c r="D281" s="31"/>
      <c r="E281" s="29">
        <v>123</v>
      </c>
      <c r="F281" s="23">
        <f t="shared" si="6"/>
        <v>0</v>
      </c>
    </row>
    <row r="282" spans="1:6" ht="19.5" customHeight="1">
      <c r="A282" s="5"/>
      <c r="B282" s="59"/>
      <c r="C282" s="29">
        <v>1</v>
      </c>
      <c r="D282" s="31"/>
      <c r="E282" s="29">
        <v>123</v>
      </c>
      <c r="F282" s="18">
        <f t="shared" si="6"/>
        <v>0</v>
      </c>
    </row>
    <row r="283" spans="1:6" ht="19.5" customHeight="1">
      <c r="A283" s="5"/>
      <c r="B283" s="59"/>
      <c r="C283" s="29">
        <v>3</v>
      </c>
      <c r="D283" s="31"/>
      <c r="E283" s="29">
        <v>123</v>
      </c>
      <c r="F283" s="18">
        <f t="shared" si="6"/>
        <v>0</v>
      </c>
    </row>
    <row r="284" spans="1:6" ht="19.5" customHeight="1">
      <c r="A284" s="5"/>
      <c r="B284" s="59"/>
      <c r="C284" s="29">
        <v>5</v>
      </c>
      <c r="D284" s="31"/>
      <c r="E284" s="29">
        <v>123</v>
      </c>
      <c r="F284" s="18">
        <f t="shared" si="6"/>
        <v>0</v>
      </c>
    </row>
    <row r="285" spans="1:6" ht="19.5" customHeight="1">
      <c r="A285" s="5"/>
      <c r="B285" s="59"/>
      <c r="C285" s="29">
        <v>7</v>
      </c>
      <c r="D285" s="31"/>
      <c r="E285" s="29">
        <v>123</v>
      </c>
      <c r="F285" s="18">
        <f t="shared" si="6"/>
        <v>0</v>
      </c>
    </row>
    <row r="286" spans="1:6" ht="19.5" customHeight="1">
      <c r="A286" s="5"/>
      <c r="B286" s="59"/>
      <c r="C286" s="29">
        <v>9</v>
      </c>
      <c r="D286" s="31"/>
      <c r="E286" s="29">
        <v>123</v>
      </c>
      <c r="F286" s="18">
        <f t="shared" si="6"/>
        <v>0</v>
      </c>
    </row>
    <row r="287" spans="1:6" ht="19.5" customHeight="1">
      <c r="A287" s="7"/>
      <c r="B287" s="60"/>
      <c r="C287" s="30">
        <v>11</v>
      </c>
      <c r="D287" s="31"/>
      <c r="E287" s="29">
        <v>123</v>
      </c>
      <c r="F287" s="18">
        <f t="shared" si="6"/>
        <v>0</v>
      </c>
    </row>
    <row r="288" spans="1:6" ht="19.5" customHeight="1">
      <c r="A288" s="62" t="s">
        <v>49</v>
      </c>
      <c r="B288" s="71"/>
      <c r="C288" s="71"/>
      <c r="D288" s="71"/>
      <c r="E288" s="71"/>
      <c r="F288" s="72"/>
    </row>
    <row r="289" spans="1:6" ht="32.25" customHeight="1">
      <c r="A289" s="40"/>
      <c r="B289" s="41">
        <v>3002</v>
      </c>
      <c r="C289" s="28">
        <v>0</v>
      </c>
      <c r="D289" s="31"/>
      <c r="E289" s="28">
        <v>169</v>
      </c>
      <c r="F289" s="18">
        <f aca="true" t="shared" si="7" ref="F289:F304">D289*E289</f>
        <v>0</v>
      </c>
    </row>
    <row r="290" spans="1:6" ht="30.75" customHeight="1">
      <c r="A290" s="7"/>
      <c r="B290" s="38">
        <v>3002</v>
      </c>
      <c r="C290" s="29">
        <v>1</v>
      </c>
      <c r="D290" s="31"/>
      <c r="E290" s="28">
        <v>169</v>
      </c>
      <c r="F290" s="18">
        <f t="shared" si="7"/>
        <v>0</v>
      </c>
    </row>
    <row r="291" spans="1:6" ht="31.5" customHeight="1">
      <c r="A291" s="7"/>
      <c r="B291" s="38">
        <v>3002</v>
      </c>
      <c r="C291" s="29">
        <v>3</v>
      </c>
      <c r="D291" s="31"/>
      <c r="E291" s="28">
        <v>169</v>
      </c>
      <c r="F291" s="18">
        <f t="shared" si="7"/>
        <v>0</v>
      </c>
    </row>
    <row r="292" spans="1:6" ht="29.25" customHeight="1">
      <c r="A292" s="7"/>
      <c r="B292" s="38">
        <v>3002</v>
      </c>
      <c r="C292" s="30">
        <v>5</v>
      </c>
      <c r="D292" s="31"/>
      <c r="E292" s="28">
        <v>169</v>
      </c>
      <c r="F292" s="19">
        <f t="shared" si="7"/>
        <v>0</v>
      </c>
    </row>
    <row r="293" spans="1:6" ht="29.25" customHeight="1">
      <c r="A293" s="7"/>
      <c r="B293" s="38">
        <v>3007</v>
      </c>
      <c r="C293" s="28">
        <v>0</v>
      </c>
      <c r="D293" s="31"/>
      <c r="E293" s="28">
        <v>169</v>
      </c>
      <c r="F293" s="18">
        <f t="shared" si="7"/>
        <v>0</v>
      </c>
    </row>
    <row r="294" spans="1:6" ht="30.75" customHeight="1">
      <c r="A294" s="7"/>
      <c r="B294" s="38">
        <v>3007</v>
      </c>
      <c r="C294" s="29">
        <v>1</v>
      </c>
      <c r="D294" s="31"/>
      <c r="E294" s="28">
        <v>169</v>
      </c>
      <c r="F294" s="18">
        <f t="shared" si="7"/>
        <v>0</v>
      </c>
    </row>
    <row r="295" spans="1:6" ht="27.75" customHeight="1">
      <c r="A295" s="7"/>
      <c r="B295" s="38">
        <v>3007</v>
      </c>
      <c r="C295" s="29">
        <v>3</v>
      </c>
      <c r="D295" s="31"/>
      <c r="E295" s="28">
        <v>169</v>
      </c>
      <c r="F295" s="18">
        <f t="shared" si="7"/>
        <v>0</v>
      </c>
    </row>
    <row r="296" spans="1:6" ht="28.5" customHeight="1">
      <c r="A296" s="7"/>
      <c r="B296" s="38">
        <v>3007</v>
      </c>
      <c r="C296" s="30">
        <v>5</v>
      </c>
      <c r="D296" s="31"/>
      <c r="E296" s="28">
        <v>169</v>
      </c>
      <c r="F296" s="19">
        <f t="shared" si="7"/>
        <v>0</v>
      </c>
    </row>
    <row r="297" spans="1:6" ht="28.5" customHeight="1">
      <c r="A297" s="7"/>
      <c r="B297" s="38">
        <v>3008</v>
      </c>
      <c r="C297" s="28">
        <v>0</v>
      </c>
      <c r="D297" s="31"/>
      <c r="E297" s="28">
        <v>169</v>
      </c>
      <c r="F297" s="18">
        <f t="shared" si="7"/>
        <v>0</v>
      </c>
    </row>
    <row r="298" spans="1:6" ht="27" customHeight="1">
      <c r="A298" s="7"/>
      <c r="B298" s="38">
        <v>3008</v>
      </c>
      <c r="C298" s="29">
        <v>1</v>
      </c>
      <c r="D298" s="31"/>
      <c r="E298" s="28">
        <v>169</v>
      </c>
      <c r="F298" s="18">
        <f t="shared" si="7"/>
        <v>0</v>
      </c>
    </row>
    <row r="299" spans="1:6" ht="28.5" customHeight="1">
      <c r="A299" s="7"/>
      <c r="B299" s="38">
        <v>3008</v>
      </c>
      <c r="C299" s="29">
        <v>3</v>
      </c>
      <c r="D299" s="31"/>
      <c r="E299" s="28">
        <v>169</v>
      </c>
      <c r="F299" s="18">
        <f t="shared" si="7"/>
        <v>0</v>
      </c>
    </row>
    <row r="300" spans="1:6" ht="28.5" customHeight="1">
      <c r="A300" s="7"/>
      <c r="B300" s="38">
        <v>3008</v>
      </c>
      <c r="C300" s="30">
        <v>5</v>
      </c>
      <c r="D300" s="31"/>
      <c r="E300" s="28">
        <v>169</v>
      </c>
      <c r="F300" s="19">
        <f t="shared" si="7"/>
        <v>0</v>
      </c>
    </row>
    <row r="301" spans="1:6" ht="29.25" customHeight="1">
      <c r="A301" s="7"/>
      <c r="B301" s="38">
        <v>3010</v>
      </c>
      <c r="C301" s="28">
        <v>0</v>
      </c>
      <c r="D301" s="31"/>
      <c r="E301" s="28">
        <v>169</v>
      </c>
      <c r="F301" s="18">
        <f t="shared" si="7"/>
        <v>0</v>
      </c>
    </row>
    <row r="302" spans="1:6" ht="30.75" customHeight="1">
      <c r="A302" s="7"/>
      <c r="B302" s="38">
        <v>3010</v>
      </c>
      <c r="C302" s="29">
        <v>1</v>
      </c>
      <c r="D302" s="31"/>
      <c r="E302" s="28">
        <v>169</v>
      </c>
      <c r="F302" s="18">
        <f t="shared" si="7"/>
        <v>0</v>
      </c>
    </row>
    <row r="303" spans="1:6" ht="27" customHeight="1">
      <c r="A303" s="7"/>
      <c r="B303" s="38">
        <v>3010</v>
      </c>
      <c r="C303" s="29">
        <v>3</v>
      </c>
      <c r="D303" s="31"/>
      <c r="E303" s="28">
        <v>169</v>
      </c>
      <c r="F303" s="18">
        <f t="shared" si="7"/>
        <v>0</v>
      </c>
    </row>
    <row r="304" spans="1:6" ht="27" customHeight="1">
      <c r="A304" s="7"/>
      <c r="B304" s="38">
        <v>3010</v>
      </c>
      <c r="C304" s="30">
        <v>5</v>
      </c>
      <c r="D304" s="31"/>
      <c r="E304" s="28">
        <v>169</v>
      </c>
      <c r="F304" s="19">
        <f t="shared" si="7"/>
        <v>0</v>
      </c>
    </row>
    <row r="305" spans="1:6" ht="30" customHeight="1">
      <c r="A305" s="7"/>
      <c r="B305" s="38">
        <v>3020</v>
      </c>
      <c r="C305" s="28">
        <v>0</v>
      </c>
      <c r="D305" s="31"/>
      <c r="E305" s="28">
        <v>169</v>
      </c>
      <c r="F305" s="18">
        <f aca="true" t="shared" si="8" ref="F305:F312">D305*E305</f>
        <v>0</v>
      </c>
    </row>
    <row r="306" spans="1:6" ht="29.25" customHeight="1">
      <c r="A306" s="7"/>
      <c r="B306" s="38">
        <v>3020</v>
      </c>
      <c r="C306" s="29">
        <v>1</v>
      </c>
      <c r="D306" s="31"/>
      <c r="E306" s="28">
        <v>169</v>
      </c>
      <c r="F306" s="18">
        <f t="shared" si="8"/>
        <v>0</v>
      </c>
    </row>
    <row r="307" spans="1:6" ht="27.75" customHeight="1">
      <c r="A307" s="7"/>
      <c r="B307" s="38">
        <v>3020</v>
      </c>
      <c r="C307" s="29">
        <v>3</v>
      </c>
      <c r="D307" s="31"/>
      <c r="E307" s="28">
        <v>169</v>
      </c>
      <c r="F307" s="18">
        <f t="shared" si="8"/>
        <v>0</v>
      </c>
    </row>
    <row r="308" spans="1:6" ht="28.5" customHeight="1">
      <c r="A308" s="7"/>
      <c r="B308" s="38">
        <v>3020</v>
      </c>
      <c r="C308" s="30">
        <v>5</v>
      </c>
      <c r="D308" s="31"/>
      <c r="E308" s="28">
        <v>169</v>
      </c>
      <c r="F308" s="19">
        <f t="shared" si="8"/>
        <v>0</v>
      </c>
    </row>
    <row r="309" spans="1:6" ht="36" customHeight="1">
      <c r="A309" s="7"/>
      <c r="B309" s="38">
        <v>3030</v>
      </c>
      <c r="C309" s="28">
        <v>0</v>
      </c>
      <c r="D309" s="31"/>
      <c r="E309" s="28">
        <v>169</v>
      </c>
      <c r="F309" s="18">
        <f t="shared" si="8"/>
        <v>0</v>
      </c>
    </row>
    <row r="310" spans="1:6" ht="35.25" customHeight="1">
      <c r="A310" s="7"/>
      <c r="B310" s="38">
        <v>3030</v>
      </c>
      <c r="C310" s="29">
        <v>1</v>
      </c>
      <c r="D310" s="31"/>
      <c r="E310" s="28">
        <v>169</v>
      </c>
      <c r="F310" s="18">
        <f t="shared" si="8"/>
        <v>0</v>
      </c>
    </row>
    <row r="311" spans="1:6" ht="34.5" customHeight="1">
      <c r="A311" s="7"/>
      <c r="B311" s="38">
        <v>3030</v>
      </c>
      <c r="C311" s="29">
        <v>3</v>
      </c>
      <c r="D311" s="31"/>
      <c r="E311" s="28">
        <v>169</v>
      </c>
      <c r="F311" s="18">
        <f t="shared" si="8"/>
        <v>0</v>
      </c>
    </row>
    <row r="312" spans="1:6" ht="30.75" customHeight="1">
      <c r="A312" s="7"/>
      <c r="B312" s="38">
        <v>3030</v>
      </c>
      <c r="C312" s="30">
        <v>5</v>
      </c>
      <c r="D312" s="31"/>
      <c r="E312" s="28">
        <v>169</v>
      </c>
      <c r="F312" s="19">
        <f t="shared" si="8"/>
        <v>0</v>
      </c>
    </row>
    <row r="313" spans="1:6" ht="33.75" customHeight="1">
      <c r="A313" s="7"/>
      <c r="B313" s="38">
        <v>3031</v>
      </c>
      <c r="C313" s="28">
        <v>0</v>
      </c>
      <c r="D313" s="31"/>
      <c r="E313" s="28">
        <v>169</v>
      </c>
      <c r="F313" s="18">
        <f>D313*E313</f>
        <v>0</v>
      </c>
    </row>
    <row r="314" spans="1:6" ht="33.75" customHeight="1">
      <c r="A314" s="7"/>
      <c r="B314" s="38">
        <v>3031</v>
      </c>
      <c r="C314" s="29">
        <v>1</v>
      </c>
      <c r="D314" s="31"/>
      <c r="E314" s="28">
        <v>169</v>
      </c>
      <c r="F314" s="18">
        <f>D314*E314</f>
        <v>0</v>
      </c>
    </row>
    <row r="315" spans="1:6" ht="33" customHeight="1">
      <c r="A315" s="7"/>
      <c r="B315" s="38">
        <v>3031</v>
      </c>
      <c r="C315" s="29">
        <v>3</v>
      </c>
      <c r="D315" s="31"/>
      <c r="E315" s="28">
        <v>169</v>
      </c>
      <c r="F315" s="18">
        <f>D315*E315</f>
        <v>0</v>
      </c>
    </row>
    <row r="316" spans="1:6" ht="36" customHeight="1">
      <c r="A316" s="7"/>
      <c r="B316" s="38">
        <v>3031</v>
      </c>
      <c r="C316" s="30">
        <v>5</v>
      </c>
      <c r="D316" s="31"/>
      <c r="E316" s="28">
        <v>169</v>
      </c>
      <c r="F316" s="19">
        <f>D316*E316</f>
        <v>0</v>
      </c>
    </row>
    <row r="317" spans="1:7" ht="36" customHeight="1">
      <c r="A317" s="40"/>
      <c r="B317" s="41">
        <v>3011</v>
      </c>
      <c r="C317" s="44">
        <v>0</v>
      </c>
      <c r="D317" s="31"/>
      <c r="E317" s="28">
        <v>169</v>
      </c>
      <c r="F317" s="19">
        <f aca="true" t="shared" si="9" ref="F317:F343">D317*E317</f>
        <v>0</v>
      </c>
      <c r="G317" s="79"/>
    </row>
    <row r="318" spans="1:7" ht="36" customHeight="1">
      <c r="A318" s="7"/>
      <c r="B318" s="41">
        <v>3011</v>
      </c>
      <c r="C318" s="44">
        <v>1</v>
      </c>
      <c r="D318" s="31"/>
      <c r="E318" s="28">
        <v>169</v>
      </c>
      <c r="F318" s="19">
        <f t="shared" si="9"/>
        <v>0</v>
      </c>
      <c r="G318" s="79"/>
    </row>
    <row r="319" spans="1:7" ht="36" customHeight="1">
      <c r="A319" s="7"/>
      <c r="B319" s="41">
        <v>3011</v>
      </c>
      <c r="C319" s="44">
        <v>3</v>
      </c>
      <c r="D319" s="31"/>
      <c r="E319" s="28">
        <v>169</v>
      </c>
      <c r="F319" s="19">
        <f t="shared" si="9"/>
        <v>0</v>
      </c>
      <c r="G319" s="79"/>
    </row>
    <row r="320" spans="1:7" ht="36" customHeight="1">
      <c r="A320" s="7"/>
      <c r="B320" s="41">
        <v>3011</v>
      </c>
      <c r="C320" s="44">
        <v>5</v>
      </c>
      <c r="D320" s="31"/>
      <c r="E320" s="28">
        <v>169</v>
      </c>
      <c r="F320" s="19">
        <f t="shared" si="9"/>
        <v>0</v>
      </c>
      <c r="G320" s="79"/>
    </row>
    <row r="321" spans="1:7" ht="30.75" customHeight="1">
      <c r="A321" s="7"/>
      <c r="B321" s="42">
        <v>3012</v>
      </c>
      <c r="C321" s="45">
        <v>0</v>
      </c>
      <c r="D321" s="31"/>
      <c r="E321" s="28">
        <v>169</v>
      </c>
      <c r="F321" s="19">
        <f t="shared" si="9"/>
        <v>0</v>
      </c>
      <c r="G321" s="79"/>
    </row>
    <row r="322" spans="1:7" ht="30.75" customHeight="1">
      <c r="A322" s="7"/>
      <c r="B322" s="42">
        <v>3012</v>
      </c>
      <c r="C322" s="45">
        <v>1</v>
      </c>
      <c r="D322" s="31"/>
      <c r="E322" s="28">
        <v>169</v>
      </c>
      <c r="F322" s="19">
        <f t="shared" si="9"/>
        <v>0</v>
      </c>
      <c r="G322" s="79"/>
    </row>
    <row r="323" spans="1:7" ht="29.25" customHeight="1">
      <c r="A323" s="7"/>
      <c r="B323" s="42">
        <v>3012</v>
      </c>
      <c r="C323" s="45">
        <v>3</v>
      </c>
      <c r="D323" s="31"/>
      <c r="E323" s="28">
        <v>169</v>
      </c>
      <c r="F323" s="19">
        <f t="shared" si="9"/>
        <v>0</v>
      </c>
      <c r="G323" s="79"/>
    </row>
    <row r="324" spans="1:7" ht="30" customHeight="1">
      <c r="A324" s="7"/>
      <c r="B324" s="42">
        <v>3012</v>
      </c>
      <c r="C324" s="45">
        <v>5</v>
      </c>
      <c r="D324" s="31"/>
      <c r="E324" s="28">
        <v>169</v>
      </c>
      <c r="F324" s="19">
        <f t="shared" si="9"/>
        <v>0</v>
      </c>
      <c r="G324" s="79"/>
    </row>
    <row r="325" spans="1:7" ht="28.5" customHeight="1">
      <c r="A325" s="7"/>
      <c r="B325" s="42">
        <v>3012</v>
      </c>
      <c r="C325" s="45">
        <v>7</v>
      </c>
      <c r="D325" s="31"/>
      <c r="E325" s="28">
        <v>169</v>
      </c>
      <c r="F325" s="19">
        <f t="shared" si="9"/>
        <v>0</v>
      </c>
      <c r="G325" s="79"/>
    </row>
    <row r="326" spans="1:7" ht="33.75" customHeight="1">
      <c r="A326" s="7"/>
      <c r="B326" s="42">
        <v>3013</v>
      </c>
      <c r="C326" s="30">
        <v>0</v>
      </c>
      <c r="D326" s="31"/>
      <c r="E326" s="28">
        <v>169</v>
      </c>
      <c r="F326" s="19">
        <f t="shared" si="9"/>
        <v>0</v>
      </c>
      <c r="G326" s="79"/>
    </row>
    <row r="327" spans="1:7" ht="33" customHeight="1">
      <c r="A327" s="7"/>
      <c r="B327" s="42">
        <v>3013</v>
      </c>
      <c r="C327" s="30">
        <v>1</v>
      </c>
      <c r="D327" s="31"/>
      <c r="E327" s="28">
        <v>169</v>
      </c>
      <c r="F327" s="19">
        <f t="shared" si="9"/>
        <v>0</v>
      </c>
      <c r="G327" s="79"/>
    </row>
    <row r="328" spans="1:7" ht="33.75" customHeight="1">
      <c r="A328" s="7"/>
      <c r="B328" s="42">
        <v>3013</v>
      </c>
      <c r="C328" s="30">
        <v>3</v>
      </c>
      <c r="D328" s="31"/>
      <c r="E328" s="28">
        <v>169</v>
      </c>
      <c r="F328" s="19">
        <f t="shared" si="9"/>
        <v>0</v>
      </c>
      <c r="G328" s="79"/>
    </row>
    <row r="329" spans="1:7" ht="33.75" customHeight="1">
      <c r="A329" s="7"/>
      <c r="B329" s="42">
        <v>3013</v>
      </c>
      <c r="C329" s="30">
        <v>5</v>
      </c>
      <c r="D329" s="31"/>
      <c r="E329" s="28">
        <v>169</v>
      </c>
      <c r="F329" s="19">
        <f t="shared" si="9"/>
        <v>0</v>
      </c>
      <c r="G329" s="79"/>
    </row>
    <row r="330" spans="1:7" ht="31.5" customHeight="1">
      <c r="A330" s="7"/>
      <c r="B330" s="42">
        <v>3032</v>
      </c>
      <c r="C330" s="30">
        <v>0</v>
      </c>
      <c r="D330" s="31"/>
      <c r="E330" s="28">
        <v>169</v>
      </c>
      <c r="F330" s="19">
        <f t="shared" si="9"/>
        <v>0</v>
      </c>
      <c r="G330" s="79"/>
    </row>
    <row r="331" spans="1:7" ht="33" customHeight="1">
      <c r="A331" s="7"/>
      <c r="B331" s="42">
        <v>3032</v>
      </c>
      <c r="C331" s="30">
        <v>1</v>
      </c>
      <c r="D331" s="31"/>
      <c r="E331" s="28">
        <v>169</v>
      </c>
      <c r="F331" s="19">
        <f t="shared" si="9"/>
        <v>0</v>
      </c>
      <c r="G331" s="79"/>
    </row>
    <row r="332" spans="1:7" ht="33" customHeight="1">
      <c r="A332" s="7"/>
      <c r="B332" s="42">
        <v>3032</v>
      </c>
      <c r="C332" s="30">
        <v>3</v>
      </c>
      <c r="D332" s="31"/>
      <c r="E332" s="28">
        <v>169</v>
      </c>
      <c r="F332" s="19">
        <f t="shared" si="9"/>
        <v>0</v>
      </c>
      <c r="G332" s="79"/>
    </row>
    <row r="333" spans="1:7" ht="32.25" customHeight="1">
      <c r="A333" s="7"/>
      <c r="B333" s="42">
        <v>3032</v>
      </c>
      <c r="C333" s="30">
        <v>5</v>
      </c>
      <c r="D333" s="31"/>
      <c r="E333" s="28">
        <v>169</v>
      </c>
      <c r="F333" s="19">
        <f t="shared" si="9"/>
        <v>0</v>
      </c>
      <c r="G333" s="79"/>
    </row>
    <row r="334" spans="1:7" ht="33" customHeight="1">
      <c r="A334" s="7"/>
      <c r="B334" s="42">
        <v>3032</v>
      </c>
      <c r="C334" s="30">
        <v>7</v>
      </c>
      <c r="D334" s="31"/>
      <c r="E334" s="28">
        <v>169</v>
      </c>
      <c r="F334" s="19">
        <f t="shared" si="9"/>
        <v>0</v>
      </c>
      <c r="G334" s="79"/>
    </row>
    <row r="335" spans="1:7" ht="31.5" customHeight="1">
      <c r="A335" s="7"/>
      <c r="B335" s="42">
        <v>3033</v>
      </c>
      <c r="C335" s="30">
        <v>0</v>
      </c>
      <c r="D335" s="31"/>
      <c r="E335" s="28">
        <v>169</v>
      </c>
      <c r="F335" s="19">
        <f t="shared" si="9"/>
        <v>0</v>
      </c>
      <c r="G335" s="79"/>
    </row>
    <row r="336" spans="1:7" ht="30.75" customHeight="1">
      <c r="A336" s="7"/>
      <c r="B336" s="42">
        <v>3033</v>
      </c>
      <c r="C336" s="30">
        <v>1</v>
      </c>
      <c r="D336" s="31"/>
      <c r="E336" s="28">
        <v>169</v>
      </c>
      <c r="F336" s="19">
        <f t="shared" si="9"/>
        <v>0</v>
      </c>
      <c r="G336" s="79"/>
    </row>
    <row r="337" spans="1:7" ht="31.5" customHeight="1">
      <c r="A337" s="7"/>
      <c r="B337" s="42">
        <v>3033</v>
      </c>
      <c r="C337" s="30">
        <v>3</v>
      </c>
      <c r="D337" s="31"/>
      <c r="E337" s="28">
        <v>169</v>
      </c>
      <c r="F337" s="19">
        <f t="shared" si="9"/>
        <v>0</v>
      </c>
      <c r="G337" s="79"/>
    </row>
    <row r="338" spans="1:7" ht="30.75" customHeight="1">
      <c r="A338" s="7"/>
      <c r="B338" s="42">
        <v>3033</v>
      </c>
      <c r="C338" s="30">
        <v>5</v>
      </c>
      <c r="D338" s="31"/>
      <c r="E338" s="28">
        <v>169</v>
      </c>
      <c r="F338" s="19">
        <f t="shared" si="9"/>
        <v>0</v>
      </c>
      <c r="G338" s="79"/>
    </row>
    <row r="339" spans="1:7" ht="32.25" customHeight="1">
      <c r="A339" s="7"/>
      <c r="B339" s="42">
        <v>3033</v>
      </c>
      <c r="C339" s="30">
        <v>7</v>
      </c>
      <c r="D339" s="31"/>
      <c r="E339" s="28">
        <v>169</v>
      </c>
      <c r="F339" s="19">
        <f t="shared" si="9"/>
        <v>0</v>
      </c>
      <c r="G339" s="79"/>
    </row>
    <row r="340" spans="1:7" ht="33" customHeight="1">
      <c r="A340" s="7"/>
      <c r="B340" s="42">
        <v>3034</v>
      </c>
      <c r="C340" s="30">
        <v>0</v>
      </c>
      <c r="D340" s="31"/>
      <c r="E340" s="28">
        <v>169</v>
      </c>
      <c r="F340" s="19">
        <f t="shared" si="9"/>
        <v>0</v>
      </c>
      <c r="G340" s="79"/>
    </row>
    <row r="341" spans="1:7" ht="33" customHeight="1">
      <c r="A341" s="7"/>
      <c r="B341" s="42">
        <v>3034</v>
      </c>
      <c r="C341" s="30">
        <v>1</v>
      </c>
      <c r="D341" s="31"/>
      <c r="E341" s="28">
        <v>169</v>
      </c>
      <c r="F341" s="19">
        <f t="shared" si="9"/>
        <v>0</v>
      </c>
      <c r="G341" s="79"/>
    </row>
    <row r="342" spans="1:7" ht="33" customHeight="1">
      <c r="A342" s="7"/>
      <c r="B342" s="42">
        <v>3034</v>
      </c>
      <c r="C342" s="30">
        <v>3</v>
      </c>
      <c r="D342" s="31"/>
      <c r="E342" s="28">
        <v>169</v>
      </c>
      <c r="F342" s="19">
        <f t="shared" si="9"/>
        <v>0</v>
      </c>
      <c r="G342" s="79"/>
    </row>
    <row r="343" spans="1:7" ht="33" customHeight="1">
      <c r="A343" s="7"/>
      <c r="B343" s="42">
        <v>3034</v>
      </c>
      <c r="C343" s="30">
        <v>5</v>
      </c>
      <c r="D343" s="31"/>
      <c r="E343" s="28">
        <v>169</v>
      </c>
      <c r="F343" s="19">
        <f t="shared" si="9"/>
        <v>0</v>
      </c>
      <c r="G343" s="79"/>
    </row>
    <row r="344" spans="1:6" ht="28.5" customHeight="1">
      <c r="A344" s="62" t="s">
        <v>24</v>
      </c>
      <c r="B344" s="71"/>
      <c r="C344" s="71"/>
      <c r="D344" s="71"/>
      <c r="E344" s="71"/>
      <c r="F344" s="72"/>
    </row>
    <row r="345" spans="1:7" ht="30" customHeight="1">
      <c r="A345" s="51"/>
      <c r="B345" s="54">
        <v>5001</v>
      </c>
      <c r="C345" s="54">
        <v>0</v>
      </c>
      <c r="D345" s="31"/>
      <c r="E345" s="28">
        <v>38</v>
      </c>
      <c r="F345" s="18">
        <f aca="true" t="shared" si="10" ref="F345:F436">D345*E345</f>
        <v>0</v>
      </c>
      <c r="G345" s="57" t="s">
        <v>54</v>
      </c>
    </row>
    <row r="346" spans="1:7" ht="29.25" customHeight="1">
      <c r="A346" s="51"/>
      <c r="B346" s="54">
        <v>5001</v>
      </c>
      <c r="C346" s="54">
        <v>1</v>
      </c>
      <c r="D346" s="31"/>
      <c r="E346" s="28">
        <v>38</v>
      </c>
      <c r="F346" s="18">
        <f t="shared" si="10"/>
        <v>0</v>
      </c>
      <c r="G346" s="57"/>
    </row>
    <row r="347" spans="1:7" ht="30" customHeight="1">
      <c r="A347" s="51"/>
      <c r="B347" s="54">
        <v>5001</v>
      </c>
      <c r="C347" s="54">
        <v>3</v>
      </c>
      <c r="D347" s="31"/>
      <c r="E347" s="28">
        <v>38</v>
      </c>
      <c r="F347" s="18">
        <f t="shared" si="10"/>
        <v>0</v>
      </c>
      <c r="G347" s="57"/>
    </row>
    <row r="348" spans="1:7" ht="30" customHeight="1">
      <c r="A348" s="51"/>
      <c r="B348" s="54">
        <v>5001</v>
      </c>
      <c r="C348" s="54">
        <v>5</v>
      </c>
      <c r="D348" s="31"/>
      <c r="E348" s="28">
        <v>38</v>
      </c>
      <c r="F348" s="18">
        <f t="shared" si="10"/>
        <v>0</v>
      </c>
      <c r="G348" s="57"/>
    </row>
    <row r="349" spans="1:7" ht="32.25" customHeight="1">
      <c r="A349" s="51"/>
      <c r="B349" s="54">
        <v>5001</v>
      </c>
      <c r="C349" s="54">
        <v>7</v>
      </c>
      <c r="D349" s="31"/>
      <c r="E349" s="28">
        <v>38</v>
      </c>
      <c r="F349" s="18">
        <f t="shared" si="10"/>
        <v>0</v>
      </c>
      <c r="G349" s="57"/>
    </row>
    <row r="350" spans="1:7" ht="31.5" customHeight="1">
      <c r="A350" s="51"/>
      <c r="B350" s="54">
        <v>5001</v>
      </c>
      <c r="C350" s="54">
        <v>9</v>
      </c>
      <c r="D350" s="31"/>
      <c r="E350" s="28">
        <v>38</v>
      </c>
      <c r="F350" s="18">
        <f t="shared" si="10"/>
        <v>0</v>
      </c>
      <c r="G350" s="57"/>
    </row>
    <row r="351" spans="1:7" ht="31.5" customHeight="1">
      <c r="A351" s="51"/>
      <c r="B351" s="54">
        <v>5001</v>
      </c>
      <c r="C351" s="54">
        <v>11</v>
      </c>
      <c r="D351" s="31"/>
      <c r="E351" s="28">
        <v>38</v>
      </c>
      <c r="F351" s="19">
        <f t="shared" si="10"/>
        <v>0</v>
      </c>
      <c r="G351" s="57"/>
    </row>
    <row r="352" spans="1:7" ht="27.75" customHeight="1">
      <c r="A352" s="51"/>
      <c r="B352" s="54">
        <v>5003</v>
      </c>
      <c r="C352" s="54">
        <v>0</v>
      </c>
      <c r="D352" s="31"/>
      <c r="E352" s="28">
        <v>38</v>
      </c>
      <c r="F352" s="18">
        <f t="shared" si="10"/>
        <v>0</v>
      </c>
      <c r="G352" s="57" t="s">
        <v>54</v>
      </c>
    </row>
    <row r="353" spans="1:7" ht="27" customHeight="1">
      <c r="A353" s="51"/>
      <c r="B353" s="54">
        <v>5003</v>
      </c>
      <c r="C353" s="54">
        <v>1</v>
      </c>
      <c r="D353" s="31"/>
      <c r="E353" s="28">
        <v>38</v>
      </c>
      <c r="F353" s="18">
        <f t="shared" si="10"/>
        <v>0</v>
      </c>
      <c r="G353" s="57"/>
    </row>
    <row r="354" spans="1:7" ht="27" customHeight="1">
      <c r="A354" s="51"/>
      <c r="B354" s="54">
        <v>5003</v>
      </c>
      <c r="C354" s="54">
        <v>3</v>
      </c>
      <c r="D354" s="31"/>
      <c r="E354" s="28">
        <v>38</v>
      </c>
      <c r="F354" s="18">
        <f t="shared" si="10"/>
        <v>0</v>
      </c>
      <c r="G354" s="57"/>
    </row>
    <row r="355" spans="1:7" ht="27" customHeight="1">
      <c r="A355" s="51"/>
      <c r="B355" s="54">
        <v>5003</v>
      </c>
      <c r="C355" s="54">
        <v>5</v>
      </c>
      <c r="D355" s="31"/>
      <c r="E355" s="28">
        <v>38</v>
      </c>
      <c r="F355" s="18">
        <f t="shared" si="10"/>
        <v>0</v>
      </c>
      <c r="G355" s="57"/>
    </row>
    <row r="356" spans="1:7" ht="27.75" customHeight="1">
      <c r="A356" s="51"/>
      <c r="B356" s="54">
        <v>5003</v>
      </c>
      <c r="C356" s="54">
        <v>7</v>
      </c>
      <c r="D356" s="31"/>
      <c r="E356" s="28">
        <v>38</v>
      </c>
      <c r="F356" s="18">
        <f t="shared" si="10"/>
        <v>0</v>
      </c>
      <c r="G356" s="57"/>
    </row>
    <row r="357" spans="1:7" ht="27" customHeight="1">
      <c r="A357" s="51"/>
      <c r="B357" s="54">
        <v>5003</v>
      </c>
      <c r="C357" s="54">
        <v>9</v>
      </c>
      <c r="D357" s="31"/>
      <c r="E357" s="28">
        <v>38</v>
      </c>
      <c r="F357" s="18">
        <f t="shared" si="10"/>
        <v>0</v>
      </c>
      <c r="G357" s="57"/>
    </row>
    <row r="358" spans="1:7" ht="27" customHeight="1">
      <c r="A358" s="51"/>
      <c r="B358" s="54">
        <v>5003</v>
      </c>
      <c r="C358" s="54">
        <v>11</v>
      </c>
      <c r="D358" s="31"/>
      <c r="E358" s="28">
        <v>38</v>
      </c>
      <c r="F358" s="18">
        <f t="shared" si="10"/>
        <v>0</v>
      </c>
      <c r="G358" s="57"/>
    </row>
    <row r="359" spans="1:7" ht="30.75" customHeight="1">
      <c r="A359" s="51"/>
      <c r="B359" s="54">
        <v>5018</v>
      </c>
      <c r="C359" s="54">
        <v>0</v>
      </c>
      <c r="D359" s="31"/>
      <c r="E359" s="28">
        <v>38</v>
      </c>
      <c r="F359" s="18">
        <f t="shared" si="10"/>
        <v>0</v>
      </c>
      <c r="G359" s="57" t="s">
        <v>54</v>
      </c>
    </row>
    <row r="360" spans="1:7" ht="31.5" customHeight="1">
      <c r="A360" s="51"/>
      <c r="B360" s="54">
        <v>5018</v>
      </c>
      <c r="C360" s="54">
        <v>1</v>
      </c>
      <c r="D360" s="31"/>
      <c r="E360" s="28">
        <v>38</v>
      </c>
      <c r="F360" s="18">
        <f t="shared" si="10"/>
        <v>0</v>
      </c>
      <c r="G360" s="57"/>
    </row>
    <row r="361" spans="1:7" ht="30" customHeight="1">
      <c r="A361" s="51"/>
      <c r="B361" s="54">
        <v>5018</v>
      </c>
      <c r="C361" s="54">
        <v>3</v>
      </c>
      <c r="D361" s="31"/>
      <c r="E361" s="28">
        <v>38</v>
      </c>
      <c r="F361" s="18">
        <f t="shared" si="10"/>
        <v>0</v>
      </c>
      <c r="G361" s="57"/>
    </row>
    <row r="362" spans="1:7" ht="30" customHeight="1">
      <c r="A362" s="51"/>
      <c r="B362" s="54">
        <v>5018</v>
      </c>
      <c r="C362" s="54">
        <v>5</v>
      </c>
      <c r="D362" s="31"/>
      <c r="E362" s="28">
        <v>38</v>
      </c>
      <c r="F362" s="18">
        <f t="shared" si="10"/>
        <v>0</v>
      </c>
      <c r="G362" s="57"/>
    </row>
    <row r="363" spans="1:7" ht="30" customHeight="1">
      <c r="A363" s="51"/>
      <c r="B363" s="54">
        <v>5018</v>
      </c>
      <c r="C363" s="54">
        <v>7</v>
      </c>
      <c r="D363" s="31"/>
      <c r="E363" s="28">
        <v>38</v>
      </c>
      <c r="F363" s="18">
        <f t="shared" si="10"/>
        <v>0</v>
      </c>
      <c r="G363" s="57"/>
    </row>
    <row r="364" spans="1:7" ht="30.75" customHeight="1">
      <c r="A364" s="51"/>
      <c r="B364" s="54">
        <v>5018</v>
      </c>
      <c r="C364" s="54">
        <v>9</v>
      </c>
      <c r="D364" s="31"/>
      <c r="E364" s="28">
        <v>38</v>
      </c>
      <c r="F364" s="18">
        <f t="shared" si="10"/>
        <v>0</v>
      </c>
      <c r="G364" s="57"/>
    </row>
    <row r="365" spans="1:7" ht="33" customHeight="1">
      <c r="A365" s="51"/>
      <c r="B365" s="54">
        <v>5018</v>
      </c>
      <c r="C365" s="54">
        <v>11</v>
      </c>
      <c r="D365" s="31"/>
      <c r="E365" s="28">
        <v>38</v>
      </c>
      <c r="F365" s="18">
        <f t="shared" si="10"/>
        <v>0</v>
      </c>
      <c r="G365" s="57"/>
    </row>
    <row r="366" spans="1:7" ht="28.5" customHeight="1">
      <c r="A366" s="52"/>
      <c r="B366" s="58" t="s">
        <v>13</v>
      </c>
      <c r="C366" s="54">
        <v>0</v>
      </c>
      <c r="D366" s="31"/>
      <c r="E366" s="28">
        <v>69</v>
      </c>
      <c r="F366" s="18">
        <f t="shared" si="10"/>
        <v>0</v>
      </c>
      <c r="G366" s="57" t="s">
        <v>54</v>
      </c>
    </row>
    <row r="367" spans="1:7" ht="28.5" customHeight="1">
      <c r="A367" s="52"/>
      <c r="B367" s="59"/>
      <c r="C367" s="54">
        <v>1</v>
      </c>
      <c r="D367" s="31"/>
      <c r="E367" s="28">
        <v>69</v>
      </c>
      <c r="F367" s="18">
        <f t="shared" si="10"/>
        <v>0</v>
      </c>
      <c r="G367" s="57"/>
    </row>
    <row r="368" spans="1:7" ht="28.5" customHeight="1">
      <c r="A368" s="52"/>
      <c r="B368" s="59"/>
      <c r="C368" s="54">
        <v>3</v>
      </c>
      <c r="D368" s="31"/>
      <c r="E368" s="28">
        <v>69</v>
      </c>
      <c r="F368" s="18">
        <f t="shared" si="10"/>
        <v>0</v>
      </c>
      <c r="G368" s="57"/>
    </row>
    <row r="369" spans="1:7" ht="28.5" customHeight="1">
      <c r="A369" s="52"/>
      <c r="B369" s="59"/>
      <c r="C369" s="54">
        <v>5</v>
      </c>
      <c r="D369" s="31"/>
      <c r="E369" s="28">
        <v>69</v>
      </c>
      <c r="F369" s="18">
        <f t="shared" si="10"/>
        <v>0</v>
      </c>
      <c r="G369" s="57"/>
    </row>
    <row r="370" spans="1:7" ht="28.5" customHeight="1">
      <c r="A370" s="52"/>
      <c r="B370" s="59"/>
      <c r="C370" s="54">
        <v>7</v>
      </c>
      <c r="D370" s="31"/>
      <c r="E370" s="28">
        <v>69</v>
      </c>
      <c r="F370" s="18">
        <f t="shared" si="10"/>
        <v>0</v>
      </c>
      <c r="G370" s="57"/>
    </row>
    <row r="371" spans="1:7" ht="28.5" customHeight="1">
      <c r="A371" s="52"/>
      <c r="B371" s="59"/>
      <c r="C371" s="54">
        <v>9</v>
      </c>
      <c r="D371" s="31"/>
      <c r="E371" s="28">
        <v>69</v>
      </c>
      <c r="F371" s="18">
        <f t="shared" si="10"/>
        <v>0</v>
      </c>
      <c r="G371" s="57"/>
    </row>
    <row r="372" spans="1:7" ht="30" customHeight="1">
      <c r="A372" s="52"/>
      <c r="B372" s="60"/>
      <c r="C372" s="54">
        <v>11</v>
      </c>
      <c r="D372" s="31"/>
      <c r="E372" s="28">
        <v>69</v>
      </c>
      <c r="F372" s="18">
        <f t="shared" si="10"/>
        <v>0</v>
      </c>
      <c r="G372" s="57"/>
    </row>
    <row r="373" spans="1:7" ht="28.5" customHeight="1">
      <c r="A373" s="52"/>
      <c r="B373" s="58" t="s">
        <v>50</v>
      </c>
      <c r="C373" s="54">
        <v>0</v>
      </c>
      <c r="D373" s="31"/>
      <c r="E373" s="28">
        <v>69</v>
      </c>
      <c r="F373" s="18">
        <f t="shared" si="10"/>
        <v>0</v>
      </c>
      <c r="G373" s="57" t="s">
        <v>54</v>
      </c>
    </row>
    <row r="374" spans="1:7" ht="28.5" customHeight="1">
      <c r="A374" s="52"/>
      <c r="B374" s="59"/>
      <c r="C374" s="54">
        <v>1</v>
      </c>
      <c r="D374" s="31"/>
      <c r="E374" s="28">
        <v>69</v>
      </c>
      <c r="F374" s="18">
        <f t="shared" si="10"/>
        <v>0</v>
      </c>
      <c r="G374" s="57"/>
    </row>
    <row r="375" spans="1:7" ht="28.5" customHeight="1">
      <c r="A375" s="52"/>
      <c r="B375" s="59"/>
      <c r="C375" s="54">
        <v>3</v>
      </c>
      <c r="D375" s="31"/>
      <c r="E375" s="28">
        <v>69</v>
      </c>
      <c r="F375" s="18">
        <f t="shared" si="10"/>
        <v>0</v>
      </c>
      <c r="G375" s="57"/>
    </row>
    <row r="376" spans="1:7" ht="28.5" customHeight="1">
      <c r="A376" s="52"/>
      <c r="B376" s="59"/>
      <c r="C376" s="54">
        <v>5</v>
      </c>
      <c r="D376" s="31"/>
      <c r="E376" s="28">
        <v>69</v>
      </c>
      <c r="F376" s="18">
        <f t="shared" si="10"/>
        <v>0</v>
      </c>
      <c r="G376" s="57"/>
    </row>
    <row r="377" spans="1:7" ht="28.5" customHeight="1">
      <c r="A377" s="52"/>
      <c r="B377" s="59"/>
      <c r="C377" s="54">
        <v>7</v>
      </c>
      <c r="D377" s="31"/>
      <c r="E377" s="28">
        <v>69</v>
      </c>
      <c r="F377" s="18">
        <f t="shared" si="10"/>
        <v>0</v>
      </c>
      <c r="G377" s="57"/>
    </row>
    <row r="378" spans="1:7" ht="28.5" customHeight="1">
      <c r="A378" s="52"/>
      <c r="B378" s="59"/>
      <c r="C378" s="54">
        <v>9</v>
      </c>
      <c r="D378" s="31"/>
      <c r="E378" s="28">
        <v>69</v>
      </c>
      <c r="F378" s="18">
        <f t="shared" si="10"/>
        <v>0</v>
      </c>
      <c r="G378" s="57"/>
    </row>
    <row r="379" spans="1:7" ht="30" customHeight="1">
      <c r="A379" s="7"/>
      <c r="B379" s="60"/>
      <c r="C379" s="54">
        <v>11</v>
      </c>
      <c r="D379" s="31"/>
      <c r="E379" s="28">
        <v>69</v>
      </c>
      <c r="F379" s="19">
        <f t="shared" si="10"/>
        <v>0</v>
      </c>
      <c r="G379" s="57"/>
    </row>
    <row r="380" spans="1:7" ht="30" customHeight="1">
      <c r="A380" s="3"/>
      <c r="B380" s="58" t="s">
        <v>51</v>
      </c>
      <c r="C380" s="54">
        <v>0</v>
      </c>
      <c r="D380" s="31"/>
      <c r="E380" s="28">
        <v>69</v>
      </c>
      <c r="F380" s="18">
        <f t="shared" si="10"/>
        <v>0</v>
      </c>
      <c r="G380" s="57" t="s">
        <v>54</v>
      </c>
    </row>
    <row r="381" spans="1:7" ht="30" customHeight="1">
      <c r="A381" s="5"/>
      <c r="B381" s="59"/>
      <c r="C381" s="54">
        <v>1</v>
      </c>
      <c r="D381" s="31"/>
      <c r="E381" s="28">
        <v>69</v>
      </c>
      <c r="F381" s="18">
        <f t="shared" si="10"/>
        <v>0</v>
      </c>
      <c r="G381" s="57"/>
    </row>
    <row r="382" spans="1:7" ht="30" customHeight="1">
      <c r="A382" s="5"/>
      <c r="B382" s="59"/>
      <c r="C382" s="54">
        <v>3</v>
      </c>
      <c r="D382" s="31"/>
      <c r="E382" s="28">
        <v>69</v>
      </c>
      <c r="F382" s="18">
        <f t="shared" si="10"/>
        <v>0</v>
      </c>
      <c r="G382" s="57"/>
    </row>
    <row r="383" spans="1:7" ht="30" customHeight="1">
      <c r="A383" s="5"/>
      <c r="B383" s="59"/>
      <c r="C383" s="54">
        <v>5</v>
      </c>
      <c r="D383" s="31"/>
      <c r="E383" s="28">
        <v>69</v>
      </c>
      <c r="F383" s="18">
        <f t="shared" si="10"/>
        <v>0</v>
      </c>
      <c r="G383" s="57"/>
    </row>
    <row r="384" spans="1:7" ht="30" customHeight="1">
      <c r="A384" s="5"/>
      <c r="B384" s="59"/>
      <c r="C384" s="54">
        <v>7</v>
      </c>
      <c r="D384" s="31"/>
      <c r="E384" s="28">
        <v>69</v>
      </c>
      <c r="F384" s="18">
        <f t="shared" si="10"/>
        <v>0</v>
      </c>
      <c r="G384" s="57"/>
    </row>
    <row r="385" spans="1:7" ht="30" customHeight="1">
      <c r="A385" s="5"/>
      <c r="B385" s="59"/>
      <c r="C385" s="54">
        <v>9</v>
      </c>
      <c r="D385" s="31"/>
      <c r="E385" s="28">
        <v>69</v>
      </c>
      <c r="F385" s="18">
        <f t="shared" si="10"/>
        <v>0</v>
      </c>
      <c r="G385" s="57"/>
    </row>
    <row r="386" spans="1:7" ht="30" customHeight="1">
      <c r="A386" s="7"/>
      <c r="B386" s="60"/>
      <c r="C386" s="54">
        <v>11</v>
      </c>
      <c r="D386" s="31"/>
      <c r="E386" s="28">
        <v>69</v>
      </c>
      <c r="F386" s="19">
        <f t="shared" si="10"/>
        <v>0</v>
      </c>
      <c r="G386" s="57"/>
    </row>
    <row r="387" spans="1:7" ht="30" customHeight="1">
      <c r="A387" s="53"/>
      <c r="B387" s="58" t="s">
        <v>12</v>
      </c>
      <c r="C387" s="56">
        <v>0</v>
      </c>
      <c r="D387" s="34"/>
      <c r="E387" s="29">
        <v>55</v>
      </c>
      <c r="F387" s="19">
        <f aca="true" t="shared" si="11" ref="F387:F393">D387*E387</f>
        <v>0</v>
      </c>
      <c r="G387" s="57" t="s">
        <v>54</v>
      </c>
    </row>
    <row r="388" spans="1:7" ht="30" customHeight="1">
      <c r="A388" s="53"/>
      <c r="B388" s="59"/>
      <c r="C388" s="54">
        <v>1</v>
      </c>
      <c r="D388" s="31"/>
      <c r="E388" s="29">
        <v>55</v>
      </c>
      <c r="F388" s="19">
        <f t="shared" si="11"/>
        <v>0</v>
      </c>
      <c r="G388" s="57"/>
    </row>
    <row r="389" spans="1:7" ht="30" customHeight="1">
      <c r="A389" s="53"/>
      <c r="B389" s="59"/>
      <c r="C389" s="54">
        <v>3</v>
      </c>
      <c r="D389" s="31"/>
      <c r="E389" s="29">
        <v>55</v>
      </c>
      <c r="F389" s="19">
        <f t="shared" si="11"/>
        <v>0</v>
      </c>
      <c r="G389" s="57"/>
    </row>
    <row r="390" spans="1:7" ht="30" customHeight="1">
      <c r="A390" s="53"/>
      <c r="B390" s="59"/>
      <c r="C390" s="54">
        <v>5</v>
      </c>
      <c r="D390" s="31"/>
      <c r="E390" s="29">
        <v>55</v>
      </c>
      <c r="F390" s="19">
        <f t="shared" si="11"/>
        <v>0</v>
      </c>
      <c r="G390" s="57"/>
    </row>
    <row r="391" spans="1:7" ht="30" customHeight="1">
      <c r="A391" s="53"/>
      <c r="B391" s="59"/>
      <c r="C391" s="54">
        <v>7</v>
      </c>
      <c r="D391" s="31"/>
      <c r="E391" s="29">
        <v>55</v>
      </c>
      <c r="F391" s="19">
        <f t="shared" si="11"/>
        <v>0</v>
      </c>
      <c r="G391" s="57"/>
    </row>
    <row r="392" spans="1:7" ht="30" customHeight="1">
      <c r="A392" s="53"/>
      <c r="B392" s="59"/>
      <c r="C392" s="54">
        <v>9</v>
      </c>
      <c r="D392" s="31"/>
      <c r="E392" s="29">
        <v>55</v>
      </c>
      <c r="F392" s="19">
        <f t="shared" si="11"/>
        <v>0</v>
      </c>
      <c r="G392" s="57"/>
    </row>
    <row r="393" spans="1:7" ht="29.25" customHeight="1">
      <c r="A393" s="53"/>
      <c r="B393" s="60"/>
      <c r="C393" s="54">
        <v>11</v>
      </c>
      <c r="D393" s="31"/>
      <c r="E393" s="29">
        <v>55</v>
      </c>
      <c r="F393" s="19">
        <f t="shared" si="11"/>
        <v>0</v>
      </c>
      <c r="G393" s="57"/>
    </row>
    <row r="394" spans="1:6" ht="15">
      <c r="A394" s="3"/>
      <c r="B394" s="58" t="s">
        <v>10</v>
      </c>
      <c r="C394" s="12">
        <v>0</v>
      </c>
      <c r="D394" s="31"/>
      <c r="E394" s="29">
        <v>55</v>
      </c>
      <c r="F394" s="18">
        <f aca="true" t="shared" si="12" ref="F394:F407">D394*E394</f>
        <v>0</v>
      </c>
    </row>
    <row r="395" spans="1:6" ht="15">
      <c r="A395" s="5"/>
      <c r="B395" s="59"/>
      <c r="C395" s="13">
        <v>1</v>
      </c>
      <c r="D395" s="31"/>
      <c r="E395" s="29">
        <v>55</v>
      </c>
      <c r="F395" s="18">
        <f t="shared" si="12"/>
        <v>0</v>
      </c>
    </row>
    <row r="396" spans="1:6" ht="15">
      <c r="A396" s="5"/>
      <c r="B396" s="59"/>
      <c r="C396" s="13">
        <v>3</v>
      </c>
      <c r="D396" s="31"/>
      <c r="E396" s="29">
        <v>55</v>
      </c>
      <c r="F396" s="18">
        <f t="shared" si="12"/>
        <v>0</v>
      </c>
    </row>
    <row r="397" spans="1:6" ht="15">
      <c r="A397" s="5"/>
      <c r="B397" s="59"/>
      <c r="C397" s="13">
        <v>5</v>
      </c>
      <c r="D397" s="31"/>
      <c r="E397" s="29">
        <v>55</v>
      </c>
      <c r="F397" s="18">
        <f t="shared" si="12"/>
        <v>0</v>
      </c>
    </row>
    <row r="398" spans="1:6" ht="15">
      <c r="A398" s="5"/>
      <c r="B398" s="59"/>
      <c r="C398" s="13">
        <v>7</v>
      </c>
      <c r="D398" s="31"/>
      <c r="E398" s="29">
        <v>55</v>
      </c>
      <c r="F398" s="18">
        <f t="shared" si="12"/>
        <v>0</v>
      </c>
    </row>
    <row r="399" spans="1:6" ht="15">
      <c r="A399" s="5"/>
      <c r="B399" s="59"/>
      <c r="C399" s="13">
        <v>9</v>
      </c>
      <c r="D399" s="31"/>
      <c r="E399" s="29">
        <v>55</v>
      </c>
      <c r="F399" s="18">
        <f t="shared" si="12"/>
        <v>0</v>
      </c>
    </row>
    <row r="400" spans="1:6" ht="15">
      <c r="A400" s="29"/>
      <c r="B400" s="60"/>
      <c r="C400" s="14">
        <v>11</v>
      </c>
      <c r="D400" s="31"/>
      <c r="E400" s="29">
        <v>55</v>
      </c>
      <c r="F400" s="18">
        <f t="shared" si="12"/>
        <v>0</v>
      </c>
    </row>
    <row r="401" spans="1:6" ht="15">
      <c r="A401" s="5"/>
      <c r="B401" s="58" t="s">
        <v>11</v>
      </c>
      <c r="C401" s="12">
        <v>0</v>
      </c>
      <c r="D401" s="31"/>
      <c r="E401" s="29">
        <v>55</v>
      </c>
      <c r="F401" s="18">
        <f t="shared" si="12"/>
        <v>0</v>
      </c>
    </row>
    <row r="402" spans="1:6" ht="15">
      <c r="A402" s="5"/>
      <c r="B402" s="59"/>
      <c r="C402" s="13">
        <v>1</v>
      </c>
      <c r="D402" s="31"/>
      <c r="E402" s="29">
        <v>55</v>
      </c>
      <c r="F402" s="18">
        <f t="shared" si="12"/>
        <v>0</v>
      </c>
    </row>
    <row r="403" spans="1:6" ht="15">
      <c r="A403" s="5"/>
      <c r="B403" s="59"/>
      <c r="C403" s="13">
        <v>3</v>
      </c>
      <c r="D403" s="31"/>
      <c r="E403" s="29">
        <v>55</v>
      </c>
      <c r="F403" s="18">
        <f t="shared" si="12"/>
        <v>0</v>
      </c>
    </row>
    <row r="404" spans="1:6" ht="15">
      <c r="A404" s="5"/>
      <c r="B404" s="59"/>
      <c r="C404" s="13">
        <v>5</v>
      </c>
      <c r="D404" s="31"/>
      <c r="E404" s="29">
        <v>55</v>
      </c>
      <c r="F404" s="18">
        <f t="shared" si="12"/>
        <v>0</v>
      </c>
    </row>
    <row r="405" spans="1:6" ht="15">
      <c r="A405" s="5"/>
      <c r="B405" s="59"/>
      <c r="C405" s="13">
        <v>7</v>
      </c>
      <c r="D405" s="31"/>
      <c r="E405" s="29">
        <v>55</v>
      </c>
      <c r="F405" s="18">
        <f t="shared" si="12"/>
        <v>0</v>
      </c>
    </row>
    <row r="406" spans="1:6" ht="15">
      <c r="A406" s="5"/>
      <c r="B406" s="59"/>
      <c r="C406" s="13">
        <v>9</v>
      </c>
      <c r="D406" s="31"/>
      <c r="E406" s="29">
        <v>55</v>
      </c>
      <c r="F406" s="18">
        <f t="shared" si="12"/>
        <v>0</v>
      </c>
    </row>
    <row r="407" spans="1:6" ht="15">
      <c r="A407" s="7"/>
      <c r="B407" s="60"/>
      <c r="C407" s="14">
        <v>11</v>
      </c>
      <c r="D407" s="31"/>
      <c r="E407" s="29">
        <v>55</v>
      </c>
      <c r="F407" s="18">
        <f t="shared" si="12"/>
        <v>0</v>
      </c>
    </row>
    <row r="408" spans="1:7" ht="30" customHeight="1">
      <c r="A408" s="55"/>
      <c r="B408" s="58" t="s">
        <v>52</v>
      </c>
      <c r="C408" s="54">
        <v>0</v>
      </c>
      <c r="D408" s="31"/>
      <c r="E408" s="29">
        <v>55</v>
      </c>
      <c r="F408" s="19">
        <f t="shared" si="10"/>
        <v>0</v>
      </c>
      <c r="G408" s="57" t="s">
        <v>54</v>
      </c>
    </row>
    <row r="409" spans="1:7" ht="30" customHeight="1">
      <c r="A409" s="55"/>
      <c r="B409" s="59"/>
      <c r="C409" s="54">
        <v>1</v>
      </c>
      <c r="D409" s="31"/>
      <c r="E409" s="29">
        <v>55</v>
      </c>
      <c r="F409" s="19">
        <f t="shared" si="10"/>
        <v>0</v>
      </c>
      <c r="G409" s="57"/>
    </row>
    <row r="410" spans="1:7" ht="30" customHeight="1">
      <c r="A410" s="55"/>
      <c r="B410" s="59"/>
      <c r="C410" s="54">
        <v>3</v>
      </c>
      <c r="D410" s="31"/>
      <c r="E410" s="29">
        <v>55</v>
      </c>
      <c r="F410" s="19">
        <f t="shared" si="10"/>
        <v>0</v>
      </c>
      <c r="G410" s="57"/>
    </row>
    <row r="411" spans="1:7" ht="30" customHeight="1">
      <c r="A411" s="55"/>
      <c r="B411" s="59"/>
      <c r="C411" s="54">
        <v>5</v>
      </c>
      <c r="D411" s="31"/>
      <c r="E411" s="29">
        <v>55</v>
      </c>
      <c r="F411" s="19">
        <f t="shared" si="10"/>
        <v>0</v>
      </c>
      <c r="G411" s="57"/>
    </row>
    <row r="412" spans="1:7" ht="30" customHeight="1">
      <c r="A412" s="55"/>
      <c r="B412" s="59"/>
      <c r="C412" s="54">
        <v>7</v>
      </c>
      <c r="D412" s="31"/>
      <c r="E412" s="29">
        <v>55</v>
      </c>
      <c r="F412" s="19">
        <f t="shared" si="10"/>
        <v>0</v>
      </c>
      <c r="G412" s="57"/>
    </row>
    <row r="413" spans="1:7" ht="29.25" customHeight="1">
      <c r="A413" s="55"/>
      <c r="B413" s="59"/>
      <c r="C413" s="54">
        <v>9</v>
      </c>
      <c r="D413" s="31"/>
      <c r="E413" s="29">
        <v>55</v>
      </c>
      <c r="F413" s="19">
        <f t="shared" si="10"/>
        <v>0</v>
      </c>
      <c r="G413" s="57"/>
    </row>
    <row r="414" spans="1:7" ht="29.25" customHeight="1">
      <c r="A414" s="55"/>
      <c r="B414" s="60"/>
      <c r="C414" s="54">
        <v>11</v>
      </c>
      <c r="D414" s="31"/>
      <c r="E414" s="29">
        <v>55</v>
      </c>
      <c r="F414" s="19">
        <f t="shared" si="10"/>
        <v>0</v>
      </c>
      <c r="G414" s="57"/>
    </row>
    <row r="415" spans="1:7" ht="30" customHeight="1">
      <c r="A415" s="55"/>
      <c r="B415" s="58" t="s">
        <v>53</v>
      </c>
      <c r="C415" s="54">
        <v>0</v>
      </c>
      <c r="D415" s="31"/>
      <c r="E415" s="29">
        <v>55</v>
      </c>
      <c r="F415" s="19">
        <f t="shared" si="10"/>
        <v>0</v>
      </c>
      <c r="G415" s="57" t="s">
        <v>54</v>
      </c>
    </row>
    <row r="416" spans="1:7" ht="30.75" customHeight="1">
      <c r="A416" s="55"/>
      <c r="B416" s="59"/>
      <c r="C416" s="54">
        <v>1</v>
      </c>
      <c r="D416" s="31"/>
      <c r="E416" s="29">
        <v>55</v>
      </c>
      <c r="F416" s="19">
        <f t="shared" si="10"/>
        <v>0</v>
      </c>
      <c r="G416" s="57"/>
    </row>
    <row r="417" spans="1:7" ht="30.75" customHeight="1">
      <c r="A417" s="55"/>
      <c r="B417" s="59"/>
      <c r="C417" s="54">
        <v>3</v>
      </c>
      <c r="D417" s="31"/>
      <c r="E417" s="29">
        <v>55</v>
      </c>
      <c r="F417" s="19">
        <f t="shared" si="10"/>
        <v>0</v>
      </c>
      <c r="G417" s="57"/>
    </row>
    <row r="418" spans="1:7" ht="30" customHeight="1">
      <c r="A418" s="55"/>
      <c r="B418" s="59"/>
      <c r="C418" s="54">
        <v>5</v>
      </c>
      <c r="D418" s="31"/>
      <c r="E418" s="29">
        <v>55</v>
      </c>
      <c r="F418" s="19">
        <f t="shared" si="10"/>
        <v>0</v>
      </c>
      <c r="G418" s="57"/>
    </row>
    <row r="419" spans="1:7" ht="30.75" customHeight="1">
      <c r="A419" s="55"/>
      <c r="B419" s="59"/>
      <c r="C419" s="54">
        <v>7</v>
      </c>
      <c r="D419" s="31"/>
      <c r="E419" s="29">
        <v>55</v>
      </c>
      <c r="F419" s="19">
        <f t="shared" si="10"/>
        <v>0</v>
      </c>
      <c r="G419" s="57"/>
    </row>
    <row r="420" spans="1:7" ht="30.75" customHeight="1">
      <c r="A420" s="55"/>
      <c r="B420" s="59"/>
      <c r="C420" s="54">
        <v>9</v>
      </c>
      <c r="D420" s="31"/>
      <c r="E420" s="29">
        <v>55</v>
      </c>
      <c r="F420" s="19">
        <f t="shared" si="10"/>
        <v>0</v>
      </c>
      <c r="G420" s="57"/>
    </row>
    <row r="421" spans="1:7" ht="30" customHeight="1">
      <c r="A421" s="55"/>
      <c r="B421" s="60"/>
      <c r="C421" s="54">
        <v>11</v>
      </c>
      <c r="D421" s="31"/>
      <c r="E421" s="29">
        <v>55</v>
      </c>
      <c r="F421" s="19">
        <f t="shared" si="10"/>
        <v>0</v>
      </c>
      <c r="G421" s="57"/>
    </row>
    <row r="422" spans="1:7" ht="30" customHeight="1">
      <c r="A422" s="53"/>
      <c r="B422" s="54">
        <v>7504</v>
      </c>
      <c r="C422" s="54">
        <v>0</v>
      </c>
      <c r="D422" s="31"/>
      <c r="E422" s="29">
        <v>55</v>
      </c>
      <c r="F422" s="19">
        <f t="shared" si="10"/>
        <v>0</v>
      </c>
      <c r="G422" s="61" t="s">
        <v>54</v>
      </c>
    </row>
    <row r="423" spans="1:7" ht="30" customHeight="1">
      <c r="A423" s="53"/>
      <c r="B423" s="54">
        <v>7504</v>
      </c>
      <c r="C423" s="54">
        <v>1</v>
      </c>
      <c r="D423" s="31"/>
      <c r="E423" s="29">
        <v>55</v>
      </c>
      <c r="F423" s="19">
        <f t="shared" si="10"/>
        <v>0</v>
      </c>
      <c r="G423" s="61"/>
    </row>
    <row r="424" spans="1:7" ht="30" customHeight="1">
      <c r="A424" s="53"/>
      <c r="B424" s="54">
        <v>7504</v>
      </c>
      <c r="C424" s="54">
        <v>3</v>
      </c>
      <c r="D424" s="31"/>
      <c r="E424" s="29">
        <v>55</v>
      </c>
      <c r="F424" s="19">
        <f t="shared" si="10"/>
        <v>0</v>
      </c>
      <c r="G424" s="61"/>
    </row>
    <row r="425" spans="1:7" ht="30" customHeight="1">
      <c r="A425" s="53"/>
      <c r="B425" s="54">
        <v>7504</v>
      </c>
      <c r="C425" s="54">
        <v>5</v>
      </c>
      <c r="D425" s="31"/>
      <c r="E425" s="29">
        <v>55</v>
      </c>
      <c r="F425" s="19">
        <f t="shared" si="10"/>
        <v>0</v>
      </c>
      <c r="G425" s="61"/>
    </row>
    <row r="426" spans="1:7" ht="32.25" customHeight="1">
      <c r="A426" s="53"/>
      <c r="B426" s="54">
        <v>7506</v>
      </c>
      <c r="C426" s="54">
        <v>0</v>
      </c>
      <c r="D426" s="31"/>
      <c r="E426" s="29">
        <v>55</v>
      </c>
      <c r="F426" s="19">
        <f t="shared" si="10"/>
        <v>0</v>
      </c>
      <c r="G426" s="61" t="s">
        <v>54</v>
      </c>
    </row>
    <row r="427" spans="1:7" ht="32.25" customHeight="1">
      <c r="A427" s="53"/>
      <c r="B427" s="54">
        <v>7506</v>
      </c>
      <c r="C427" s="54">
        <v>1</v>
      </c>
      <c r="D427" s="31"/>
      <c r="E427" s="29">
        <v>55</v>
      </c>
      <c r="F427" s="19">
        <f t="shared" si="10"/>
        <v>0</v>
      </c>
      <c r="G427" s="61"/>
    </row>
    <row r="428" spans="1:7" ht="32.25" customHeight="1">
      <c r="A428" s="53"/>
      <c r="B428" s="54">
        <v>7506</v>
      </c>
      <c r="C428" s="54">
        <v>3</v>
      </c>
      <c r="D428" s="31"/>
      <c r="E428" s="29">
        <v>55</v>
      </c>
      <c r="F428" s="19">
        <f t="shared" si="10"/>
        <v>0</v>
      </c>
      <c r="G428" s="61"/>
    </row>
    <row r="429" spans="1:7" ht="32.25" customHeight="1">
      <c r="A429" s="53"/>
      <c r="B429" s="54">
        <v>7506</v>
      </c>
      <c r="C429" s="54">
        <v>5</v>
      </c>
      <c r="D429" s="31"/>
      <c r="E429" s="29">
        <v>55</v>
      </c>
      <c r="F429" s="19">
        <f t="shared" si="10"/>
        <v>0</v>
      </c>
      <c r="G429" s="61"/>
    </row>
    <row r="430" spans="1:7" ht="30" customHeight="1">
      <c r="A430" s="53"/>
      <c r="B430" s="54">
        <v>7507</v>
      </c>
      <c r="C430" s="54">
        <v>0</v>
      </c>
      <c r="D430" s="31"/>
      <c r="E430" s="29">
        <v>55</v>
      </c>
      <c r="F430" s="19">
        <f t="shared" si="10"/>
        <v>0</v>
      </c>
      <c r="G430" s="61" t="s">
        <v>54</v>
      </c>
    </row>
    <row r="431" spans="1:7" ht="30" customHeight="1">
      <c r="A431" s="53"/>
      <c r="B431" s="54">
        <v>7507</v>
      </c>
      <c r="C431" s="54">
        <v>1</v>
      </c>
      <c r="D431" s="31"/>
      <c r="E431" s="29">
        <v>55</v>
      </c>
      <c r="F431" s="19">
        <f t="shared" si="10"/>
        <v>0</v>
      </c>
      <c r="G431" s="61"/>
    </row>
    <row r="432" spans="1:7" ht="30" customHeight="1">
      <c r="A432" s="53"/>
      <c r="B432" s="54">
        <v>7507</v>
      </c>
      <c r="C432" s="54">
        <v>3</v>
      </c>
      <c r="D432" s="31"/>
      <c r="E432" s="29">
        <v>55</v>
      </c>
      <c r="F432" s="19">
        <f t="shared" si="10"/>
        <v>0</v>
      </c>
      <c r="G432" s="61"/>
    </row>
    <row r="433" spans="1:7" ht="30" customHeight="1">
      <c r="A433" s="53"/>
      <c r="B433" s="54">
        <v>7507</v>
      </c>
      <c r="C433" s="54">
        <v>5</v>
      </c>
      <c r="D433" s="31"/>
      <c r="E433" s="29">
        <v>55</v>
      </c>
      <c r="F433" s="19">
        <f t="shared" si="10"/>
        <v>0</v>
      </c>
      <c r="G433" s="61"/>
    </row>
    <row r="434" spans="1:7" ht="28.5" customHeight="1">
      <c r="A434" s="49"/>
      <c r="B434" s="50">
        <v>5006</v>
      </c>
      <c r="C434" s="50">
        <v>0</v>
      </c>
      <c r="D434" s="31"/>
      <c r="E434" s="28">
        <v>38</v>
      </c>
      <c r="F434" s="19">
        <f t="shared" si="10"/>
        <v>0</v>
      </c>
      <c r="G434" s="81"/>
    </row>
    <row r="435" spans="1:7" ht="28.5" customHeight="1">
      <c r="A435" s="49"/>
      <c r="B435" s="50">
        <v>5006</v>
      </c>
      <c r="C435" s="50">
        <v>1</v>
      </c>
      <c r="D435" s="31"/>
      <c r="E435" s="28">
        <v>38</v>
      </c>
      <c r="F435" s="19">
        <f t="shared" si="10"/>
        <v>0</v>
      </c>
      <c r="G435" s="81"/>
    </row>
    <row r="436" spans="1:7" ht="28.5" customHeight="1">
      <c r="A436" s="49"/>
      <c r="B436" s="50">
        <v>5006</v>
      </c>
      <c r="C436" s="50">
        <v>3</v>
      </c>
      <c r="D436" s="31"/>
      <c r="E436" s="28">
        <v>38</v>
      </c>
      <c r="F436" s="19">
        <f t="shared" si="10"/>
        <v>0</v>
      </c>
      <c r="G436" s="81"/>
    </row>
    <row r="437" spans="1:7" ht="28.5" customHeight="1">
      <c r="A437" s="46"/>
      <c r="B437" s="50">
        <v>5006</v>
      </c>
      <c r="C437" s="48">
        <v>5</v>
      </c>
      <c r="D437" s="31"/>
      <c r="E437" s="28">
        <v>38</v>
      </c>
      <c r="F437" s="19">
        <f aca="true" t="shared" si="13" ref="F437:F452">D437*E437</f>
        <v>0</v>
      </c>
      <c r="G437" s="81"/>
    </row>
    <row r="438" spans="1:6" ht="28.5" customHeight="1">
      <c r="A438" s="46"/>
      <c r="B438" s="48">
        <v>5010</v>
      </c>
      <c r="C438" s="48">
        <v>0</v>
      </c>
      <c r="D438" s="31"/>
      <c r="E438" s="28">
        <v>38</v>
      </c>
      <c r="F438" s="19">
        <f t="shared" si="13"/>
        <v>0</v>
      </c>
    </row>
    <row r="439" spans="1:6" ht="28.5" customHeight="1">
      <c r="A439" s="46"/>
      <c r="B439" s="48">
        <v>5010</v>
      </c>
      <c r="C439" s="48">
        <v>1</v>
      </c>
      <c r="D439" s="31"/>
      <c r="E439" s="28">
        <v>38</v>
      </c>
      <c r="F439" s="19">
        <f t="shared" si="13"/>
        <v>0</v>
      </c>
    </row>
    <row r="440" spans="1:6" ht="28.5" customHeight="1">
      <c r="A440" s="46"/>
      <c r="B440" s="48">
        <v>5010</v>
      </c>
      <c r="C440" s="48">
        <v>3</v>
      </c>
      <c r="D440" s="31"/>
      <c r="E440" s="28">
        <v>38</v>
      </c>
      <c r="F440" s="19">
        <f t="shared" si="13"/>
        <v>0</v>
      </c>
    </row>
    <row r="441" spans="1:6" ht="28.5" customHeight="1">
      <c r="A441" s="46"/>
      <c r="B441" s="48">
        <v>5010</v>
      </c>
      <c r="C441" s="48">
        <v>5</v>
      </c>
      <c r="D441" s="31"/>
      <c r="E441" s="28">
        <v>38</v>
      </c>
      <c r="F441" s="19">
        <f t="shared" si="13"/>
        <v>0</v>
      </c>
    </row>
    <row r="442" spans="1:6" ht="25.5" customHeight="1">
      <c r="A442" s="3"/>
      <c r="B442" s="4">
        <v>1046</v>
      </c>
      <c r="C442" s="4">
        <v>0</v>
      </c>
      <c r="D442" s="31"/>
      <c r="E442" s="28">
        <v>38</v>
      </c>
      <c r="F442" s="19">
        <f t="shared" si="13"/>
        <v>0</v>
      </c>
    </row>
    <row r="443" spans="1:6" ht="27" customHeight="1">
      <c r="A443" s="5"/>
      <c r="B443" s="6">
        <v>1046</v>
      </c>
      <c r="C443" s="6">
        <v>1</v>
      </c>
      <c r="D443" s="31"/>
      <c r="E443" s="28">
        <v>38</v>
      </c>
      <c r="F443" s="19">
        <f t="shared" si="13"/>
        <v>0</v>
      </c>
    </row>
    <row r="444" spans="1:6" ht="25.5" customHeight="1">
      <c r="A444" s="5"/>
      <c r="B444" s="6">
        <v>1046</v>
      </c>
      <c r="C444" s="6">
        <v>3</v>
      </c>
      <c r="D444" s="31"/>
      <c r="E444" s="28">
        <v>38</v>
      </c>
      <c r="F444" s="19">
        <f t="shared" si="13"/>
        <v>0</v>
      </c>
    </row>
    <row r="445" spans="1:6" ht="25.5" customHeight="1">
      <c r="A445" s="7"/>
      <c r="B445" s="8">
        <v>1046</v>
      </c>
      <c r="C445" s="8">
        <v>5</v>
      </c>
      <c r="D445" s="31"/>
      <c r="E445" s="28">
        <v>38</v>
      </c>
      <c r="F445" s="19">
        <f t="shared" si="13"/>
        <v>0</v>
      </c>
    </row>
    <row r="446" spans="1:6" ht="26.25" customHeight="1">
      <c r="A446" s="3"/>
      <c r="B446" s="4">
        <v>1045</v>
      </c>
      <c r="C446" s="4">
        <v>0</v>
      </c>
      <c r="D446" s="31"/>
      <c r="E446" s="28">
        <v>38</v>
      </c>
      <c r="F446" s="19">
        <f t="shared" si="13"/>
        <v>0</v>
      </c>
    </row>
    <row r="447" spans="1:6" ht="27.75" customHeight="1">
      <c r="A447" s="5"/>
      <c r="B447" s="6">
        <v>1045</v>
      </c>
      <c r="C447" s="6">
        <v>1</v>
      </c>
      <c r="D447" s="31"/>
      <c r="E447" s="28">
        <v>38</v>
      </c>
      <c r="F447" s="19">
        <f t="shared" si="13"/>
        <v>0</v>
      </c>
    </row>
    <row r="448" spans="1:6" ht="27" customHeight="1">
      <c r="A448" s="5"/>
      <c r="B448" s="6">
        <v>1045</v>
      </c>
      <c r="C448" s="6">
        <v>3</v>
      </c>
      <c r="D448" s="31"/>
      <c r="E448" s="28">
        <v>38</v>
      </c>
      <c r="F448" s="19">
        <f t="shared" si="13"/>
        <v>0</v>
      </c>
    </row>
    <row r="449" spans="1:6" ht="25.5" customHeight="1">
      <c r="A449" s="7"/>
      <c r="B449" s="8">
        <v>1045</v>
      </c>
      <c r="C449" s="8">
        <v>5</v>
      </c>
      <c r="D449" s="31"/>
      <c r="E449" s="28">
        <v>38</v>
      </c>
      <c r="F449" s="19">
        <f t="shared" si="13"/>
        <v>0</v>
      </c>
    </row>
    <row r="450" spans="1:6" ht="26.25" customHeight="1">
      <c r="A450" s="3"/>
      <c r="B450" s="4">
        <v>1036</v>
      </c>
      <c r="C450" s="4">
        <v>0</v>
      </c>
      <c r="D450" s="31"/>
      <c r="E450" s="28">
        <v>38</v>
      </c>
      <c r="F450" s="19">
        <f t="shared" si="13"/>
        <v>0</v>
      </c>
    </row>
    <row r="451" spans="1:6" ht="25.5" customHeight="1">
      <c r="A451" s="5"/>
      <c r="B451" s="6">
        <v>1036</v>
      </c>
      <c r="C451" s="6">
        <v>1</v>
      </c>
      <c r="D451" s="31"/>
      <c r="E451" s="28">
        <v>38</v>
      </c>
      <c r="F451" s="19">
        <f t="shared" si="13"/>
        <v>0</v>
      </c>
    </row>
    <row r="452" spans="1:6" ht="27" customHeight="1">
      <c r="A452" s="5"/>
      <c r="B452" s="6">
        <v>1036</v>
      </c>
      <c r="C452" s="6">
        <v>3</v>
      </c>
      <c r="D452" s="31"/>
      <c r="E452" s="28">
        <v>38</v>
      </c>
      <c r="F452" s="19">
        <f t="shared" si="13"/>
        <v>0</v>
      </c>
    </row>
    <row r="453" spans="1:6" ht="28.5" customHeight="1">
      <c r="A453" s="7"/>
      <c r="B453" s="8">
        <v>1036</v>
      </c>
      <c r="C453" s="8">
        <v>5</v>
      </c>
      <c r="D453" s="31"/>
      <c r="E453" s="28">
        <v>38</v>
      </c>
      <c r="F453" s="18">
        <f aca="true" t="shared" si="14" ref="F453:F473">D453*E453</f>
        <v>0</v>
      </c>
    </row>
    <row r="454" spans="1:6" ht="24.75" customHeight="1">
      <c r="A454" s="3"/>
      <c r="B454" s="4">
        <v>1047</v>
      </c>
      <c r="C454" s="4">
        <v>0</v>
      </c>
      <c r="D454" s="31"/>
      <c r="E454" s="28">
        <v>38</v>
      </c>
      <c r="F454" s="18">
        <f t="shared" si="14"/>
        <v>0</v>
      </c>
    </row>
    <row r="455" spans="1:6" ht="26.25" customHeight="1">
      <c r="A455" s="5"/>
      <c r="B455" s="6">
        <v>1047</v>
      </c>
      <c r="C455" s="6">
        <v>1</v>
      </c>
      <c r="D455" s="31"/>
      <c r="E455" s="28">
        <v>38</v>
      </c>
      <c r="F455" s="18">
        <f t="shared" si="14"/>
        <v>0</v>
      </c>
    </row>
    <row r="456" spans="1:6" ht="26.25" customHeight="1">
      <c r="A456" s="5"/>
      <c r="B456" s="6">
        <v>1047</v>
      </c>
      <c r="C456" s="6">
        <v>3</v>
      </c>
      <c r="D456" s="31"/>
      <c r="E456" s="28">
        <v>38</v>
      </c>
      <c r="F456" s="18">
        <f t="shared" si="14"/>
        <v>0</v>
      </c>
    </row>
    <row r="457" spans="1:6" ht="27" customHeight="1">
      <c r="A457" s="5"/>
      <c r="B457" s="6">
        <v>1047</v>
      </c>
      <c r="C457" s="6">
        <v>5</v>
      </c>
      <c r="D457" s="31"/>
      <c r="E457" s="28">
        <v>38</v>
      </c>
      <c r="F457" s="18">
        <f t="shared" si="14"/>
        <v>0</v>
      </c>
    </row>
    <row r="458" spans="1:6" ht="21.75" customHeight="1">
      <c r="A458" s="3"/>
      <c r="B458" s="4">
        <v>5016</v>
      </c>
      <c r="C458" s="4">
        <v>0</v>
      </c>
      <c r="D458" s="31"/>
      <c r="E458" s="28">
        <v>38</v>
      </c>
      <c r="F458" s="18">
        <f t="shared" si="14"/>
        <v>0</v>
      </c>
    </row>
    <row r="459" spans="1:6" ht="21.75" customHeight="1">
      <c r="A459" s="5"/>
      <c r="B459" s="6">
        <v>5016</v>
      </c>
      <c r="C459" s="6">
        <v>1</v>
      </c>
      <c r="D459" s="31"/>
      <c r="E459" s="28">
        <v>38</v>
      </c>
      <c r="F459" s="18">
        <f t="shared" si="14"/>
        <v>0</v>
      </c>
    </row>
    <row r="460" spans="1:6" ht="21.75" customHeight="1">
      <c r="A460" s="5"/>
      <c r="B460" s="6">
        <v>5016</v>
      </c>
      <c r="C460" s="6">
        <v>3</v>
      </c>
      <c r="D460" s="31"/>
      <c r="E460" s="28">
        <v>38</v>
      </c>
      <c r="F460" s="18">
        <f t="shared" si="14"/>
        <v>0</v>
      </c>
    </row>
    <row r="461" spans="1:6" ht="23.25" customHeight="1">
      <c r="A461" s="5"/>
      <c r="B461" s="6">
        <v>5016</v>
      </c>
      <c r="C461" s="6">
        <v>5</v>
      </c>
      <c r="D461" s="31"/>
      <c r="E461" s="28">
        <v>38</v>
      </c>
      <c r="F461" s="18">
        <f t="shared" si="14"/>
        <v>0</v>
      </c>
    </row>
    <row r="462" spans="1:6" ht="22.5" customHeight="1">
      <c r="A462" s="7"/>
      <c r="B462" s="8">
        <v>5016</v>
      </c>
      <c r="C462" s="8">
        <v>7</v>
      </c>
      <c r="D462" s="31"/>
      <c r="E462" s="28">
        <v>38</v>
      </c>
      <c r="F462" s="18">
        <f t="shared" si="14"/>
        <v>0</v>
      </c>
    </row>
    <row r="463" spans="1:6" ht="22.5" customHeight="1">
      <c r="A463" s="3"/>
      <c r="B463" s="4">
        <v>5019</v>
      </c>
      <c r="C463" s="4">
        <v>0</v>
      </c>
      <c r="D463" s="31"/>
      <c r="E463" s="28">
        <v>38</v>
      </c>
      <c r="F463" s="18">
        <f t="shared" si="14"/>
        <v>0</v>
      </c>
    </row>
    <row r="464" spans="1:6" ht="21.75" customHeight="1">
      <c r="A464" s="5"/>
      <c r="B464" s="6">
        <v>5019</v>
      </c>
      <c r="C464" s="6">
        <v>1</v>
      </c>
      <c r="D464" s="31"/>
      <c r="E464" s="28">
        <v>38</v>
      </c>
      <c r="F464" s="18">
        <f t="shared" si="14"/>
        <v>0</v>
      </c>
    </row>
    <row r="465" spans="1:6" ht="22.5" customHeight="1">
      <c r="A465" s="5"/>
      <c r="B465" s="6">
        <v>5019</v>
      </c>
      <c r="C465" s="6">
        <v>3</v>
      </c>
      <c r="D465" s="31"/>
      <c r="E465" s="28">
        <v>38</v>
      </c>
      <c r="F465" s="18">
        <f t="shared" si="14"/>
        <v>0</v>
      </c>
    </row>
    <row r="466" spans="1:6" ht="24" customHeight="1">
      <c r="A466" s="5"/>
      <c r="B466" s="6">
        <v>5019</v>
      </c>
      <c r="C466" s="6">
        <v>5</v>
      </c>
      <c r="D466" s="31"/>
      <c r="E466" s="28">
        <v>38</v>
      </c>
      <c r="F466" s="18">
        <f t="shared" si="14"/>
        <v>0</v>
      </c>
    </row>
    <row r="467" spans="1:6" ht="24" customHeight="1">
      <c r="A467" s="7"/>
      <c r="B467" s="8">
        <v>5019</v>
      </c>
      <c r="C467" s="8">
        <v>7</v>
      </c>
      <c r="D467" s="31"/>
      <c r="E467" s="28">
        <v>38</v>
      </c>
      <c r="F467" s="18">
        <f t="shared" si="14"/>
        <v>0</v>
      </c>
    </row>
    <row r="468" spans="1:6" ht="21.75" customHeight="1">
      <c r="A468" s="3"/>
      <c r="B468" s="4">
        <v>5015</v>
      </c>
      <c r="C468" s="4">
        <v>0</v>
      </c>
      <c r="D468" s="31"/>
      <c r="E468" s="28">
        <v>38</v>
      </c>
      <c r="F468" s="18">
        <f t="shared" si="14"/>
        <v>0</v>
      </c>
    </row>
    <row r="469" spans="1:6" ht="24" customHeight="1">
      <c r="A469" s="5"/>
      <c r="B469" s="6">
        <v>5015</v>
      </c>
      <c r="C469" s="6">
        <v>1</v>
      </c>
      <c r="D469" s="31"/>
      <c r="E469" s="28">
        <v>38</v>
      </c>
      <c r="F469" s="18">
        <f t="shared" si="14"/>
        <v>0</v>
      </c>
    </row>
    <row r="470" spans="1:6" ht="24" customHeight="1">
      <c r="A470" s="5"/>
      <c r="B470" s="6">
        <v>5015</v>
      </c>
      <c r="C470" s="6">
        <v>3</v>
      </c>
      <c r="D470" s="31"/>
      <c r="E470" s="28">
        <v>38</v>
      </c>
      <c r="F470" s="18">
        <f t="shared" si="14"/>
        <v>0</v>
      </c>
    </row>
    <row r="471" spans="1:6" ht="24" customHeight="1">
      <c r="A471" s="5"/>
      <c r="B471" s="6">
        <v>5015</v>
      </c>
      <c r="C471" s="6">
        <v>5</v>
      </c>
      <c r="D471" s="31"/>
      <c r="E471" s="28">
        <v>38</v>
      </c>
      <c r="F471" s="18">
        <f t="shared" si="14"/>
        <v>0</v>
      </c>
    </row>
    <row r="472" spans="1:6" ht="24" customHeight="1">
      <c r="A472" s="7"/>
      <c r="B472" s="8">
        <v>5015</v>
      </c>
      <c r="C472" s="8">
        <v>7</v>
      </c>
      <c r="D472" s="31"/>
      <c r="E472" s="28">
        <v>38</v>
      </c>
      <c r="F472" s="18">
        <f t="shared" si="14"/>
        <v>0</v>
      </c>
    </row>
    <row r="473" spans="1:6" ht="27.75" customHeight="1">
      <c r="A473" s="3"/>
      <c r="B473" s="4">
        <v>1031</v>
      </c>
      <c r="C473" s="4">
        <v>0</v>
      </c>
      <c r="D473" s="31"/>
      <c r="E473" s="28">
        <v>38</v>
      </c>
      <c r="F473" s="18">
        <f t="shared" si="14"/>
        <v>0</v>
      </c>
    </row>
    <row r="474" spans="1:6" ht="29.25" customHeight="1">
      <c r="A474" s="5"/>
      <c r="B474" s="6">
        <v>1031</v>
      </c>
      <c r="C474" s="6">
        <v>1</v>
      </c>
      <c r="D474" s="31"/>
      <c r="E474" s="28">
        <v>38</v>
      </c>
      <c r="F474" s="18">
        <f aca="true" t="shared" si="15" ref="F474:F492">D474*E474</f>
        <v>0</v>
      </c>
    </row>
    <row r="475" spans="1:6" ht="28.5" customHeight="1">
      <c r="A475" s="5"/>
      <c r="B475" s="6">
        <v>1031</v>
      </c>
      <c r="C475" s="6">
        <v>3</v>
      </c>
      <c r="D475" s="31"/>
      <c r="E475" s="28">
        <v>38</v>
      </c>
      <c r="F475" s="18">
        <f t="shared" si="15"/>
        <v>0</v>
      </c>
    </row>
    <row r="476" spans="1:6" ht="32.25" customHeight="1">
      <c r="A476" s="7"/>
      <c r="B476" s="8">
        <v>1031</v>
      </c>
      <c r="C476" s="8">
        <v>5</v>
      </c>
      <c r="D476" s="31"/>
      <c r="E476" s="28">
        <v>38</v>
      </c>
      <c r="F476" s="18">
        <f t="shared" si="15"/>
        <v>0</v>
      </c>
    </row>
    <row r="477" spans="1:6" ht="30" customHeight="1">
      <c r="A477" s="3"/>
      <c r="B477" s="4">
        <v>1030</v>
      </c>
      <c r="C477" s="4">
        <v>0</v>
      </c>
      <c r="D477" s="31"/>
      <c r="E477" s="28">
        <v>38</v>
      </c>
      <c r="F477" s="18">
        <f t="shared" si="15"/>
        <v>0</v>
      </c>
    </row>
    <row r="478" spans="1:6" ht="29.25" customHeight="1">
      <c r="A478" s="5"/>
      <c r="B478" s="6">
        <v>1030</v>
      </c>
      <c r="C478" s="6">
        <v>1</v>
      </c>
      <c r="D478" s="31"/>
      <c r="E478" s="28">
        <v>38</v>
      </c>
      <c r="F478" s="18">
        <f t="shared" si="15"/>
        <v>0</v>
      </c>
    </row>
    <row r="479" spans="1:6" ht="31.5" customHeight="1">
      <c r="A479" s="5"/>
      <c r="B479" s="6">
        <v>1030</v>
      </c>
      <c r="C479" s="6">
        <v>3</v>
      </c>
      <c r="D479" s="31"/>
      <c r="E479" s="28">
        <v>38</v>
      </c>
      <c r="F479" s="18">
        <f t="shared" si="15"/>
        <v>0</v>
      </c>
    </row>
    <row r="480" spans="1:6" ht="28.5" customHeight="1">
      <c r="A480" s="7"/>
      <c r="B480" s="8">
        <v>1030</v>
      </c>
      <c r="C480" s="8">
        <v>5</v>
      </c>
      <c r="D480" s="31"/>
      <c r="E480" s="28">
        <v>38</v>
      </c>
      <c r="F480" s="18">
        <f t="shared" si="15"/>
        <v>0</v>
      </c>
    </row>
    <row r="481" spans="1:6" ht="26.25" customHeight="1">
      <c r="A481" s="3"/>
      <c r="B481" s="9">
        <v>1006</v>
      </c>
      <c r="C481" s="9">
        <v>0</v>
      </c>
      <c r="D481" s="31"/>
      <c r="E481" s="28">
        <v>38</v>
      </c>
      <c r="F481" s="18">
        <f t="shared" si="15"/>
        <v>0</v>
      </c>
    </row>
    <row r="482" spans="1:6" ht="27" customHeight="1">
      <c r="A482" s="5"/>
      <c r="B482" s="10">
        <v>1006</v>
      </c>
      <c r="C482" s="10">
        <v>1</v>
      </c>
      <c r="D482" s="31"/>
      <c r="E482" s="28">
        <v>38</v>
      </c>
      <c r="F482" s="18">
        <f t="shared" si="15"/>
        <v>0</v>
      </c>
    </row>
    <row r="483" spans="1:6" ht="27" customHeight="1">
      <c r="A483" s="5"/>
      <c r="B483" s="10">
        <v>1006</v>
      </c>
      <c r="C483" s="10">
        <v>3</v>
      </c>
      <c r="D483" s="31"/>
      <c r="E483" s="28">
        <v>38</v>
      </c>
      <c r="F483" s="18">
        <f t="shared" si="15"/>
        <v>0</v>
      </c>
    </row>
    <row r="484" spans="1:6" ht="26.25" customHeight="1">
      <c r="A484" s="7"/>
      <c r="B484" s="11">
        <v>1006</v>
      </c>
      <c r="C484" s="11">
        <v>5</v>
      </c>
      <c r="D484" s="31"/>
      <c r="E484" s="28">
        <v>38</v>
      </c>
      <c r="F484" s="18">
        <f t="shared" si="15"/>
        <v>0</v>
      </c>
    </row>
    <row r="485" spans="1:6" ht="27.75" customHeight="1">
      <c r="A485" s="3"/>
      <c r="B485" s="9">
        <v>1002</v>
      </c>
      <c r="C485" s="9">
        <v>0</v>
      </c>
      <c r="D485" s="31"/>
      <c r="E485" s="28">
        <v>38</v>
      </c>
      <c r="F485" s="18">
        <f t="shared" si="15"/>
        <v>0</v>
      </c>
    </row>
    <row r="486" spans="1:6" ht="27" customHeight="1">
      <c r="A486" s="5"/>
      <c r="B486" s="10">
        <v>1002</v>
      </c>
      <c r="C486" s="10">
        <v>1</v>
      </c>
      <c r="D486" s="31"/>
      <c r="E486" s="28">
        <v>38</v>
      </c>
      <c r="F486" s="18">
        <f t="shared" si="15"/>
        <v>0</v>
      </c>
    </row>
    <row r="487" spans="1:6" ht="27" customHeight="1">
      <c r="A487" s="5"/>
      <c r="B487" s="10">
        <v>1002</v>
      </c>
      <c r="C487" s="10">
        <v>3</v>
      </c>
      <c r="D487" s="31"/>
      <c r="E487" s="28">
        <v>38</v>
      </c>
      <c r="F487" s="18">
        <f t="shared" si="15"/>
        <v>0</v>
      </c>
    </row>
    <row r="488" spans="1:6" ht="27" customHeight="1">
      <c r="A488" s="7"/>
      <c r="B488" s="11">
        <v>1002</v>
      </c>
      <c r="C488" s="11">
        <v>5</v>
      </c>
      <c r="D488" s="31"/>
      <c r="E488" s="28">
        <v>38</v>
      </c>
      <c r="F488" s="18">
        <f t="shared" si="15"/>
        <v>0</v>
      </c>
    </row>
    <row r="489" spans="1:6" ht="25.5" customHeight="1">
      <c r="A489" s="3"/>
      <c r="B489" s="9">
        <v>1004</v>
      </c>
      <c r="C489" s="9">
        <v>0</v>
      </c>
      <c r="D489" s="31"/>
      <c r="E489" s="28">
        <v>38</v>
      </c>
      <c r="F489" s="18">
        <f t="shared" si="15"/>
        <v>0</v>
      </c>
    </row>
    <row r="490" spans="1:6" ht="24.75" customHeight="1">
      <c r="A490" s="5"/>
      <c r="B490" s="10">
        <v>1004</v>
      </c>
      <c r="C490" s="10">
        <v>1</v>
      </c>
      <c r="D490" s="31"/>
      <c r="E490" s="28">
        <v>38</v>
      </c>
      <c r="F490" s="18">
        <f t="shared" si="15"/>
        <v>0</v>
      </c>
    </row>
    <row r="491" spans="1:6" ht="25.5" customHeight="1">
      <c r="A491" s="5"/>
      <c r="B491" s="10">
        <v>1004</v>
      </c>
      <c r="C491" s="10">
        <v>3</v>
      </c>
      <c r="D491" s="31"/>
      <c r="E491" s="28">
        <v>38</v>
      </c>
      <c r="F491" s="18">
        <f t="shared" si="15"/>
        <v>0</v>
      </c>
    </row>
    <row r="492" spans="1:6" ht="26.25" customHeight="1">
      <c r="A492" s="5"/>
      <c r="B492" s="10">
        <v>1004</v>
      </c>
      <c r="C492" s="10">
        <v>5</v>
      </c>
      <c r="D492" s="31"/>
      <c r="E492" s="28">
        <v>38</v>
      </c>
      <c r="F492" s="18">
        <f t="shared" si="15"/>
        <v>0</v>
      </c>
    </row>
    <row r="493" spans="1:6" ht="27" customHeight="1">
      <c r="A493" s="5"/>
      <c r="B493" s="13">
        <v>1004</v>
      </c>
      <c r="C493" s="13">
        <v>7</v>
      </c>
      <c r="D493" s="31"/>
      <c r="E493" s="28">
        <v>38</v>
      </c>
      <c r="F493" s="18">
        <f>D493*E493</f>
        <v>0</v>
      </c>
    </row>
    <row r="494" spans="1:6" ht="29.25" customHeight="1">
      <c r="A494" s="62" t="s">
        <v>25</v>
      </c>
      <c r="B494" s="71"/>
      <c r="C494" s="71"/>
      <c r="D494" s="71"/>
      <c r="E494" s="71"/>
      <c r="F494" s="72"/>
    </row>
    <row r="495" spans="1:6" ht="26.25" customHeight="1">
      <c r="A495" s="3"/>
      <c r="B495" s="15">
        <v>1040</v>
      </c>
      <c r="C495" s="15">
        <v>0</v>
      </c>
      <c r="D495" s="31"/>
      <c r="E495" s="15">
        <v>38</v>
      </c>
      <c r="F495" s="18">
        <f>D495*E495</f>
        <v>0</v>
      </c>
    </row>
    <row r="496" spans="1:6" ht="26.25" customHeight="1">
      <c r="A496" s="5"/>
      <c r="B496" s="16">
        <v>1040</v>
      </c>
      <c r="C496" s="16">
        <v>1</v>
      </c>
      <c r="D496" s="31"/>
      <c r="E496" s="28">
        <v>38</v>
      </c>
      <c r="F496" s="18">
        <f>D496*E496</f>
        <v>0</v>
      </c>
    </row>
    <row r="497" spans="1:6" ht="26.25" customHeight="1">
      <c r="A497" s="5"/>
      <c r="B497" s="16">
        <v>1040</v>
      </c>
      <c r="C497" s="16">
        <v>3</v>
      </c>
      <c r="D497" s="31"/>
      <c r="E497" s="28">
        <v>38</v>
      </c>
      <c r="F497" s="18">
        <f>D497*E497</f>
        <v>0</v>
      </c>
    </row>
    <row r="498" spans="1:6" ht="26.25" customHeight="1">
      <c r="A498" s="7"/>
      <c r="B498" s="17">
        <v>1040</v>
      </c>
      <c r="C498" s="17">
        <v>5</v>
      </c>
      <c r="D498" s="31"/>
      <c r="E498" s="28">
        <v>38</v>
      </c>
      <c r="F498" s="19">
        <f>D498*E498</f>
        <v>0</v>
      </c>
    </row>
    <row r="499" spans="1:6" ht="27" customHeight="1">
      <c r="A499" s="3"/>
      <c r="B499" s="15">
        <v>1035</v>
      </c>
      <c r="C499" s="15">
        <v>0</v>
      </c>
      <c r="D499" s="31"/>
      <c r="E499" s="28">
        <v>38</v>
      </c>
      <c r="F499" s="18">
        <f aca="true" t="shared" si="16" ref="F499:F530">D499*E499</f>
        <v>0</v>
      </c>
    </row>
    <row r="500" spans="1:6" ht="27.75" customHeight="1">
      <c r="A500" s="5"/>
      <c r="B500" s="20">
        <v>1035</v>
      </c>
      <c r="C500" s="16">
        <v>1</v>
      </c>
      <c r="D500" s="31"/>
      <c r="E500" s="28">
        <v>38</v>
      </c>
      <c r="F500" s="18">
        <f t="shared" si="16"/>
        <v>0</v>
      </c>
    </row>
    <row r="501" spans="1:6" ht="27.75" customHeight="1">
      <c r="A501" s="5"/>
      <c r="B501" s="20">
        <v>1035</v>
      </c>
      <c r="C501" s="16">
        <v>3</v>
      </c>
      <c r="D501" s="31"/>
      <c r="E501" s="28">
        <v>38</v>
      </c>
      <c r="F501" s="18">
        <f t="shared" si="16"/>
        <v>0</v>
      </c>
    </row>
    <row r="502" spans="1:6" ht="28.5" customHeight="1">
      <c r="A502" s="7"/>
      <c r="B502" s="20">
        <v>1035</v>
      </c>
      <c r="C502" s="17">
        <v>5</v>
      </c>
      <c r="D502" s="31"/>
      <c r="E502" s="28">
        <v>38</v>
      </c>
      <c r="F502" s="19">
        <f t="shared" si="16"/>
        <v>0</v>
      </c>
    </row>
    <row r="503" spans="1:6" ht="27" customHeight="1">
      <c r="A503" s="3"/>
      <c r="B503" s="15">
        <v>1041</v>
      </c>
      <c r="C503" s="15">
        <v>0</v>
      </c>
      <c r="D503" s="31"/>
      <c r="E503" s="28">
        <v>38</v>
      </c>
      <c r="F503" s="18">
        <f t="shared" si="16"/>
        <v>0</v>
      </c>
    </row>
    <row r="504" spans="1:6" ht="27.75" customHeight="1">
      <c r="A504" s="5"/>
      <c r="B504" s="20">
        <v>1041</v>
      </c>
      <c r="C504" s="16">
        <v>1</v>
      </c>
      <c r="D504" s="31"/>
      <c r="E504" s="28">
        <v>38</v>
      </c>
      <c r="F504" s="18">
        <f t="shared" si="16"/>
        <v>0</v>
      </c>
    </row>
    <row r="505" spans="1:6" ht="26.25" customHeight="1">
      <c r="A505" s="5"/>
      <c r="B505" s="20">
        <v>1041</v>
      </c>
      <c r="C505" s="16">
        <v>3</v>
      </c>
      <c r="D505" s="31"/>
      <c r="E505" s="28">
        <v>38</v>
      </c>
      <c r="F505" s="18">
        <f t="shared" si="16"/>
        <v>0</v>
      </c>
    </row>
    <row r="506" spans="1:6" ht="27.75" customHeight="1">
      <c r="A506" s="7"/>
      <c r="B506" s="20">
        <v>1041</v>
      </c>
      <c r="C506" s="17">
        <v>5</v>
      </c>
      <c r="D506" s="31"/>
      <c r="E506" s="28">
        <v>38</v>
      </c>
      <c r="F506" s="19">
        <f t="shared" si="16"/>
        <v>0</v>
      </c>
    </row>
    <row r="507" spans="1:6" ht="25.5" customHeight="1">
      <c r="A507" s="3"/>
      <c r="B507" s="15">
        <v>5013</v>
      </c>
      <c r="C507" s="15">
        <v>0</v>
      </c>
      <c r="D507" s="31"/>
      <c r="E507" s="28">
        <v>38</v>
      </c>
      <c r="F507" s="18">
        <f t="shared" si="16"/>
        <v>0</v>
      </c>
    </row>
    <row r="508" spans="1:6" ht="26.25" customHeight="1">
      <c r="A508" s="5"/>
      <c r="B508" s="20">
        <v>5013</v>
      </c>
      <c r="C508" s="16">
        <v>1</v>
      </c>
      <c r="D508" s="31"/>
      <c r="E508" s="28">
        <v>38</v>
      </c>
      <c r="F508" s="18">
        <f t="shared" si="16"/>
        <v>0</v>
      </c>
    </row>
    <row r="509" spans="1:6" ht="26.25" customHeight="1">
      <c r="A509" s="5"/>
      <c r="B509" s="20">
        <v>5013</v>
      </c>
      <c r="C509" s="16">
        <v>3</v>
      </c>
      <c r="D509" s="31"/>
      <c r="E509" s="28">
        <v>38</v>
      </c>
      <c r="F509" s="18">
        <f t="shared" si="16"/>
        <v>0</v>
      </c>
    </row>
    <row r="510" spans="1:6" ht="27" customHeight="1">
      <c r="A510" s="7"/>
      <c r="B510" s="20">
        <v>5013</v>
      </c>
      <c r="C510" s="17">
        <v>5</v>
      </c>
      <c r="D510" s="31"/>
      <c r="E510" s="28">
        <v>38</v>
      </c>
      <c r="F510" s="19">
        <f t="shared" si="16"/>
        <v>0</v>
      </c>
    </row>
    <row r="511" spans="1:6" ht="27.75" customHeight="1">
      <c r="A511" s="3"/>
      <c r="B511" s="15">
        <v>1015</v>
      </c>
      <c r="C511" s="15">
        <v>0</v>
      </c>
      <c r="D511" s="31"/>
      <c r="E511" s="28">
        <v>38</v>
      </c>
      <c r="F511" s="18">
        <f t="shared" si="16"/>
        <v>0</v>
      </c>
    </row>
    <row r="512" spans="1:6" ht="26.25" customHeight="1">
      <c r="A512" s="5"/>
      <c r="B512" s="20">
        <v>1015</v>
      </c>
      <c r="C512" s="16">
        <v>1</v>
      </c>
      <c r="D512" s="31"/>
      <c r="E512" s="28">
        <v>38</v>
      </c>
      <c r="F512" s="18">
        <f t="shared" si="16"/>
        <v>0</v>
      </c>
    </row>
    <row r="513" spans="1:6" ht="27.75" customHeight="1">
      <c r="A513" s="5"/>
      <c r="B513" s="20">
        <v>1015</v>
      </c>
      <c r="C513" s="16">
        <v>3</v>
      </c>
      <c r="D513" s="31"/>
      <c r="E513" s="28">
        <v>38</v>
      </c>
      <c r="F513" s="18">
        <f t="shared" si="16"/>
        <v>0</v>
      </c>
    </row>
    <row r="514" spans="1:6" ht="29.25" customHeight="1">
      <c r="A514" s="7"/>
      <c r="B514" s="20">
        <v>1015</v>
      </c>
      <c r="C514" s="17">
        <v>5</v>
      </c>
      <c r="D514" s="31"/>
      <c r="E514" s="28">
        <v>38</v>
      </c>
      <c r="F514" s="19">
        <f t="shared" si="16"/>
        <v>0</v>
      </c>
    </row>
    <row r="515" spans="1:6" ht="27" customHeight="1">
      <c r="A515" s="3"/>
      <c r="B515" s="15">
        <v>1025</v>
      </c>
      <c r="C515" s="15">
        <v>0</v>
      </c>
      <c r="D515" s="31"/>
      <c r="E515" s="28">
        <v>38</v>
      </c>
      <c r="F515" s="18">
        <f t="shared" si="16"/>
        <v>0</v>
      </c>
    </row>
    <row r="516" spans="1:6" ht="27" customHeight="1">
      <c r="A516" s="5"/>
      <c r="B516" s="20">
        <v>1025</v>
      </c>
      <c r="C516" s="16">
        <v>1</v>
      </c>
      <c r="D516" s="31"/>
      <c r="E516" s="28">
        <v>38</v>
      </c>
      <c r="F516" s="18">
        <f t="shared" si="16"/>
        <v>0</v>
      </c>
    </row>
    <row r="517" spans="1:6" ht="26.25" customHeight="1">
      <c r="A517" s="5"/>
      <c r="B517" s="20">
        <v>1025</v>
      </c>
      <c r="C517" s="16">
        <v>3</v>
      </c>
      <c r="D517" s="31"/>
      <c r="E517" s="28">
        <v>38</v>
      </c>
      <c r="F517" s="18">
        <f t="shared" si="16"/>
        <v>0</v>
      </c>
    </row>
    <row r="518" spans="1:6" ht="27" customHeight="1">
      <c r="A518" s="7"/>
      <c r="B518" s="20">
        <v>1025</v>
      </c>
      <c r="C518" s="17">
        <v>5</v>
      </c>
      <c r="D518" s="31"/>
      <c r="E518" s="28">
        <v>38</v>
      </c>
      <c r="F518" s="19">
        <f t="shared" si="16"/>
        <v>0</v>
      </c>
    </row>
    <row r="519" spans="1:6" ht="27" customHeight="1">
      <c r="A519" s="3"/>
      <c r="B519" s="15">
        <v>5005</v>
      </c>
      <c r="C519" s="15">
        <v>0</v>
      </c>
      <c r="D519" s="31"/>
      <c r="E519" s="28">
        <v>38</v>
      </c>
      <c r="F519" s="18">
        <f t="shared" si="16"/>
        <v>0</v>
      </c>
    </row>
    <row r="520" spans="1:6" ht="27" customHeight="1">
      <c r="A520" s="5"/>
      <c r="B520" s="20">
        <v>5005</v>
      </c>
      <c r="C520" s="16">
        <v>1</v>
      </c>
      <c r="D520" s="31"/>
      <c r="E520" s="28">
        <v>38</v>
      </c>
      <c r="F520" s="18">
        <f t="shared" si="16"/>
        <v>0</v>
      </c>
    </row>
    <row r="521" spans="1:6" ht="27" customHeight="1">
      <c r="A521" s="5"/>
      <c r="B521" s="20">
        <v>5005</v>
      </c>
      <c r="C521" s="16">
        <v>3</v>
      </c>
      <c r="D521" s="31"/>
      <c r="E521" s="28">
        <v>38</v>
      </c>
      <c r="F521" s="18">
        <f t="shared" si="16"/>
        <v>0</v>
      </c>
    </row>
    <row r="522" spans="1:6" ht="26.25" customHeight="1">
      <c r="A522" s="5"/>
      <c r="B522" s="20">
        <v>5005</v>
      </c>
      <c r="C522" s="29">
        <v>5</v>
      </c>
      <c r="D522" s="39"/>
      <c r="E522" s="28">
        <v>38</v>
      </c>
      <c r="F522" s="18">
        <f t="shared" si="16"/>
        <v>0</v>
      </c>
    </row>
    <row r="523" spans="1:7" ht="26.25" customHeight="1">
      <c r="A523" s="3"/>
      <c r="B523" s="28">
        <v>5008</v>
      </c>
      <c r="C523" s="28">
        <v>0</v>
      </c>
      <c r="D523" s="39"/>
      <c r="E523" s="28">
        <v>38</v>
      </c>
      <c r="F523" s="18">
        <f t="shared" si="16"/>
        <v>0</v>
      </c>
      <c r="G523" s="80"/>
    </row>
    <row r="524" spans="1:7" ht="26.25" customHeight="1">
      <c r="A524" s="5"/>
      <c r="B524" s="28">
        <v>5008</v>
      </c>
      <c r="C524" s="29">
        <v>1</v>
      </c>
      <c r="D524" s="39"/>
      <c r="E524" s="28">
        <v>38</v>
      </c>
      <c r="F524" s="18">
        <f t="shared" si="16"/>
        <v>0</v>
      </c>
      <c r="G524" s="80"/>
    </row>
    <row r="525" spans="1:7" ht="26.25" customHeight="1">
      <c r="A525" s="5"/>
      <c r="B525" s="28">
        <v>5008</v>
      </c>
      <c r="C525" s="29">
        <v>3</v>
      </c>
      <c r="D525" s="39"/>
      <c r="E525" s="28">
        <v>38</v>
      </c>
      <c r="F525" s="18">
        <f t="shared" si="16"/>
        <v>0</v>
      </c>
      <c r="G525" s="80"/>
    </row>
    <row r="526" spans="1:7" ht="26.25" customHeight="1">
      <c r="A526" s="7"/>
      <c r="B526" s="28">
        <v>5008</v>
      </c>
      <c r="C526" s="30">
        <v>5</v>
      </c>
      <c r="D526" s="31"/>
      <c r="E526" s="28">
        <v>38</v>
      </c>
      <c r="F526" s="18">
        <f t="shared" si="16"/>
        <v>0</v>
      </c>
      <c r="G526" s="80"/>
    </row>
    <row r="527" spans="1:7" ht="26.25" customHeight="1">
      <c r="A527" s="3"/>
      <c r="B527" s="44">
        <v>1037</v>
      </c>
      <c r="C527" s="28">
        <v>0</v>
      </c>
      <c r="D527" s="31"/>
      <c r="E527" s="28">
        <v>38</v>
      </c>
      <c r="F527" s="19">
        <f t="shared" si="16"/>
        <v>0</v>
      </c>
      <c r="G527" s="80"/>
    </row>
    <row r="528" spans="1:7" ht="26.25" customHeight="1">
      <c r="A528" s="5"/>
      <c r="B528" s="44">
        <v>1037</v>
      </c>
      <c r="C528" s="29">
        <v>1</v>
      </c>
      <c r="D528" s="31"/>
      <c r="E528" s="28">
        <v>38</v>
      </c>
      <c r="F528" s="19">
        <f t="shared" si="16"/>
        <v>0</v>
      </c>
      <c r="G528" s="80"/>
    </row>
    <row r="529" spans="1:7" ht="26.25" customHeight="1">
      <c r="A529" s="5"/>
      <c r="B529" s="44">
        <v>1037</v>
      </c>
      <c r="C529" s="29">
        <v>3</v>
      </c>
      <c r="D529" s="31"/>
      <c r="E529" s="28">
        <v>38</v>
      </c>
      <c r="F529" s="19">
        <f t="shared" si="16"/>
        <v>0</v>
      </c>
      <c r="G529" s="80"/>
    </row>
    <row r="530" spans="1:7" ht="26.25" customHeight="1">
      <c r="A530" s="7"/>
      <c r="B530" s="44">
        <v>1037</v>
      </c>
      <c r="C530" s="30">
        <v>5</v>
      </c>
      <c r="D530" s="31"/>
      <c r="E530" s="28">
        <v>38</v>
      </c>
      <c r="F530" s="19">
        <f t="shared" si="16"/>
        <v>0</v>
      </c>
      <c r="G530" s="80"/>
    </row>
    <row r="531" ht="15"/>
    <row r="532" spans="4:8" ht="15">
      <c r="D532" s="74" t="s">
        <v>15</v>
      </c>
      <c r="E532" s="74"/>
      <c r="F532" s="73">
        <f>SUM(F6:F522)</f>
        <v>0</v>
      </c>
      <c r="G532" s="73"/>
      <c r="H532" s="73"/>
    </row>
    <row r="533" spans="4:8" ht="15">
      <c r="D533" s="74"/>
      <c r="E533" s="74"/>
      <c r="F533" s="73"/>
      <c r="G533" s="73"/>
      <c r="H533" s="73"/>
    </row>
    <row r="537" spans="1:6" ht="15">
      <c r="A537" s="75" t="s">
        <v>26</v>
      </c>
      <c r="B537" s="73"/>
      <c r="C537" s="73"/>
      <c r="D537" s="73"/>
      <c r="E537" s="73"/>
      <c r="F537" s="73"/>
    </row>
    <row r="538" spans="1:6" ht="15">
      <c r="A538" s="73"/>
      <c r="B538" s="73"/>
      <c r="C538" s="73"/>
      <c r="D538" s="73"/>
      <c r="E538" s="73"/>
      <c r="F538" s="73"/>
    </row>
    <row r="539" spans="1:6" ht="15">
      <c r="A539" s="73"/>
      <c r="B539" s="73"/>
      <c r="C539" s="73"/>
      <c r="D539" s="73"/>
      <c r="E539" s="73"/>
      <c r="F539" s="73"/>
    </row>
    <row r="540" spans="1:6" ht="15">
      <c r="A540" s="73"/>
      <c r="B540" s="73"/>
      <c r="C540" s="73"/>
      <c r="D540" s="73"/>
      <c r="E540" s="73"/>
      <c r="F540" s="73"/>
    </row>
    <row r="542" ht="27" customHeight="1"/>
    <row r="551" ht="24" customHeight="1"/>
  </sheetData>
  <sheetProtection/>
  <mergeCells count="59">
    <mergeCell ref="G434:G437"/>
    <mergeCell ref="G523:G526"/>
    <mergeCell ref="G408:G414"/>
    <mergeCell ref="G415:G421"/>
    <mergeCell ref="G422:G425"/>
    <mergeCell ref="B415:B421"/>
    <mergeCell ref="B408:B414"/>
    <mergeCell ref="A9:F9"/>
    <mergeCell ref="A104:F104"/>
    <mergeCell ref="G105:G108"/>
    <mergeCell ref="G317:G320"/>
    <mergeCell ref="G321:G325"/>
    <mergeCell ref="G527:G530"/>
    <mergeCell ref="G326:G329"/>
    <mergeCell ref="G330:G334"/>
    <mergeCell ref="G335:G339"/>
    <mergeCell ref="G340:G343"/>
    <mergeCell ref="A537:F540"/>
    <mergeCell ref="B237:B243"/>
    <mergeCell ref="A494:F494"/>
    <mergeCell ref="A1:F1"/>
    <mergeCell ref="A2:F2"/>
    <mergeCell ref="B246:B252"/>
    <mergeCell ref="B253:B259"/>
    <mergeCell ref="B260:B266"/>
    <mergeCell ref="B223:B229"/>
    <mergeCell ref="B195:B201"/>
    <mergeCell ref="F532:H533"/>
    <mergeCell ref="D532:E533"/>
    <mergeCell ref="B394:B400"/>
    <mergeCell ref="B401:B407"/>
    <mergeCell ref="A148:F148"/>
    <mergeCell ref="B281:B287"/>
    <mergeCell ref="A288:F288"/>
    <mergeCell ref="A344:F344"/>
    <mergeCell ref="B274:B280"/>
    <mergeCell ref="G387:G393"/>
    <mergeCell ref="A5:F5"/>
    <mergeCell ref="B230:B236"/>
    <mergeCell ref="A174:F174"/>
    <mergeCell ref="A194:F194"/>
    <mergeCell ref="A130:F130"/>
    <mergeCell ref="B267:B273"/>
    <mergeCell ref="B209:B215"/>
    <mergeCell ref="B216:B222"/>
    <mergeCell ref="A245:F245"/>
    <mergeCell ref="B202:B208"/>
    <mergeCell ref="B366:B372"/>
    <mergeCell ref="B373:B379"/>
    <mergeCell ref="B380:B386"/>
    <mergeCell ref="B387:B393"/>
    <mergeCell ref="G426:G429"/>
    <mergeCell ref="G430:G433"/>
    <mergeCell ref="G345:G351"/>
    <mergeCell ref="G352:G358"/>
    <mergeCell ref="G359:G365"/>
    <mergeCell ref="G366:G372"/>
    <mergeCell ref="G373:G379"/>
    <mergeCell ref="G380:G386"/>
  </mergeCells>
  <hyperlinks>
    <hyperlink ref="A1" r:id="rId1" display="www.mms37.r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Полина</dc:creator>
  <cp:keywords/>
  <dc:description/>
  <cp:lastModifiedBy>Полина</cp:lastModifiedBy>
  <dcterms:created xsi:type="dcterms:W3CDTF">2013-10-28T10:25:06Z</dcterms:created>
  <dcterms:modified xsi:type="dcterms:W3CDTF">2014-10-17T17:37:19Z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