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0" yWindow="7380" windowWidth="9996" windowHeight="6000"/>
  </bookViews>
  <sheets>
    <sheet name="Sheet1" sheetId="1" r:id="rId1"/>
    <sheet name="Лист1" sheetId="2" r:id="rId2"/>
    <sheet name="Лист2" sheetId="3" r:id="rId3"/>
  </sheets>
  <definedNames>
    <definedName name="_xlnm.Print_Area" localSheetId="0">Sheet1!$A$1:$F$365</definedName>
  </definedNames>
  <calcPr calcId="114210"/>
</workbook>
</file>

<file path=xl/calcChain.xml><?xml version="1.0" encoding="utf-8"?>
<calcChain xmlns="http://schemas.openxmlformats.org/spreadsheetml/2006/main">
  <c r="A372" i="1"/>
  <c r="A373"/>
  <c r="A374"/>
  <c r="A375"/>
  <c r="A376"/>
  <c r="A377"/>
  <c r="A378"/>
  <c r="A379"/>
  <c r="A380"/>
  <c r="A381"/>
  <c r="A382"/>
  <c r="A383"/>
  <c r="A384"/>
  <c r="A386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147"/>
  <c r="F50"/>
  <c r="F316"/>
  <c r="F313"/>
  <c r="F311"/>
  <c r="F309"/>
  <c r="F308"/>
  <c r="F307"/>
  <c r="F297"/>
  <c r="F42"/>
  <c r="F78"/>
  <c r="F77"/>
  <c r="F76"/>
  <c r="F75"/>
  <c r="F255"/>
  <c r="F256"/>
  <c r="F254"/>
  <c r="F253"/>
  <c r="F252"/>
  <c r="F251"/>
  <c r="F250"/>
  <c r="F249"/>
  <c r="F248"/>
  <c r="F247"/>
  <c r="F246"/>
  <c r="F245"/>
  <c r="F244"/>
  <c r="F243"/>
  <c r="F242"/>
  <c r="F241"/>
  <c r="F240"/>
  <c r="F239"/>
  <c r="F49"/>
  <c r="F51"/>
  <c r="F52"/>
  <c r="F53"/>
  <c r="F54"/>
  <c r="F58"/>
  <c r="F59"/>
  <c r="F60"/>
  <c r="F61"/>
  <c r="F62"/>
  <c r="F63"/>
  <c r="F64"/>
  <c r="F66"/>
  <c r="F67"/>
  <c r="F68"/>
  <c r="F71"/>
  <c r="F72"/>
  <c r="F73"/>
  <c r="F74"/>
  <c r="F48"/>
  <c r="F46"/>
  <c r="F47"/>
  <c r="F45"/>
  <c r="F43"/>
  <c r="F44"/>
  <c r="F25"/>
  <c r="F30"/>
  <c r="F31"/>
  <c r="F32"/>
  <c r="F33"/>
  <c r="F34"/>
  <c r="F35"/>
  <c r="F36"/>
  <c r="F37"/>
  <c r="F38"/>
  <c r="F39"/>
  <c r="F40"/>
  <c r="F41"/>
  <c r="F191"/>
  <c r="F192"/>
  <c r="F193"/>
  <c r="F194"/>
  <c r="F195"/>
  <c r="F196"/>
  <c r="F198"/>
  <c r="F199"/>
  <c r="F200"/>
  <c r="F201"/>
  <c r="F202"/>
  <c r="F203"/>
  <c r="F204"/>
  <c r="F205"/>
  <c r="F206"/>
  <c r="F207"/>
  <c r="F208"/>
  <c r="F209"/>
  <c r="F210"/>
  <c r="F238"/>
  <c r="F190"/>
  <c r="F197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189"/>
  <c r="F82"/>
  <c r="F113"/>
  <c r="F22"/>
  <c r="F21"/>
</calcChain>
</file>

<file path=xl/sharedStrings.xml><?xml version="1.0" encoding="utf-8"?>
<sst xmlns="http://schemas.openxmlformats.org/spreadsheetml/2006/main" count="1120" uniqueCount="455">
  <si>
    <t>Трикотажные изделия 100% хлопок</t>
  </si>
  <si>
    <t>Цена розница</t>
  </si>
  <si>
    <t>№</t>
  </si>
  <si>
    <t>название</t>
  </si>
  <si>
    <t>размер</t>
  </si>
  <si>
    <t>вид</t>
  </si>
  <si>
    <t>Мужская футболка с полоской</t>
  </si>
  <si>
    <t>Разные цвета</t>
  </si>
  <si>
    <t>Мужская Футболка</t>
  </si>
  <si>
    <t>Мужская Футболка без рукавов</t>
  </si>
  <si>
    <t>Футболка полоса д./р.</t>
  </si>
  <si>
    <t>Разные</t>
  </si>
  <si>
    <t>Женская майка на лямках</t>
  </si>
  <si>
    <t>Белый (Без скидки)</t>
  </si>
  <si>
    <t>Мужская футболка с прямой полоской</t>
  </si>
  <si>
    <t>Разные цвета (Без скидки)</t>
  </si>
  <si>
    <t>Футболка женская</t>
  </si>
  <si>
    <t>Трусы мужские</t>
  </si>
  <si>
    <t>Трусы женские</t>
  </si>
  <si>
    <t>44-50</t>
  </si>
  <si>
    <t>52-62</t>
  </si>
  <si>
    <t>Трусы подростковые</t>
  </si>
  <si>
    <t>Майка мужская</t>
  </si>
  <si>
    <t>Белый</t>
  </si>
  <si>
    <t>Борцовка</t>
  </si>
  <si>
    <t>Поло(однотонное)</t>
  </si>
  <si>
    <t>Поло полоса(кулирка)</t>
  </si>
  <si>
    <t>Ночная сорочка А-01</t>
  </si>
  <si>
    <t>Ночная сорочка"горох"</t>
  </si>
  <si>
    <t>Сорочка без рукава</t>
  </si>
  <si>
    <t>Сорочка с коротким рукавом</t>
  </si>
  <si>
    <t>Ноч.сорочка (шитьё+кружево)</t>
  </si>
  <si>
    <t>Платья горох(кулирка)</t>
  </si>
  <si>
    <t>Пижама женская (кулирка)</t>
  </si>
  <si>
    <t>Пижама женская с начесом</t>
  </si>
  <si>
    <t>Пижама майка+шорты</t>
  </si>
  <si>
    <t>Трико женская</t>
  </si>
  <si>
    <t>(Без скидки)</t>
  </si>
  <si>
    <t>Домашний костюм(мужской)</t>
  </si>
  <si>
    <t>Толстовка с капюшоном</t>
  </si>
  <si>
    <t>Толстовка полоса</t>
  </si>
  <si>
    <t>Толстовка подростковая</t>
  </si>
  <si>
    <t>46-52</t>
  </si>
  <si>
    <t>Черный</t>
  </si>
  <si>
    <t>Майка женская кашкарсе</t>
  </si>
  <si>
    <t>Толстовка с капюшоном на молнии</t>
  </si>
  <si>
    <t>Толстовка детская "машина"</t>
  </si>
  <si>
    <t>Толстовка детская</t>
  </si>
  <si>
    <t>Футболка детская</t>
  </si>
  <si>
    <t>Бриджи</t>
  </si>
  <si>
    <t>Водолазка детская кашкарсе</t>
  </si>
  <si>
    <t>Водолазка кулирка</t>
  </si>
  <si>
    <t>Нательное бельё</t>
  </si>
  <si>
    <t>Кальсоны мужские (кулирка)</t>
  </si>
  <si>
    <t>Трусы Боксер</t>
  </si>
  <si>
    <t>48-56</t>
  </si>
  <si>
    <t>Халат детский (махровый)</t>
  </si>
  <si>
    <t>24-32</t>
  </si>
  <si>
    <t>Уголок (с варежкой)</t>
  </si>
  <si>
    <t>90x100</t>
  </si>
  <si>
    <t>Пижама набивная м+д 1-4год</t>
  </si>
  <si>
    <t>Пижама набивная м+д 5-8лет</t>
  </si>
  <si>
    <t>Водолазка однотонная рубчик 4-8лет</t>
  </si>
  <si>
    <t>Штаны для мальчиков 2 вида 5-8лет</t>
  </si>
  <si>
    <t>Платья велюр 4 вида</t>
  </si>
  <si>
    <t>Футболка подрост 8-12лет</t>
  </si>
  <si>
    <t>Бриджи для мальчиков 3-7лет</t>
  </si>
  <si>
    <t>Майка+шорты полосатые 4-8 лет</t>
  </si>
  <si>
    <t>Майка+трусы</t>
  </si>
  <si>
    <t>Футболка+шорты полосатые 4-8 лет</t>
  </si>
  <si>
    <t>Футболка+шорты простые 4-8 лет</t>
  </si>
  <si>
    <t>Шорты полосатые 3-8 лет</t>
  </si>
  <si>
    <t>Водолазка на кнопке 1-4год</t>
  </si>
  <si>
    <t>Футболка оригинал 3-7лет</t>
  </si>
  <si>
    <t>Бриджи-султанки 1-4 год</t>
  </si>
  <si>
    <t>Бриджи-султанки 4-8 лет</t>
  </si>
  <si>
    <t>Шорты для девочек короткие</t>
  </si>
  <si>
    <t>Футболка детская 1-4 года</t>
  </si>
  <si>
    <t>Топик на лямке (дев)</t>
  </si>
  <si>
    <t>Сарафан</t>
  </si>
  <si>
    <t>Кофта "Крестьянка" (дев)</t>
  </si>
  <si>
    <t>Платье вышивка велюр</t>
  </si>
  <si>
    <t>Шорты детские 1-4 года</t>
  </si>
  <si>
    <t>рост 122-152</t>
  </si>
  <si>
    <t>рост 98-122</t>
  </si>
  <si>
    <t>рост 98-134</t>
  </si>
  <si>
    <t>Боди ясельное 11406-72</t>
  </si>
  <si>
    <t>Платье для девочки 12601-61</t>
  </si>
  <si>
    <t>рост 68/74-92</t>
  </si>
  <si>
    <t>рост 92-116</t>
  </si>
  <si>
    <t>Джемпер для девочки 22308-15</t>
  </si>
  <si>
    <t>Жакет для девочки 22401-41</t>
  </si>
  <si>
    <t>рост 128-152</t>
  </si>
  <si>
    <t>Юбка для девочки 22501-14</t>
  </si>
  <si>
    <t>Юбка для девочки 22502-11</t>
  </si>
  <si>
    <t>рост 80/86-110</t>
  </si>
  <si>
    <t>Футболка для девочки 23504-11</t>
  </si>
  <si>
    <t>Футболка для девочки 23506-14</t>
  </si>
  <si>
    <t>Футболка для девочки 23507-14</t>
  </si>
  <si>
    <t>Комплект для мальчика 31003-21</t>
  </si>
  <si>
    <t>Майка для мальчика 31302-12</t>
  </si>
  <si>
    <t>рост 110-134</t>
  </si>
  <si>
    <t>рост 122-146</t>
  </si>
  <si>
    <t>Жакет для мальчика 32403-41</t>
  </si>
  <si>
    <t>Поло для мальчика 33306-01</t>
  </si>
  <si>
    <t>Футболка женская 43505-11</t>
  </si>
  <si>
    <t>46-56</t>
  </si>
  <si>
    <t>Футболка женская 43506-15</t>
  </si>
  <si>
    <t>Футболка женская 43507-15</t>
  </si>
  <si>
    <t>Шорты мужские 52201-41</t>
  </si>
  <si>
    <t>Шорты мужские 52202-41</t>
  </si>
  <si>
    <t>Майка мужская 53305-11</t>
  </si>
  <si>
    <t>42-48</t>
  </si>
  <si>
    <t>Майка мужская 53306-11</t>
  </si>
  <si>
    <t>разряженка</t>
  </si>
  <si>
    <t>Казань</t>
  </si>
  <si>
    <t>Екатеринбург</t>
  </si>
  <si>
    <t>Москва</t>
  </si>
  <si>
    <t>От 3000 рублей на весь размерный ряд.упаковками -15%</t>
  </si>
  <si>
    <t>От 3000 рублей на весь ассортимент     -15%</t>
  </si>
  <si>
    <t>Майка+шорты полосатые 1-4 лет</t>
  </si>
  <si>
    <t>майка+шорты однотоные 4-8 лет</t>
  </si>
  <si>
    <t>Футболка + шорты "Тачки" 4-8 лет</t>
  </si>
  <si>
    <t>Шорты для девочки AKCSr 1047N</t>
  </si>
  <si>
    <t>Юбка для девочки LPCEt 1201</t>
  </si>
  <si>
    <t>Комбинезон ясельный 13503- 14</t>
  </si>
  <si>
    <t>Комплект для девочки 13807-11</t>
  </si>
  <si>
    <t>Футболка для девочки 23501-14</t>
  </si>
  <si>
    <t>Футболка для мальчика 33504-01</t>
  </si>
  <si>
    <t xml:space="preserve"> www.barakat-tex.ru,  E-mail: barakattex@mail.ru</t>
  </si>
  <si>
    <t>Иваново</t>
  </si>
  <si>
    <r>
      <t xml:space="preserve">ул.Базисная 38,склад №3 тел: 8 </t>
    </r>
    <r>
      <rPr>
        <b/>
        <sz val="12"/>
        <rFont val="Cambria"/>
        <family val="1"/>
        <charset val="204"/>
      </rPr>
      <t>915 839 53 92</t>
    </r>
  </si>
  <si>
    <r>
      <t xml:space="preserve">ул.Ермака д.49 </t>
    </r>
    <r>
      <rPr>
        <b/>
        <sz val="12"/>
        <rFont val="Cambria"/>
        <family val="1"/>
        <charset val="204"/>
      </rPr>
      <t xml:space="preserve">ТК "Текстильщик" </t>
    </r>
    <r>
      <rPr>
        <sz val="12"/>
        <rFont val="Cambria"/>
        <family val="1"/>
        <charset val="204"/>
      </rPr>
      <t xml:space="preserve">пав. № 90 тел: </t>
    </r>
    <r>
      <rPr>
        <b/>
        <sz val="12"/>
        <rFont val="Cambria"/>
        <family val="1"/>
        <charset val="204"/>
      </rPr>
      <t>8 915 823 80 37</t>
    </r>
  </si>
  <si>
    <r>
      <t xml:space="preserve">Кохомское шоссе д.1Д, </t>
    </r>
    <r>
      <rPr>
        <b/>
        <sz val="12"/>
        <rFont val="Cambria"/>
        <family val="1"/>
        <charset val="204"/>
      </rPr>
      <t xml:space="preserve">ТТЦ "РИО" </t>
    </r>
    <r>
      <rPr>
        <sz val="12"/>
        <rFont val="Cambria"/>
        <family val="1"/>
        <charset val="204"/>
      </rPr>
      <t xml:space="preserve">пав. </t>
    </r>
    <r>
      <rPr>
        <b/>
        <sz val="12"/>
        <rFont val="Cambria"/>
        <family val="1"/>
        <charset val="204"/>
      </rPr>
      <t xml:space="preserve">№88 тел. 8-906-515-00-48, </t>
    </r>
    <r>
      <rPr>
        <sz val="12"/>
        <rFont val="Cambria"/>
        <family val="1"/>
        <charset val="204"/>
      </rPr>
      <t xml:space="preserve">пав. </t>
    </r>
    <r>
      <rPr>
        <b/>
        <sz val="12"/>
        <rFont val="Cambria"/>
        <family val="1"/>
        <charset val="204"/>
      </rPr>
      <t xml:space="preserve">№910 </t>
    </r>
    <r>
      <rPr>
        <sz val="12"/>
        <rFont val="Cambria"/>
        <family val="1"/>
        <charset val="204"/>
      </rPr>
      <t xml:space="preserve">(трикотажные изделия) </t>
    </r>
    <r>
      <rPr>
        <b/>
        <sz val="12"/>
        <rFont val="Cambria"/>
        <family val="1"/>
        <charset val="204"/>
      </rPr>
      <t>тел.8-963-150 36-60</t>
    </r>
  </si>
  <si>
    <r>
      <t xml:space="preserve"> </t>
    </r>
    <r>
      <rPr>
        <sz val="12"/>
        <rFont val="Cambria"/>
        <family val="1"/>
        <charset val="204"/>
      </rPr>
      <t xml:space="preserve">620017,г.Екатеринбург, ул.Фронтовых бригад </t>
    </r>
    <r>
      <rPr>
        <b/>
        <sz val="12"/>
        <rFont val="Cambria"/>
        <family val="1"/>
        <charset val="204"/>
      </rPr>
      <t>д.13.Тел./факс (343) 278-91-09, 8(912) 69623-85   E-mail:uralbarakat@mail.ru</t>
    </r>
  </si>
  <si>
    <r>
      <t xml:space="preserve"> г.Мосвка, 2-я ул.Энтузиастов, д.5 территория завода "Компрессор".тел: </t>
    </r>
    <r>
      <rPr>
        <b/>
        <sz val="12"/>
        <rFont val="Cambria"/>
        <family val="1"/>
        <charset val="204"/>
      </rPr>
      <t>8-965-284-99-99, 8-916-659-59-48 E-mail: barakat-tin-top@mail.ru</t>
    </r>
  </si>
  <si>
    <t>M-XXXL</t>
  </si>
  <si>
    <t>Поло (без воротника)</t>
  </si>
  <si>
    <t>Ночная сорочка с рукавом (кулирка)</t>
  </si>
  <si>
    <t>Майка женская(с лайкрой)</t>
  </si>
  <si>
    <t>74     50</t>
  </si>
  <si>
    <t>144      99</t>
  </si>
  <si>
    <t>250    213</t>
  </si>
  <si>
    <t>436    371</t>
  </si>
  <si>
    <t>325    276</t>
  </si>
  <si>
    <t>50        40</t>
  </si>
  <si>
    <t>106      90</t>
  </si>
  <si>
    <t>Пижама интерлок с рисунками м+д 7-10 лет</t>
  </si>
  <si>
    <t>Пижама интерлок с рисунками м+д 3-6 лет</t>
  </si>
  <si>
    <t>Толстовка на молнии м+д  7-10 лет</t>
  </si>
  <si>
    <t>Штаны для девочек 2 вида 5-8 лет</t>
  </si>
  <si>
    <t>Штаны для мальчиков 2 вида 9-12 лет</t>
  </si>
  <si>
    <t>Штаны для девочек 2 вида 9-12 лет</t>
  </si>
  <si>
    <t>Кофта велюр на плече кнопка 1-4год</t>
  </si>
  <si>
    <t>Кофта на плече кнопка вышив+аплик 2 вида</t>
  </si>
  <si>
    <t>Поло три полосы</t>
  </si>
  <si>
    <t>Поло джинсовое</t>
  </si>
  <si>
    <t>Футболка+шорты полосатые 1-4 год</t>
  </si>
  <si>
    <t>Футболка+шорты простые 1-4 лет</t>
  </si>
  <si>
    <t>Толстовка с горлом для девочек 4-8лет</t>
  </si>
  <si>
    <t>Толстовка полосатая 1-5 лет Hу  пог.</t>
  </si>
  <si>
    <t>Водолазка гладкая белая 7-10лет</t>
  </si>
  <si>
    <t>Футболка полосатая 1-5лет ну  пог.</t>
  </si>
  <si>
    <t>Футболка детская "Слоненок" 4-8 лет</t>
  </si>
  <si>
    <t>Юбка для девочки AKCEt 1045N</t>
  </si>
  <si>
    <t>Платье для девочки LPCEI 1100B</t>
  </si>
  <si>
    <t>Водолазка однотонная гладкая 4-8лет</t>
  </si>
  <si>
    <t>Комплект для девочки 21012-72</t>
  </si>
  <si>
    <t>Пижама для девочки 21612-12/13</t>
  </si>
  <si>
    <t>Пижама для мальчика 31611-11/12</t>
  </si>
  <si>
    <t>Пижама для мальчика 31614-11/12</t>
  </si>
  <si>
    <t>Джемпер для мальчика 32305-01</t>
  </si>
  <si>
    <t>Джемпер для мальчика 32313-41/42</t>
  </si>
  <si>
    <t>Свитер детский (водолазка) 62705-24</t>
  </si>
  <si>
    <t>Комплект д/дев. (сарафан+фут-ка) 22801-61/15</t>
  </si>
  <si>
    <t>Ноч. сорочка на лямках (кулирка)</t>
  </si>
  <si>
    <t xml:space="preserve">Комплект для мальчика 11004-21 </t>
  </si>
  <si>
    <t>56/62-74/80</t>
  </si>
  <si>
    <t xml:space="preserve">Боди ясельное 11404-72 </t>
  </si>
  <si>
    <t>Комбинезон ясельный 12501-42</t>
  </si>
  <si>
    <t>56/62-80/86</t>
  </si>
  <si>
    <t>Комбинезон для девочки 13506-41</t>
  </si>
  <si>
    <t>62/68-80/86</t>
  </si>
  <si>
    <t>Комплект для мальчика 13804-12/11</t>
  </si>
  <si>
    <t>68/74-92</t>
  </si>
  <si>
    <t>Полукомбинезон KKCTu 0512N</t>
  </si>
  <si>
    <t>Комбинезон ясельный 17001-0274</t>
  </si>
  <si>
    <t>80-104</t>
  </si>
  <si>
    <t>98-122</t>
  </si>
  <si>
    <t>Комплект для девочки (майка 2 штуки) 20801-13/12</t>
  </si>
  <si>
    <t>Комплект для девочки 21013-23</t>
  </si>
  <si>
    <t>110-134</t>
  </si>
  <si>
    <t>Трусы для девочки 21102-14</t>
  </si>
  <si>
    <t>Трусы для девочки 21106-13</t>
  </si>
  <si>
    <t xml:space="preserve"> 98-122</t>
  </si>
  <si>
    <t>Лосины для девочки 23201-15</t>
  </si>
  <si>
    <t xml:space="preserve">Лосины для девочки 23201-15 </t>
  </si>
  <si>
    <t>128-152</t>
  </si>
  <si>
    <t xml:space="preserve">Шорты для девочки 23204-14 </t>
  </si>
  <si>
    <t xml:space="preserve">Майка для девочки 23302-14 </t>
  </si>
  <si>
    <t xml:space="preserve">Футболка для девочки 23502-14 </t>
  </si>
  <si>
    <t>Трусы для мальчика 31207-10</t>
  </si>
  <si>
    <t>140-164</t>
  </si>
  <si>
    <t xml:space="preserve">Джемпер для мальчика 32318-11 </t>
  </si>
  <si>
    <t>Брюки для мальчика 33101-61</t>
  </si>
  <si>
    <t xml:space="preserve">Футболка для мальчика 33508-11 </t>
  </si>
  <si>
    <t xml:space="preserve">Сорочка ночная для девочки SKCG 5006 </t>
  </si>
  <si>
    <t>140-152</t>
  </si>
  <si>
    <t>62/86</t>
  </si>
  <si>
    <t>122/152</t>
  </si>
  <si>
    <t>98/122</t>
  </si>
  <si>
    <t xml:space="preserve">Бриджи для девочки LPCPn 1097Bt </t>
  </si>
  <si>
    <t>Жакет для девочки SPCBo 1142LNK</t>
  </si>
  <si>
    <t>Бриджи для девочки AKCPn 1147N</t>
  </si>
  <si>
    <t>98/134</t>
  </si>
  <si>
    <t>Шорты для девочки LPCSr 1203</t>
  </si>
  <si>
    <t>Боди IPCBd 1210N</t>
  </si>
  <si>
    <t>Брюки для девочки LPCPn 1209</t>
  </si>
  <si>
    <t xml:space="preserve">Платье для девочки 23614-14 </t>
  </si>
  <si>
    <t xml:space="preserve">Платье для девочки 23615-14 </t>
  </si>
  <si>
    <t xml:space="preserve">Шорты для мальчика 33208-11 </t>
  </si>
  <si>
    <t xml:space="preserve">Шорты для мальчика 33209-11 </t>
  </si>
  <si>
    <t>Шорты для мальчика 33211-61</t>
  </si>
  <si>
    <t xml:space="preserve">Шорты для мальчика 33215-12 </t>
  </si>
  <si>
    <t>Шорты для мальчика 33217-16</t>
  </si>
  <si>
    <t xml:space="preserve">Майка для мальчика 33302-11 </t>
  </si>
  <si>
    <t>Майка для мальчика 33308-11</t>
  </si>
  <si>
    <t xml:space="preserve">Майка для мальчика 33310-16 </t>
  </si>
  <si>
    <t xml:space="preserve">Майка для мальчика 33314-11 </t>
  </si>
  <si>
    <t>Майка для мальчика 33315-16</t>
  </si>
  <si>
    <t>Футболка для мальчика 33512-71</t>
  </si>
  <si>
    <t xml:space="preserve">Футболка для мальчика 33513-11 </t>
  </si>
  <si>
    <t>Футболка для мальчика 33514-11</t>
  </si>
  <si>
    <t xml:space="preserve">Футболка для мальчика 33515-11/12 </t>
  </si>
  <si>
    <t xml:space="preserve">Футболка для мальчика 33517-11 </t>
  </si>
  <si>
    <t>Футболка для мальчика 33519-11</t>
  </si>
  <si>
    <t xml:space="preserve">Футболка для мальчика 33520-16 </t>
  </si>
  <si>
    <t>Комплект для мальчика 33805-11</t>
  </si>
  <si>
    <t>Комп. ясельный для девочки (майка+трусы) IPCTk 0919N</t>
  </si>
  <si>
    <t>92-116</t>
  </si>
  <si>
    <t>92-122/128</t>
  </si>
  <si>
    <t>98-134/140</t>
  </si>
  <si>
    <t>56/86</t>
  </si>
  <si>
    <t>размер-рост</t>
  </si>
  <si>
    <t>цена</t>
  </si>
  <si>
    <t>Пижама для девочки 21610-13/12</t>
  </si>
  <si>
    <t xml:space="preserve"> 56/62-80/86</t>
  </si>
  <si>
    <t>56/62-74/ 80</t>
  </si>
  <si>
    <t>рост 86-110</t>
  </si>
  <si>
    <r>
      <t xml:space="preserve"> </t>
    </r>
    <r>
      <rPr>
        <sz val="12"/>
        <rFont val="Cambria"/>
        <family val="1"/>
        <charset val="204"/>
      </rPr>
      <t xml:space="preserve">420021,г.Казань, ул.Сары Садыковой 59 (Нариманова155) </t>
    </r>
    <r>
      <rPr>
        <b/>
        <sz val="12"/>
        <rFont val="Cambria"/>
        <family val="1"/>
        <charset val="204"/>
      </rPr>
      <t>Тел./факс.(843) 258-49-23, 278-94-63 8(919)643-55-00 Сайт: www.barakat-kazan.ru; E-mail: kazanbarakat@mail.ru</t>
    </r>
  </si>
  <si>
    <t>Водолазка рубчик белая 4-8лет</t>
  </si>
  <si>
    <t>Комбинезон ясельный 13504-14</t>
  </si>
  <si>
    <t>Футболка женская с печатью</t>
  </si>
  <si>
    <t>Туника</t>
  </si>
  <si>
    <t>Борцовка для дев+мал. (4-8)</t>
  </si>
  <si>
    <t>Брюк трикотаж. для дев (4-10)</t>
  </si>
  <si>
    <t>Футболка прикол 1-4</t>
  </si>
  <si>
    <r>
      <t xml:space="preserve">Детские трикотажные изделия </t>
    </r>
    <r>
      <rPr>
        <b/>
        <i/>
        <sz val="18"/>
        <rFont val="Cambria"/>
        <family val="1"/>
        <charset val="204"/>
      </rPr>
      <t>"Bonito"</t>
    </r>
  </si>
  <si>
    <r>
      <t xml:space="preserve">Детские трикотажные изделия </t>
    </r>
    <r>
      <rPr>
        <b/>
        <i/>
        <sz val="18"/>
        <rFont val="Cambria"/>
        <family val="1"/>
        <charset val="204"/>
      </rPr>
      <t>"Аllini"</t>
    </r>
  </si>
  <si>
    <t>Бриджи для мальчика JKCBr 1021</t>
  </si>
  <si>
    <t>122-152</t>
  </si>
  <si>
    <t>Юбка для девочки JKCEt    1042N</t>
  </si>
  <si>
    <t>Бриджи для девочек JKCCp 1043N</t>
  </si>
  <si>
    <t>Шорты для девочки JKCSr 1044N</t>
  </si>
  <si>
    <t>Боди 13402-14</t>
  </si>
  <si>
    <t>68-86</t>
  </si>
  <si>
    <t>Комплект для девочек 13813-14</t>
  </si>
  <si>
    <t>74-92</t>
  </si>
  <si>
    <t>Майка для девочки 23301-14</t>
  </si>
  <si>
    <t>Майка для девочки 23304-14</t>
  </si>
  <si>
    <t>Майка для девочки 23305-14</t>
  </si>
  <si>
    <t>Футболка для девочки 23510-14</t>
  </si>
  <si>
    <t>Футболка для девочки 23511-14</t>
  </si>
  <si>
    <t>Футболка для девочки 23513-14</t>
  </si>
  <si>
    <t>Футболка для девочки 23517-14</t>
  </si>
  <si>
    <t>Комплект для мальчика 33806-11</t>
  </si>
  <si>
    <t>Комплект для мальчика 33808-11</t>
  </si>
  <si>
    <t>Комплект для мальчика 33809-11</t>
  </si>
  <si>
    <t>Комплект для мальчика 33810-16/11</t>
  </si>
  <si>
    <t>Комплект для мальчика 33811-16/11</t>
  </si>
  <si>
    <t>Комплект для мальчика 33812-16/11</t>
  </si>
  <si>
    <t>Комплект для мальчика 33813-16/11</t>
  </si>
  <si>
    <t>Брюки для мальчика JKCPn 1053N</t>
  </si>
  <si>
    <t>Брюки для мальчика JKCPn 1055N</t>
  </si>
  <si>
    <t>Брюки для девочки JKCEt 1057N</t>
  </si>
  <si>
    <t>62/68-80/86-92</t>
  </si>
  <si>
    <t>Шорты для девочки JKCSr1229N</t>
  </si>
  <si>
    <t>Махровые изделия</t>
  </si>
  <si>
    <t>от 3000 рублей</t>
  </si>
  <si>
    <t>48-58</t>
  </si>
  <si>
    <t>цена от 500 метров</t>
  </si>
  <si>
    <t>90 х 100</t>
  </si>
  <si>
    <t>Набор сауна мужская</t>
  </si>
  <si>
    <t>Набор сауна женская</t>
  </si>
  <si>
    <t>Полотенце на липучке(сауна)</t>
  </si>
  <si>
    <t>Уголок</t>
  </si>
  <si>
    <t>Халат"Неля"велюр</t>
  </si>
  <si>
    <t>Халат"Амалия"велюр</t>
  </si>
  <si>
    <t>Халат"Лейла"велюр</t>
  </si>
  <si>
    <t>Халат"Амалия"трикотаж</t>
  </si>
  <si>
    <t>Халат"Алена"кулирка</t>
  </si>
  <si>
    <t>Туника"Роза"</t>
  </si>
  <si>
    <t>Халат"Кира"кулирка</t>
  </si>
  <si>
    <t>Туника"Горошинка"</t>
  </si>
  <si>
    <t>Туника"Катя"</t>
  </si>
  <si>
    <t>Трикотажные изделия</t>
  </si>
  <si>
    <t>марля</t>
  </si>
  <si>
    <t>Платье для девочки 23603-11</t>
  </si>
  <si>
    <t>Платье для девочки 23605-15</t>
  </si>
  <si>
    <t>Комплект для девочек 23801-14</t>
  </si>
  <si>
    <t>Комплект для девочек 23802-14</t>
  </si>
  <si>
    <t>Тельняшка</t>
  </si>
  <si>
    <t>Пижама майка+шорты М-201</t>
  </si>
  <si>
    <t>Пижама майка+шорты М-118</t>
  </si>
  <si>
    <t>Комплект для сна М-100</t>
  </si>
  <si>
    <t>цена за  20 метров</t>
  </si>
  <si>
    <t>Футболка мужская с печатью</t>
  </si>
  <si>
    <t>Туника"Марфа"</t>
  </si>
  <si>
    <t>Шапка детская SKCSh 0593N</t>
  </si>
  <si>
    <t>40-44-52</t>
  </si>
  <si>
    <t>Шапка детская (панама) RKCSh 0690B</t>
  </si>
  <si>
    <t>40-44-48-52-56</t>
  </si>
  <si>
    <t>92-98-104-110-116</t>
  </si>
  <si>
    <t>Юбка для девочки AKCEt 1146N</t>
  </si>
  <si>
    <t>98-104-110-116-122</t>
  </si>
  <si>
    <t>Сарафан для девочки LPCEI 1225B</t>
  </si>
  <si>
    <t>Комплект ясельный для девочки  SKCTk 0922RgN</t>
  </si>
  <si>
    <t>Комплект для девочки              SKCTk 0990Bt</t>
  </si>
  <si>
    <t>Комбинезон ясельный 13507-42</t>
  </si>
  <si>
    <t>68.74-92</t>
  </si>
  <si>
    <t>Трусы для девочки 21101-14</t>
  </si>
  <si>
    <t>Комплект для девочки 22801-61/15</t>
  </si>
  <si>
    <t>Платье для девочки 23604-11</t>
  </si>
  <si>
    <t>Комплект для девочки 23805-11</t>
  </si>
  <si>
    <t>Комплект для мальчика 31001-21</t>
  </si>
  <si>
    <t>Шорты для мальчика 32205-11</t>
  </si>
  <si>
    <t>Комплект для девочки 13801-14</t>
  </si>
  <si>
    <t>Футболка для девочки 23512-14</t>
  </si>
  <si>
    <t>Футболка для девочки 23514-14</t>
  </si>
  <si>
    <t>Футболка для девочки 23515-14</t>
  </si>
  <si>
    <t>Платье для девочки 23607-14</t>
  </si>
  <si>
    <t>Платье для девочки 23609-14</t>
  </si>
  <si>
    <t>Платье для девочки 23610-14</t>
  </si>
  <si>
    <t>Шорты для мальчика 33213-66</t>
  </si>
  <si>
    <t xml:space="preserve">Топик+шорты </t>
  </si>
  <si>
    <t>Топик+штаны</t>
  </si>
  <si>
    <t>Туника турция</t>
  </si>
  <si>
    <t>Сарафан + комбинзон</t>
  </si>
  <si>
    <t>Футболка прикол 4-8</t>
  </si>
  <si>
    <t>Футболка с животними</t>
  </si>
  <si>
    <t>Майка  прикол 1-4</t>
  </si>
  <si>
    <t>Майка  прикол 4-8</t>
  </si>
  <si>
    <t>Туника  "Bonito" 3-7</t>
  </si>
  <si>
    <t>Футболка+шорты "Слоненок" 3-7</t>
  </si>
  <si>
    <t>Ночная сорочка А-02 - А-03</t>
  </si>
  <si>
    <t>Туника "Ноэль"</t>
  </si>
  <si>
    <t>Туника"Венира"</t>
  </si>
  <si>
    <t>Туника"Ксюша"</t>
  </si>
  <si>
    <t>Туника"Фиалка"</t>
  </si>
  <si>
    <t>Коплект ясельный IPCTk0518N</t>
  </si>
  <si>
    <t>62/68-74/80</t>
  </si>
  <si>
    <t>Kуртка для девочки TKCSw0896S</t>
  </si>
  <si>
    <t>74/80-104</t>
  </si>
  <si>
    <t>Юбка для девочки FKEt0974Bt</t>
  </si>
  <si>
    <t>Брючки ясельные 11201-11</t>
  </si>
  <si>
    <t>62/68-92</t>
  </si>
  <si>
    <t>Майка для девочки 21304-21</t>
  </si>
  <si>
    <t>98-128</t>
  </si>
  <si>
    <t>Комплект 19007-51/41</t>
  </si>
  <si>
    <t>Комплект 19008-51</t>
  </si>
  <si>
    <t>Комплект 19011-51</t>
  </si>
  <si>
    <t>Комплект 19012-51/52</t>
  </si>
  <si>
    <t>Брюки детские 19201-51</t>
  </si>
  <si>
    <t>74/80-92</t>
  </si>
  <si>
    <t>Брюки детские 19204-51</t>
  </si>
  <si>
    <t>Комбинезон ясельный 19510-51</t>
  </si>
  <si>
    <t>Платье для девочки 19604-51</t>
  </si>
  <si>
    <t>Джемпер для девочки 22304-15</t>
  </si>
  <si>
    <t>122-146</t>
  </si>
  <si>
    <t>Kуртка для девочки 22318-66</t>
  </si>
  <si>
    <t>Платье для девочки 22604-61</t>
  </si>
  <si>
    <t>Комплект для девочек 22803-61</t>
  </si>
  <si>
    <t>Комплект для девочек29808-14/02</t>
  </si>
  <si>
    <t>Жакет для девочки 29902-51</t>
  </si>
  <si>
    <t>Майка для мальчика 33309-13</t>
  </si>
  <si>
    <t>Жакет для мальчика 32404-61</t>
  </si>
  <si>
    <t xml:space="preserve"> 128-152</t>
  </si>
  <si>
    <t>Комплект для мальчика 39007-51</t>
  </si>
  <si>
    <t>Фуфайка для мальикаSKCT5003</t>
  </si>
  <si>
    <t>110-140</t>
  </si>
  <si>
    <t>Джемпер для мальчикаIKCSw5011</t>
  </si>
  <si>
    <t>80/86-104</t>
  </si>
  <si>
    <t>Джемпер для девочкиIKCSw5012</t>
  </si>
  <si>
    <t>Пижама для девочкиSKCP5016</t>
  </si>
  <si>
    <t>Комплект д/мальчикаKKCTk5024</t>
  </si>
  <si>
    <t>Комплект д/девочкиKKCTk5025</t>
  </si>
  <si>
    <t>Водолазка детскаяRKCBI5028</t>
  </si>
  <si>
    <t>104-122</t>
  </si>
  <si>
    <t>128-146</t>
  </si>
  <si>
    <t>Футболка деткая с печатью</t>
  </si>
  <si>
    <t>5-12лет</t>
  </si>
  <si>
    <t>Комплект д/девочек20801-13/12</t>
  </si>
  <si>
    <t xml:space="preserve">Пижама женская </t>
  </si>
  <si>
    <t>Брюки для мальчика12101-66/61</t>
  </si>
  <si>
    <t>86-110</t>
  </si>
  <si>
    <t>Брюки для мальчика12102-66/61</t>
  </si>
  <si>
    <t>Жакет для девочки12401-61</t>
  </si>
  <si>
    <t>Джемпер для девочки22315-61</t>
  </si>
  <si>
    <t>Комплект д/дев22803-61</t>
  </si>
  <si>
    <t>Комплект для мальчика31008-21</t>
  </si>
  <si>
    <t>Комплект для мальчика31009-21</t>
  </si>
  <si>
    <t>Трусы для мальчика31101-20</t>
  </si>
  <si>
    <t>98/104-146/152</t>
  </si>
  <si>
    <t>Трусы для мальчика31206-20</t>
  </si>
  <si>
    <t>Трусы для мальчика31207-20</t>
  </si>
  <si>
    <t>Майка для мальчика31305-20</t>
  </si>
  <si>
    <t>Пижама для мальчика31625-41/42</t>
  </si>
  <si>
    <t>Брюки для мальчика32101-61</t>
  </si>
  <si>
    <t>Джемпер для мальчика32304-01</t>
  </si>
  <si>
    <t>Джемпер для мальчика32305-01</t>
  </si>
  <si>
    <t>Жакет для мальчика32401-41</t>
  </si>
  <si>
    <t>Кальсоны для мальчикаIKCPn5002</t>
  </si>
  <si>
    <t>Пижама для девочкиSKCP5018</t>
  </si>
  <si>
    <t>Джемпер детский62302-41</t>
  </si>
  <si>
    <t>Халат женский49802-52</t>
  </si>
  <si>
    <t>Халат женский49804-52</t>
  </si>
  <si>
    <t>Майка для девочки21306-22</t>
  </si>
  <si>
    <t>Панталоны женские41202-21</t>
  </si>
  <si>
    <t>Майка женская41305-23</t>
  </si>
  <si>
    <t>Майка женская41307-21</t>
  </si>
  <si>
    <t>46-54</t>
  </si>
  <si>
    <t>Брюки женские42102-64</t>
  </si>
  <si>
    <t>Комплект д/ мальчика19005-51/21</t>
  </si>
  <si>
    <t>Комплект(комбинезон+фуфайка) 19008-51</t>
  </si>
  <si>
    <t>Комплект(кофточка+ползунки)   19009-51/21</t>
  </si>
  <si>
    <t>Комплект для мальчика19013-51</t>
  </si>
  <si>
    <t>Комплект для мальчика19015-51</t>
  </si>
  <si>
    <t>Брюки детские19201-51</t>
  </si>
  <si>
    <t>Брюки для девочки19203-51</t>
  </si>
  <si>
    <t>Брюки детские19204-51</t>
  </si>
  <si>
    <t>Платье для девочки19602-51</t>
  </si>
  <si>
    <t>Платье для девочки19603-51</t>
  </si>
  <si>
    <t>Платье для девочки19604-51</t>
  </si>
  <si>
    <t>Комплект для девочки29010-51/52</t>
  </si>
  <si>
    <t>Комплект для девочки29012-51/52</t>
  </si>
  <si>
    <t>Комплект для девочки29013-51/52</t>
  </si>
  <si>
    <t xml:space="preserve">              ПРАЙС-ЛИСТ                                              от 05.08.2014 года</t>
  </si>
  <si>
    <t>Майка детская</t>
  </si>
  <si>
    <t>Шорты д/ девочек тенниска 4-8л</t>
  </si>
  <si>
    <t>Шорты д/ мальчиков Тачки 4-8л</t>
  </si>
  <si>
    <t>Шорты для мальчиков Тачки 1- 4</t>
  </si>
  <si>
    <t>Шорты для девочек тенниска 3-6л</t>
  </si>
  <si>
    <t>Водолазка гладкая однотонная 1-4</t>
  </si>
  <si>
    <t>Толстовка без горла д/ девочек 4-8</t>
  </si>
  <si>
    <r>
      <t>г.Иваново,ул.Сосновая д</t>
    </r>
    <r>
      <rPr>
        <b/>
        <sz val="12"/>
        <rFont val="Cambria"/>
        <family val="1"/>
        <charset val="204"/>
      </rPr>
      <t xml:space="preserve">.1,ТК "Текстиль-Профи", </t>
    </r>
    <r>
      <rPr>
        <sz val="12"/>
        <rFont val="Cambria"/>
        <family val="1"/>
        <charset val="204"/>
      </rPr>
      <t>пав.№ А 1009 (1 этаж)</t>
    </r>
    <r>
      <rPr>
        <b/>
        <sz val="12"/>
        <rFont val="Cambria"/>
        <family val="1"/>
        <charset val="204"/>
      </rPr>
      <t xml:space="preserve">, </t>
    </r>
    <r>
      <rPr>
        <sz val="12"/>
        <rFont val="Cambria"/>
        <family val="1"/>
        <charset val="204"/>
      </rPr>
      <t xml:space="preserve">пав. </t>
    </r>
    <r>
      <rPr>
        <b/>
        <sz val="12"/>
        <rFont val="Cambria"/>
        <family val="1"/>
        <charset val="204"/>
      </rPr>
      <t xml:space="preserve">№3209 </t>
    </r>
    <r>
      <rPr>
        <sz val="12"/>
        <rFont val="Cambria"/>
        <family val="1"/>
        <charset val="204"/>
      </rPr>
      <t xml:space="preserve">(шоу рум),пав. </t>
    </r>
    <r>
      <rPr>
        <b/>
        <sz val="12"/>
        <rFont val="Cambria"/>
        <family val="1"/>
        <charset val="204"/>
      </rPr>
      <t>3131 тел./факс:(4932) 59-14-11, 59-14-12, 49-29-40, 45-29-44, 45-31-35</t>
    </r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</si>
</sst>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mbria"/>
      <family val="1"/>
      <charset val="204"/>
    </font>
    <font>
      <sz val="2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Cambria"/>
      <family val="1"/>
      <charset val="204"/>
    </font>
    <font>
      <b/>
      <i/>
      <sz val="14"/>
      <name val="Cambria"/>
      <family val="1"/>
      <charset val="204"/>
    </font>
    <font>
      <sz val="9"/>
      <name val="Cambria"/>
      <family val="1"/>
      <charset val="204"/>
    </font>
    <font>
      <b/>
      <i/>
      <sz val="10"/>
      <name val="Cambria"/>
      <family val="1"/>
      <charset val="204"/>
    </font>
    <font>
      <b/>
      <sz val="12"/>
      <name val="Cambria"/>
      <family val="1"/>
      <charset val="204"/>
    </font>
    <font>
      <b/>
      <sz val="18"/>
      <name val="Cambria"/>
      <family val="1"/>
      <charset val="204"/>
    </font>
    <font>
      <sz val="12"/>
      <name val="Cambria"/>
      <family val="1"/>
      <charset val="204"/>
    </font>
    <font>
      <b/>
      <sz val="13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8"/>
      <name val="Cambria"/>
      <family val="1"/>
      <charset val="204"/>
    </font>
    <font>
      <b/>
      <sz val="10"/>
      <name val="Arial"/>
      <family val="2"/>
      <charset val="204"/>
    </font>
    <font>
      <b/>
      <sz val="10"/>
      <name val="Cambria"/>
      <family val="1"/>
      <charset val="204"/>
    </font>
    <font>
      <sz val="9"/>
      <name val="Cambria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Cambria"/>
      <family val="1"/>
      <charset val="204"/>
    </font>
    <font>
      <b/>
      <i/>
      <sz val="9"/>
      <name val="Cambria"/>
      <family val="1"/>
      <charset val="204"/>
    </font>
    <font>
      <b/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9">
    <xf numFmtId="0" fontId="1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vertical="top"/>
    </xf>
    <xf numFmtId="0" fontId="17" fillId="0" borderId="1" xfId="0" applyNumberFormat="1" applyFont="1" applyFill="1" applyBorder="1" applyAlignment="1" applyProtection="1">
      <alignment horizontal="left" vertical="top"/>
    </xf>
    <xf numFmtId="3" fontId="17" fillId="0" borderId="1" xfId="0" applyNumberFormat="1" applyFont="1" applyFill="1" applyBorder="1" applyAlignment="1" applyProtection="1">
      <alignment horizontal="left" vertical="top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1" fontId="17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top"/>
    </xf>
    <xf numFmtId="0" fontId="23" fillId="0" borderId="1" xfId="0" applyNumberFormat="1" applyFont="1" applyFill="1" applyBorder="1" applyAlignment="1" applyProtection="1">
      <alignment vertical="top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0" fontId="27" fillId="0" borderId="7" xfId="0" applyNumberFormat="1" applyFont="1" applyFill="1" applyBorder="1" applyAlignment="1" applyProtection="1">
      <alignment horizontal="center" vertical="top"/>
    </xf>
    <xf numFmtId="0" fontId="27" fillId="0" borderId="8" xfId="0" applyNumberFormat="1" applyFont="1" applyFill="1" applyBorder="1" applyAlignment="1" applyProtection="1">
      <alignment horizontal="center" vertical="top"/>
    </xf>
    <xf numFmtId="0" fontId="22" fillId="0" borderId="1" xfId="0" applyNumberFormat="1" applyFont="1" applyFill="1" applyBorder="1" applyAlignment="1" applyProtection="1">
      <alignment vertical="top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vertical="top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vertical="top"/>
    </xf>
    <xf numFmtId="0" fontId="17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left" vertical="justify" wrapText="1"/>
    </xf>
    <xf numFmtId="0" fontId="2" fillId="0" borderId="15" xfId="0" applyNumberFormat="1" applyFont="1" applyFill="1" applyBorder="1" applyAlignment="1" applyProtection="1">
      <alignment horizontal="center" vertical="top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2" fillId="0" borderId="13" xfId="0" applyNumberFormat="1" applyFont="1" applyFill="1" applyBorder="1" applyAlignment="1" applyProtection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left" vertical="top" wrapText="1"/>
    </xf>
    <xf numFmtId="0" fontId="13" fillId="0" borderId="3" xfId="0" applyNumberFormat="1" applyFont="1" applyFill="1" applyBorder="1" applyAlignment="1" applyProtection="1">
      <alignment horizontal="left" vertical="top" wrapText="1"/>
    </xf>
    <xf numFmtId="0" fontId="13" fillId="0" borderId="4" xfId="0" applyNumberFormat="1" applyFont="1" applyFill="1" applyBorder="1" applyAlignment="1" applyProtection="1">
      <alignment horizontal="left" vertical="top" wrapText="1"/>
    </xf>
    <xf numFmtId="0" fontId="13" fillId="0" borderId="2" xfId="0" applyNumberFormat="1" applyFont="1" applyFill="1" applyBorder="1" applyAlignment="1" applyProtection="1">
      <alignment horizontal="left" vertical="top"/>
    </xf>
    <xf numFmtId="0" fontId="13" fillId="0" borderId="3" xfId="0" applyNumberFormat="1" applyFont="1" applyFill="1" applyBorder="1" applyAlignment="1" applyProtection="1">
      <alignment horizontal="left" vertical="top"/>
    </xf>
    <xf numFmtId="0" fontId="13" fillId="0" borderId="4" xfId="0" applyNumberFormat="1" applyFont="1" applyFill="1" applyBorder="1" applyAlignment="1" applyProtection="1">
      <alignment horizontal="left" vertical="top"/>
    </xf>
    <xf numFmtId="0" fontId="11" fillId="0" borderId="9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10" xfId="0" applyNumberFormat="1" applyFont="1" applyFill="1" applyBorder="1" applyAlignment="1" applyProtection="1">
      <alignment horizontal="left" vertical="top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left" vertical="top" wrapText="1"/>
    </xf>
    <xf numFmtId="0" fontId="13" fillId="0" borderId="14" xfId="0" applyNumberFormat="1" applyFont="1" applyFill="1" applyBorder="1" applyAlignment="1" applyProtection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 wrapText="1"/>
    </xf>
    <xf numFmtId="0" fontId="14" fillId="0" borderId="6" xfId="0" applyNumberFormat="1" applyFont="1" applyFill="1" applyBorder="1" applyAlignment="1" applyProtection="1">
      <alignment horizontal="left" vertical="top" indent="15"/>
    </xf>
    <xf numFmtId="0" fontId="14" fillId="0" borderId="14" xfId="0" applyNumberFormat="1" applyFont="1" applyFill="1" applyBorder="1" applyAlignment="1" applyProtection="1">
      <alignment horizontal="left" vertical="top" indent="15"/>
    </xf>
    <xf numFmtId="0" fontId="14" fillId="0" borderId="8" xfId="0" applyNumberFormat="1" applyFont="1" applyFill="1" applyBorder="1" applyAlignment="1" applyProtection="1">
      <alignment horizontal="left" vertical="top" indent="15"/>
    </xf>
    <xf numFmtId="0" fontId="15" fillId="0" borderId="3" xfId="0" applyNumberFormat="1" applyFont="1" applyFill="1" applyBorder="1" applyAlignment="1" applyProtection="1">
      <alignment horizontal="center" vertical="top"/>
    </xf>
    <xf numFmtId="0" fontId="15" fillId="0" borderId="4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6" fillId="0" borderId="5" xfId="0" applyNumberFormat="1" applyFont="1" applyFill="1" applyBorder="1" applyAlignment="1" applyProtection="1">
      <alignment horizontal="center" vertical="top" wrapText="1"/>
    </xf>
    <xf numFmtId="0" fontId="16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</xdr:colOff>
      <xdr:row>1</xdr:row>
      <xdr:rowOff>0</xdr:rowOff>
    </xdr:to>
    <xdr:pic>
      <xdr:nvPicPr>
        <xdr:cNvPr id="102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1134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</xdr:colOff>
      <xdr:row>68</xdr:row>
      <xdr:rowOff>85725</xdr:rowOff>
    </xdr:from>
    <xdr:to>
      <xdr:col>4</xdr:col>
      <xdr:colOff>276225</xdr:colOff>
      <xdr:row>68</xdr:row>
      <xdr:rowOff>85725</xdr:rowOff>
    </xdr:to>
    <xdr:cxnSp macro="">
      <xdr:nvCxnSpPr>
        <xdr:cNvPr id="5" name="Прямая соединительная линия 4"/>
        <xdr:cNvCxnSpPr/>
      </xdr:nvCxnSpPr>
      <xdr:spPr>
        <a:xfrm>
          <a:off x="4714875" y="17230725"/>
          <a:ext cx="2476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69</xdr:row>
      <xdr:rowOff>95250</xdr:rowOff>
    </xdr:from>
    <xdr:to>
      <xdr:col>4</xdr:col>
      <xdr:colOff>247650</xdr:colOff>
      <xdr:row>69</xdr:row>
      <xdr:rowOff>95250</xdr:rowOff>
    </xdr:to>
    <xdr:cxnSp macro="">
      <xdr:nvCxnSpPr>
        <xdr:cNvPr id="6" name="Прямая соединительная линия 5"/>
        <xdr:cNvCxnSpPr/>
      </xdr:nvCxnSpPr>
      <xdr:spPr>
        <a:xfrm>
          <a:off x="4686300" y="17421225"/>
          <a:ext cx="2476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</xdr:colOff>
      <xdr:row>64</xdr:row>
      <xdr:rowOff>85725</xdr:rowOff>
    </xdr:from>
    <xdr:to>
      <xdr:col>4</xdr:col>
      <xdr:colOff>228600</xdr:colOff>
      <xdr:row>64</xdr:row>
      <xdr:rowOff>85725</xdr:rowOff>
    </xdr:to>
    <xdr:cxnSp macro="">
      <xdr:nvCxnSpPr>
        <xdr:cNvPr id="7" name="Прямая соединительная линия 6"/>
        <xdr:cNvCxnSpPr/>
      </xdr:nvCxnSpPr>
      <xdr:spPr>
        <a:xfrm>
          <a:off x="4667250" y="16506825"/>
          <a:ext cx="2476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55</xdr:row>
      <xdr:rowOff>85725</xdr:rowOff>
    </xdr:from>
    <xdr:to>
      <xdr:col>4</xdr:col>
      <xdr:colOff>247650</xdr:colOff>
      <xdr:row>55</xdr:row>
      <xdr:rowOff>85725</xdr:rowOff>
    </xdr:to>
    <xdr:cxnSp macro="">
      <xdr:nvCxnSpPr>
        <xdr:cNvPr id="8" name="Прямая соединительная линия 7"/>
        <xdr:cNvCxnSpPr/>
      </xdr:nvCxnSpPr>
      <xdr:spPr>
        <a:xfrm>
          <a:off x="4686300" y="14735175"/>
          <a:ext cx="2476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55</xdr:row>
      <xdr:rowOff>77932</xdr:rowOff>
    </xdr:from>
    <xdr:to>
      <xdr:col>8</xdr:col>
      <xdr:colOff>199159</xdr:colOff>
      <xdr:row>55</xdr:row>
      <xdr:rowOff>103909</xdr:rowOff>
    </xdr:to>
    <xdr:cxnSp macro="">
      <xdr:nvCxnSpPr>
        <xdr:cNvPr id="10" name="Прямая соединительная линия 9"/>
        <xdr:cNvCxnSpPr/>
      </xdr:nvCxnSpPr>
      <xdr:spPr>
        <a:xfrm flipH="1" flipV="1">
          <a:off x="7793182" y="12581659"/>
          <a:ext cx="329045" cy="25977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56</xdr:row>
      <xdr:rowOff>95250</xdr:rowOff>
    </xdr:from>
    <xdr:to>
      <xdr:col>4</xdr:col>
      <xdr:colOff>257175</xdr:colOff>
      <xdr:row>56</xdr:row>
      <xdr:rowOff>95250</xdr:rowOff>
    </xdr:to>
    <xdr:cxnSp macro="">
      <xdr:nvCxnSpPr>
        <xdr:cNvPr id="9" name="Прямая соединительная линия 8"/>
        <xdr:cNvCxnSpPr/>
      </xdr:nvCxnSpPr>
      <xdr:spPr>
        <a:xfrm>
          <a:off x="4695825" y="14925675"/>
          <a:ext cx="2476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102005</xdr:rowOff>
    </xdr:from>
    <xdr:to>
      <xdr:col>4</xdr:col>
      <xdr:colOff>247650</xdr:colOff>
      <xdr:row>22</xdr:row>
      <xdr:rowOff>102005</xdr:rowOff>
    </xdr:to>
    <xdr:cxnSp macro="">
      <xdr:nvCxnSpPr>
        <xdr:cNvPr id="11" name="Прямая соединительная линия 10"/>
        <xdr:cNvCxnSpPr/>
      </xdr:nvCxnSpPr>
      <xdr:spPr>
        <a:xfrm>
          <a:off x="4686300" y="9439275"/>
          <a:ext cx="2476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23</xdr:row>
      <xdr:rowOff>159155</xdr:rowOff>
    </xdr:from>
    <xdr:to>
      <xdr:col>4</xdr:col>
      <xdr:colOff>257175</xdr:colOff>
      <xdr:row>23</xdr:row>
      <xdr:rowOff>159155</xdr:rowOff>
    </xdr:to>
    <xdr:cxnSp macro="">
      <xdr:nvCxnSpPr>
        <xdr:cNvPr id="12" name="Прямая соединительная линия 11"/>
        <xdr:cNvCxnSpPr/>
      </xdr:nvCxnSpPr>
      <xdr:spPr>
        <a:xfrm>
          <a:off x="4781550" y="7296150"/>
          <a:ext cx="22860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254</xdr:row>
      <xdr:rowOff>8139</xdr:rowOff>
    </xdr:from>
    <xdr:to>
      <xdr:col>6</xdr:col>
      <xdr:colOff>0</xdr:colOff>
      <xdr:row>255</xdr:row>
      <xdr:rowOff>8140</xdr:rowOff>
    </xdr:to>
    <xdr:cxnSp macro="">
      <xdr:nvCxnSpPr>
        <xdr:cNvPr id="15" name="Прямая соединительная линия 14"/>
        <xdr:cNvCxnSpPr/>
      </xdr:nvCxnSpPr>
      <xdr:spPr>
        <a:xfrm>
          <a:off x="6000750" y="52035075"/>
          <a:ext cx="0" cy="32385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297180</xdr:colOff>
      <xdr:row>4</xdr:row>
      <xdr:rowOff>7620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7640"/>
          <a:ext cx="15163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5</xdr:col>
      <xdr:colOff>312420</xdr:colOff>
      <xdr:row>13</xdr:row>
      <xdr:rowOff>60960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676400"/>
          <a:ext cx="153162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15</xdr:col>
      <xdr:colOff>274320</xdr:colOff>
      <xdr:row>20</xdr:row>
      <xdr:rowOff>114300</xdr:rowOff>
    </xdr:to>
    <xdr:pic>
      <xdr:nvPicPr>
        <xdr:cNvPr id="307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676400"/>
          <a:ext cx="697992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="110" zoomScaleNormal="110" workbookViewId="0">
      <selection activeCell="A4" sqref="A4:F4"/>
    </sheetView>
  </sheetViews>
  <sheetFormatPr defaultRowHeight="13.2"/>
  <cols>
    <col min="1" max="1" width="4.5546875" customWidth="1"/>
    <col min="2" max="2" width="27.5546875" customWidth="1"/>
    <col min="3" max="3" width="13.5546875" customWidth="1"/>
    <col min="4" max="4" width="25.5546875" customWidth="1"/>
    <col min="6" max="6" width="20.5546875" customWidth="1"/>
  </cols>
  <sheetData>
    <row r="1" spans="1:6" ht="99.9" customHeight="1" thickBot="1">
      <c r="A1" s="70"/>
      <c r="B1" s="70"/>
      <c r="C1" s="70"/>
      <c r="D1" s="70"/>
      <c r="E1" s="70"/>
      <c r="F1" s="70"/>
    </row>
    <row r="2" spans="1:6" ht="20.100000000000001" customHeight="1" thickBot="1">
      <c r="A2" s="86" t="s">
        <v>129</v>
      </c>
      <c r="B2" s="87"/>
      <c r="C2" s="87"/>
      <c r="D2" s="87"/>
      <c r="E2" s="87"/>
      <c r="F2" s="88"/>
    </row>
    <row r="3" spans="1:6" ht="20.100000000000001" customHeight="1" thickBot="1">
      <c r="A3" s="74" t="s">
        <v>130</v>
      </c>
      <c r="B3" s="75"/>
      <c r="C3" s="75"/>
      <c r="D3" s="75"/>
      <c r="E3" s="75"/>
      <c r="F3" s="76"/>
    </row>
    <row r="4" spans="1:6" ht="30" customHeight="1">
      <c r="A4" s="77" t="s">
        <v>454</v>
      </c>
      <c r="B4" s="78"/>
      <c r="C4" s="78"/>
      <c r="D4" s="78"/>
      <c r="E4" s="78"/>
      <c r="F4" s="79"/>
    </row>
    <row r="5" spans="1:6" ht="15" customHeight="1">
      <c r="A5" s="80" t="s">
        <v>131</v>
      </c>
      <c r="B5" s="81"/>
      <c r="C5" s="81"/>
      <c r="D5" s="81"/>
      <c r="E5" s="81"/>
      <c r="F5" s="82"/>
    </row>
    <row r="6" spans="1:6" ht="15" customHeight="1">
      <c r="A6" s="80" t="s">
        <v>132</v>
      </c>
      <c r="B6" s="81"/>
      <c r="C6" s="81"/>
      <c r="D6" s="81"/>
      <c r="E6" s="81"/>
      <c r="F6" s="82"/>
    </row>
    <row r="7" spans="1:6" ht="35.1" customHeight="1">
      <c r="A7" s="77" t="s">
        <v>133</v>
      </c>
      <c r="B7" s="78"/>
      <c r="C7" s="78"/>
      <c r="D7" s="78"/>
      <c r="E7" s="78"/>
      <c r="F7" s="79"/>
    </row>
    <row r="8" spans="1:6" s="36" customFormat="1" ht="18" customHeight="1">
      <c r="A8" s="71" t="s">
        <v>115</v>
      </c>
      <c r="B8" s="72"/>
      <c r="C8" s="72"/>
      <c r="D8" s="72"/>
      <c r="E8" s="72"/>
      <c r="F8" s="73"/>
    </row>
    <row r="9" spans="1:6" ht="35.1" customHeight="1">
      <c r="A9" s="83" t="s">
        <v>249</v>
      </c>
      <c r="B9" s="84"/>
      <c r="C9" s="84"/>
      <c r="D9" s="84"/>
      <c r="E9" s="84"/>
      <c r="F9" s="85"/>
    </row>
    <row r="10" spans="1:6" ht="18" customHeight="1">
      <c r="A10" s="71" t="s">
        <v>116</v>
      </c>
      <c r="B10" s="72"/>
      <c r="C10" s="72"/>
      <c r="D10" s="72"/>
      <c r="E10" s="72"/>
      <c r="F10" s="73"/>
    </row>
    <row r="11" spans="1:6" ht="30" customHeight="1">
      <c r="A11" s="83" t="s">
        <v>134</v>
      </c>
      <c r="B11" s="84"/>
      <c r="C11" s="84"/>
      <c r="D11" s="84"/>
      <c r="E11" s="84"/>
      <c r="F11" s="85"/>
    </row>
    <row r="12" spans="1:6" s="1" customFormat="1" ht="18" customHeight="1">
      <c r="A12" s="71" t="s">
        <v>117</v>
      </c>
      <c r="B12" s="72"/>
      <c r="C12" s="72"/>
      <c r="D12" s="72"/>
      <c r="E12" s="72"/>
      <c r="F12" s="73"/>
    </row>
    <row r="13" spans="1:6" ht="30" customHeight="1">
      <c r="A13" s="91" t="s">
        <v>135</v>
      </c>
      <c r="B13" s="92"/>
      <c r="C13" s="92"/>
      <c r="D13" s="92"/>
      <c r="E13" s="92"/>
      <c r="F13" s="93"/>
    </row>
    <row r="14" spans="1:6" ht="16.8">
      <c r="A14" s="94" t="s">
        <v>446</v>
      </c>
      <c r="B14" s="95"/>
      <c r="C14" s="95"/>
      <c r="D14" s="95"/>
      <c r="E14" s="95"/>
      <c r="F14" s="96"/>
    </row>
    <row r="15" spans="1:6" ht="18" customHeight="1">
      <c r="A15" s="97" t="s">
        <v>0</v>
      </c>
      <c r="B15" s="97"/>
      <c r="C15" s="97"/>
      <c r="D15" s="98"/>
      <c r="E15" s="89" t="s">
        <v>1</v>
      </c>
      <c r="F15" s="104" t="s">
        <v>118</v>
      </c>
    </row>
    <row r="16" spans="1:6" ht="20.100000000000001" customHeight="1">
      <c r="A16" s="10" t="s">
        <v>2</v>
      </c>
      <c r="B16" s="10" t="s">
        <v>3</v>
      </c>
      <c r="C16" s="10" t="s">
        <v>4</v>
      </c>
      <c r="D16" s="10" t="s">
        <v>5</v>
      </c>
      <c r="E16" s="90"/>
      <c r="F16" s="105"/>
    </row>
    <row r="17" spans="1:6" ht="13.8">
      <c r="A17" s="6">
        <v>1</v>
      </c>
      <c r="B17" s="44" t="s">
        <v>6</v>
      </c>
      <c r="C17" s="9" t="s">
        <v>136</v>
      </c>
      <c r="D17" s="2" t="s">
        <v>7</v>
      </c>
      <c r="E17" s="13">
        <v>85</v>
      </c>
      <c r="F17" s="13">
        <v>73</v>
      </c>
    </row>
    <row r="18" spans="1:6" ht="13.8">
      <c r="A18" s="6">
        <v>2</v>
      </c>
      <c r="B18" s="44" t="s">
        <v>8</v>
      </c>
      <c r="C18" s="9" t="s">
        <v>136</v>
      </c>
      <c r="D18" s="2" t="s">
        <v>7</v>
      </c>
      <c r="E18" s="13">
        <v>85</v>
      </c>
      <c r="F18" s="13">
        <v>73</v>
      </c>
    </row>
    <row r="19" spans="1:6" ht="18" customHeight="1">
      <c r="A19" s="97" t="s">
        <v>0</v>
      </c>
      <c r="B19" s="97"/>
      <c r="C19" s="97"/>
      <c r="D19" s="98"/>
      <c r="E19" s="89" t="s">
        <v>1</v>
      </c>
      <c r="F19" s="89" t="s">
        <v>119</v>
      </c>
    </row>
    <row r="20" spans="1:6" ht="20.100000000000001" customHeight="1">
      <c r="A20" s="4" t="s">
        <v>2</v>
      </c>
      <c r="B20" s="4" t="s">
        <v>3</v>
      </c>
      <c r="C20" s="5" t="s">
        <v>4</v>
      </c>
      <c r="D20" s="4" t="s">
        <v>5</v>
      </c>
      <c r="E20" s="90"/>
      <c r="F20" s="90"/>
    </row>
    <row r="21" spans="1:6" ht="12" customHeight="1">
      <c r="A21" s="6">
        <v>3</v>
      </c>
      <c r="B21" s="22" t="s">
        <v>9</v>
      </c>
      <c r="C21" s="9" t="s">
        <v>136</v>
      </c>
      <c r="D21" s="2" t="s">
        <v>7</v>
      </c>
      <c r="E21" s="13">
        <v>80</v>
      </c>
      <c r="F21" s="13">
        <f>E21*85/100</f>
        <v>68</v>
      </c>
    </row>
    <row r="22" spans="1:6" ht="12" customHeight="1">
      <c r="A22" s="6">
        <v>4</v>
      </c>
      <c r="B22" s="22" t="s">
        <v>10</v>
      </c>
      <c r="C22" s="9" t="s">
        <v>11</v>
      </c>
      <c r="D22" s="2" t="s">
        <v>7</v>
      </c>
      <c r="E22" s="13">
        <v>130</v>
      </c>
      <c r="F22" s="27">
        <f t="shared" ref="F22:F74" si="0">E22*85/100</f>
        <v>110.5</v>
      </c>
    </row>
    <row r="23" spans="1:6" ht="12" customHeight="1">
      <c r="A23" s="6">
        <v>5</v>
      </c>
      <c r="B23" s="22" t="s">
        <v>12</v>
      </c>
      <c r="C23" s="9" t="s">
        <v>11</v>
      </c>
      <c r="D23" s="12" t="s">
        <v>13</v>
      </c>
      <c r="E23" s="14" t="s">
        <v>145</v>
      </c>
      <c r="F23" s="27">
        <v>40</v>
      </c>
    </row>
    <row r="24" spans="1:6" ht="26.4">
      <c r="A24" s="6">
        <v>6</v>
      </c>
      <c r="B24" s="23" t="s">
        <v>14</v>
      </c>
      <c r="C24" s="3" t="s">
        <v>136</v>
      </c>
      <c r="D24" s="6" t="s">
        <v>15</v>
      </c>
      <c r="E24" s="17" t="s">
        <v>146</v>
      </c>
      <c r="F24" s="35">
        <v>90</v>
      </c>
    </row>
    <row r="25" spans="1:6" ht="12" customHeight="1">
      <c r="A25" s="6">
        <v>7</v>
      </c>
      <c r="B25" s="22" t="s">
        <v>16</v>
      </c>
      <c r="C25" s="9" t="s">
        <v>11</v>
      </c>
      <c r="D25" s="2" t="s">
        <v>7</v>
      </c>
      <c r="E25" s="13">
        <v>85</v>
      </c>
      <c r="F25" s="27">
        <f t="shared" si="0"/>
        <v>72.25</v>
      </c>
    </row>
    <row r="26" spans="1:6" ht="12" customHeight="1">
      <c r="A26" s="6">
        <v>8</v>
      </c>
      <c r="B26" s="22" t="s">
        <v>252</v>
      </c>
      <c r="C26" s="9" t="s">
        <v>11</v>
      </c>
      <c r="D26" s="2" t="s">
        <v>7</v>
      </c>
      <c r="E26" s="13">
        <v>105</v>
      </c>
      <c r="F26" s="27">
        <v>89</v>
      </c>
    </row>
    <row r="27" spans="1:6" ht="12" customHeight="1">
      <c r="A27" s="6">
        <v>9</v>
      </c>
      <c r="B27" s="22" t="s">
        <v>399</v>
      </c>
      <c r="C27" s="9" t="s">
        <v>400</v>
      </c>
      <c r="D27" s="2" t="s">
        <v>7</v>
      </c>
      <c r="E27" s="13">
        <v>65</v>
      </c>
      <c r="F27" s="27">
        <v>55</v>
      </c>
    </row>
    <row r="28" spans="1:6" ht="12" customHeight="1">
      <c r="A28" s="6">
        <v>10</v>
      </c>
      <c r="B28" s="22" t="s">
        <v>316</v>
      </c>
      <c r="C28" s="9" t="s">
        <v>11</v>
      </c>
      <c r="D28" s="2" t="s">
        <v>7</v>
      </c>
      <c r="E28" s="13">
        <v>105</v>
      </c>
      <c r="F28" s="27">
        <v>89</v>
      </c>
    </row>
    <row r="29" spans="1:6" ht="12" customHeight="1">
      <c r="A29" s="6">
        <v>11</v>
      </c>
      <c r="B29" s="22" t="s">
        <v>253</v>
      </c>
      <c r="C29" s="9" t="s">
        <v>11</v>
      </c>
      <c r="D29" s="2" t="s">
        <v>7</v>
      </c>
      <c r="E29" s="13">
        <v>165</v>
      </c>
      <c r="F29" s="27">
        <v>140</v>
      </c>
    </row>
    <row r="30" spans="1:6" ht="12" customHeight="1">
      <c r="A30" s="6">
        <v>12</v>
      </c>
      <c r="B30" s="22" t="s">
        <v>17</v>
      </c>
      <c r="C30" s="9" t="s">
        <v>11</v>
      </c>
      <c r="D30" s="2" t="s">
        <v>7</v>
      </c>
      <c r="E30" s="13">
        <v>53</v>
      </c>
      <c r="F30" s="27">
        <f t="shared" si="0"/>
        <v>45.05</v>
      </c>
    </row>
    <row r="31" spans="1:6" ht="12" customHeight="1">
      <c r="A31" s="6">
        <v>13</v>
      </c>
      <c r="B31" s="22" t="s">
        <v>18</v>
      </c>
      <c r="C31" s="9" t="s">
        <v>19</v>
      </c>
      <c r="D31" s="2" t="s">
        <v>7</v>
      </c>
      <c r="E31" s="13">
        <v>38</v>
      </c>
      <c r="F31" s="27">
        <f t="shared" si="0"/>
        <v>32.299999999999997</v>
      </c>
    </row>
    <row r="32" spans="1:6" ht="12" customHeight="1">
      <c r="A32" s="6">
        <v>14</v>
      </c>
      <c r="B32" s="22" t="s">
        <v>18</v>
      </c>
      <c r="C32" s="9" t="s">
        <v>20</v>
      </c>
      <c r="D32" s="2" t="s">
        <v>7</v>
      </c>
      <c r="E32" s="13">
        <v>43</v>
      </c>
      <c r="F32" s="27">
        <f t="shared" si="0"/>
        <v>36.549999999999997</v>
      </c>
    </row>
    <row r="33" spans="1:6" ht="12" customHeight="1">
      <c r="A33" s="6">
        <v>15</v>
      </c>
      <c r="B33" s="22" t="s">
        <v>21</v>
      </c>
      <c r="C33" s="9" t="s">
        <v>11</v>
      </c>
      <c r="D33" s="2" t="s">
        <v>7</v>
      </c>
      <c r="E33" s="13">
        <v>35</v>
      </c>
      <c r="F33" s="27">
        <f t="shared" si="0"/>
        <v>29.75</v>
      </c>
    </row>
    <row r="34" spans="1:6" ht="12" customHeight="1">
      <c r="A34" s="6">
        <v>16</v>
      </c>
      <c r="B34" s="22" t="s">
        <v>22</v>
      </c>
      <c r="C34" s="9" t="s">
        <v>11</v>
      </c>
      <c r="D34" s="2" t="s">
        <v>23</v>
      </c>
      <c r="E34" s="13">
        <v>42</v>
      </c>
      <c r="F34" s="27">
        <f t="shared" si="0"/>
        <v>35.700000000000003</v>
      </c>
    </row>
    <row r="35" spans="1:6" ht="12" customHeight="1">
      <c r="A35" s="6">
        <v>17</v>
      </c>
      <c r="B35" s="22" t="s">
        <v>24</v>
      </c>
      <c r="C35" s="9" t="s">
        <v>11</v>
      </c>
      <c r="D35" s="2" t="s">
        <v>7</v>
      </c>
      <c r="E35" s="13">
        <v>58</v>
      </c>
      <c r="F35" s="27">
        <f t="shared" si="0"/>
        <v>49.3</v>
      </c>
    </row>
    <row r="36" spans="1:6" ht="12" customHeight="1">
      <c r="A36" s="6">
        <v>18</v>
      </c>
      <c r="B36" s="22" t="s">
        <v>25</v>
      </c>
      <c r="C36" s="9" t="s">
        <v>11</v>
      </c>
      <c r="D36" s="2" t="s">
        <v>7</v>
      </c>
      <c r="E36" s="13">
        <v>238</v>
      </c>
      <c r="F36" s="27">
        <f t="shared" si="0"/>
        <v>202.3</v>
      </c>
    </row>
    <row r="37" spans="1:6" ht="12" customHeight="1">
      <c r="A37" s="6">
        <v>19</v>
      </c>
      <c r="B37" s="22" t="s">
        <v>155</v>
      </c>
      <c r="C37" s="9" t="s">
        <v>11</v>
      </c>
      <c r="D37" s="2" t="s">
        <v>7</v>
      </c>
      <c r="E37" s="13">
        <v>285</v>
      </c>
      <c r="F37" s="27">
        <f t="shared" si="0"/>
        <v>242.25</v>
      </c>
    </row>
    <row r="38" spans="1:6" ht="14.25" customHeight="1">
      <c r="A38" s="6">
        <v>20</v>
      </c>
      <c r="B38" s="22" t="s">
        <v>26</v>
      </c>
      <c r="C38" s="9" t="s">
        <v>11</v>
      </c>
      <c r="D38" s="2" t="s">
        <v>7</v>
      </c>
      <c r="E38" s="13">
        <v>218</v>
      </c>
      <c r="F38" s="27">
        <f t="shared" si="0"/>
        <v>185.3</v>
      </c>
    </row>
    <row r="39" spans="1:6" ht="14.25" customHeight="1">
      <c r="A39" s="6">
        <v>21</v>
      </c>
      <c r="B39" s="22" t="s">
        <v>156</v>
      </c>
      <c r="C39" s="9" t="s">
        <v>11</v>
      </c>
      <c r="D39" s="2" t="s">
        <v>7</v>
      </c>
      <c r="E39" s="13">
        <v>285</v>
      </c>
      <c r="F39" s="27">
        <f t="shared" si="0"/>
        <v>242.25</v>
      </c>
    </row>
    <row r="40" spans="1:6" ht="12.75" customHeight="1">
      <c r="A40" s="6">
        <v>22</v>
      </c>
      <c r="B40" s="22" t="s">
        <v>137</v>
      </c>
      <c r="C40" s="9" t="s">
        <v>11</v>
      </c>
      <c r="D40" s="2" t="s">
        <v>7</v>
      </c>
      <c r="E40" s="13">
        <v>184</v>
      </c>
      <c r="F40" s="27">
        <f t="shared" si="0"/>
        <v>156.4</v>
      </c>
    </row>
    <row r="41" spans="1:6" ht="12" customHeight="1">
      <c r="A41" s="6">
        <v>23</v>
      </c>
      <c r="B41" s="23" t="s">
        <v>138</v>
      </c>
      <c r="C41" s="3" t="s">
        <v>11</v>
      </c>
      <c r="D41" s="7" t="s">
        <v>7</v>
      </c>
      <c r="E41" s="17">
        <v>178</v>
      </c>
      <c r="F41" s="35">
        <f t="shared" si="0"/>
        <v>151.30000000000001</v>
      </c>
    </row>
    <row r="42" spans="1:6" ht="12" customHeight="1">
      <c r="A42" s="6">
        <v>24</v>
      </c>
      <c r="B42" s="22" t="s">
        <v>354</v>
      </c>
      <c r="C42" s="9" t="s">
        <v>11</v>
      </c>
      <c r="D42" s="2" t="s">
        <v>7</v>
      </c>
      <c r="E42" s="13">
        <v>163</v>
      </c>
      <c r="F42" s="27">
        <f>E42*85/100</f>
        <v>138.55000000000001</v>
      </c>
    </row>
    <row r="43" spans="1:6" ht="13.8">
      <c r="A43" s="6">
        <v>25</v>
      </c>
      <c r="B43" s="22" t="s">
        <v>27</v>
      </c>
      <c r="C43" s="9" t="s">
        <v>11</v>
      </c>
      <c r="D43" s="2" t="s">
        <v>7</v>
      </c>
      <c r="E43" s="13">
        <v>120</v>
      </c>
      <c r="F43" s="27">
        <f t="shared" si="0"/>
        <v>102</v>
      </c>
    </row>
    <row r="44" spans="1:6" ht="12" customHeight="1">
      <c r="A44" s="6">
        <v>26</v>
      </c>
      <c r="B44" s="24" t="s">
        <v>175</v>
      </c>
      <c r="C44" s="3" t="s">
        <v>11</v>
      </c>
      <c r="D44" s="7" t="s">
        <v>7</v>
      </c>
      <c r="E44" s="17">
        <v>137</v>
      </c>
      <c r="F44" s="35">
        <f t="shared" si="0"/>
        <v>116.45</v>
      </c>
    </row>
    <row r="45" spans="1:6" ht="12" customHeight="1">
      <c r="A45" s="6">
        <v>27</v>
      </c>
      <c r="B45" s="22" t="s">
        <v>28</v>
      </c>
      <c r="C45" s="9" t="s">
        <v>11</v>
      </c>
      <c r="D45" s="2" t="s">
        <v>7</v>
      </c>
      <c r="E45" s="13">
        <v>144</v>
      </c>
      <c r="F45" s="27">
        <f t="shared" si="0"/>
        <v>122.4</v>
      </c>
    </row>
    <row r="46" spans="1:6" ht="12" customHeight="1">
      <c r="A46" s="6">
        <v>28</v>
      </c>
      <c r="B46" s="22" t="s">
        <v>29</v>
      </c>
      <c r="C46" s="9" t="s">
        <v>11</v>
      </c>
      <c r="D46" s="2" t="s">
        <v>7</v>
      </c>
      <c r="E46" s="13">
        <v>100</v>
      </c>
      <c r="F46" s="27">
        <f t="shared" si="0"/>
        <v>85</v>
      </c>
    </row>
    <row r="47" spans="1:6" ht="12" customHeight="1">
      <c r="A47" s="6">
        <v>29</v>
      </c>
      <c r="B47" s="22" t="s">
        <v>30</v>
      </c>
      <c r="C47" s="9" t="s">
        <v>11</v>
      </c>
      <c r="D47" s="2" t="s">
        <v>7</v>
      </c>
      <c r="E47" s="13">
        <v>137</v>
      </c>
      <c r="F47" s="27">
        <f t="shared" si="0"/>
        <v>116.45</v>
      </c>
    </row>
    <row r="48" spans="1:6" ht="12" customHeight="1">
      <c r="A48" s="6">
        <v>30</v>
      </c>
      <c r="B48" s="22" t="s">
        <v>31</v>
      </c>
      <c r="C48" s="9" t="s">
        <v>11</v>
      </c>
      <c r="D48" s="2" t="s">
        <v>7</v>
      </c>
      <c r="E48" s="13">
        <v>194</v>
      </c>
      <c r="F48" s="27">
        <f t="shared" si="0"/>
        <v>164.9</v>
      </c>
    </row>
    <row r="49" spans="1:6" ht="12" customHeight="1">
      <c r="A49" s="6">
        <v>31</v>
      </c>
      <c r="B49" s="22" t="s">
        <v>32</v>
      </c>
      <c r="C49" s="9" t="s">
        <v>11</v>
      </c>
      <c r="D49" s="2" t="s">
        <v>7</v>
      </c>
      <c r="E49" s="13">
        <v>168</v>
      </c>
      <c r="F49" s="27">
        <f t="shared" si="0"/>
        <v>142.80000000000001</v>
      </c>
    </row>
    <row r="50" spans="1:6" ht="12" customHeight="1">
      <c r="A50" s="6">
        <v>32</v>
      </c>
      <c r="B50" s="22" t="s">
        <v>402</v>
      </c>
      <c r="C50" s="9" t="s">
        <v>11</v>
      </c>
      <c r="D50" s="2" t="s">
        <v>7</v>
      </c>
      <c r="E50" s="13">
        <v>96</v>
      </c>
      <c r="F50" s="27">
        <f>E50*85/100</f>
        <v>81.599999999999994</v>
      </c>
    </row>
    <row r="51" spans="1:6" ht="12" customHeight="1">
      <c r="A51" s="6">
        <v>33</v>
      </c>
      <c r="B51" s="22" t="s">
        <v>33</v>
      </c>
      <c r="C51" s="9" t="s">
        <v>11</v>
      </c>
      <c r="D51" s="2" t="s">
        <v>7</v>
      </c>
      <c r="E51" s="13">
        <v>200</v>
      </c>
      <c r="F51" s="27">
        <f t="shared" si="0"/>
        <v>170</v>
      </c>
    </row>
    <row r="52" spans="1:6" ht="12" customHeight="1">
      <c r="A52" s="6">
        <v>34</v>
      </c>
      <c r="B52" s="22" t="s">
        <v>34</v>
      </c>
      <c r="C52" s="9" t="s">
        <v>11</v>
      </c>
      <c r="D52" s="2" t="s">
        <v>7</v>
      </c>
      <c r="E52" s="13">
        <v>281</v>
      </c>
      <c r="F52" s="27">
        <f t="shared" si="0"/>
        <v>238.85</v>
      </c>
    </row>
    <row r="53" spans="1:6" ht="12" customHeight="1">
      <c r="A53" s="6">
        <v>35</v>
      </c>
      <c r="B53" s="22" t="s">
        <v>35</v>
      </c>
      <c r="C53" s="9" t="s">
        <v>11</v>
      </c>
      <c r="D53" s="2" t="s">
        <v>7</v>
      </c>
      <c r="E53" s="13">
        <v>178</v>
      </c>
      <c r="F53" s="27">
        <f t="shared" si="0"/>
        <v>151.30000000000001</v>
      </c>
    </row>
    <row r="54" spans="1:6" ht="12" customHeight="1">
      <c r="A54" s="6">
        <v>36</v>
      </c>
      <c r="B54" s="22" t="s">
        <v>36</v>
      </c>
      <c r="C54" s="9" t="s">
        <v>11</v>
      </c>
      <c r="D54" s="2" t="s">
        <v>7</v>
      </c>
      <c r="E54" s="13">
        <v>131</v>
      </c>
      <c r="F54" s="27">
        <f t="shared" si="0"/>
        <v>111.35</v>
      </c>
    </row>
    <row r="55" spans="1:6" ht="12" customHeight="1">
      <c r="A55" s="6">
        <v>37</v>
      </c>
      <c r="B55" s="22" t="s">
        <v>447</v>
      </c>
      <c r="C55" s="9" t="s">
        <v>11</v>
      </c>
      <c r="D55" s="12"/>
      <c r="E55" s="68">
        <v>35</v>
      </c>
      <c r="F55" s="27">
        <v>30</v>
      </c>
    </row>
    <row r="56" spans="1:6" ht="12" customHeight="1">
      <c r="A56" s="6">
        <v>38</v>
      </c>
      <c r="B56" s="22" t="s">
        <v>38</v>
      </c>
      <c r="C56" s="9" t="s">
        <v>11</v>
      </c>
      <c r="D56" s="12" t="s">
        <v>37</v>
      </c>
      <c r="E56" s="16" t="s">
        <v>143</v>
      </c>
      <c r="F56" s="27">
        <v>371</v>
      </c>
    </row>
    <row r="57" spans="1:6" ht="12" customHeight="1">
      <c r="A57" s="6">
        <v>39</v>
      </c>
      <c r="B57" s="22" t="s">
        <v>39</v>
      </c>
      <c r="C57" s="9" t="s">
        <v>11</v>
      </c>
      <c r="D57" s="12" t="s">
        <v>37</v>
      </c>
      <c r="E57" s="15" t="s">
        <v>144</v>
      </c>
      <c r="F57" s="27">
        <v>276</v>
      </c>
    </row>
    <row r="58" spans="1:6" ht="12" customHeight="1">
      <c r="A58" s="6">
        <v>40</v>
      </c>
      <c r="B58" s="22" t="s">
        <v>40</v>
      </c>
      <c r="C58" s="9" t="s">
        <v>11</v>
      </c>
      <c r="D58" s="2" t="s">
        <v>7</v>
      </c>
      <c r="E58" s="13">
        <v>290</v>
      </c>
      <c r="F58" s="27">
        <f t="shared" si="0"/>
        <v>246.5</v>
      </c>
    </row>
    <row r="59" spans="1:6" ht="12" customHeight="1">
      <c r="A59" s="6">
        <v>41</v>
      </c>
      <c r="B59" s="22" t="s">
        <v>41</v>
      </c>
      <c r="C59" s="9" t="s">
        <v>11</v>
      </c>
      <c r="D59" s="2" t="s">
        <v>7</v>
      </c>
      <c r="E59" s="13">
        <v>221</v>
      </c>
      <c r="F59" s="27">
        <f t="shared" si="0"/>
        <v>187.85</v>
      </c>
    </row>
    <row r="60" spans="1:6" ht="12" customHeight="1">
      <c r="A60" s="6">
        <v>42</v>
      </c>
      <c r="B60" s="22" t="s">
        <v>139</v>
      </c>
      <c r="C60" s="9" t="s">
        <v>42</v>
      </c>
      <c r="D60" s="2" t="s">
        <v>43</v>
      </c>
      <c r="E60" s="13">
        <v>90</v>
      </c>
      <c r="F60" s="27">
        <f t="shared" si="0"/>
        <v>76.5</v>
      </c>
    </row>
    <row r="61" spans="1:6" ht="12" customHeight="1">
      <c r="A61" s="6">
        <v>43</v>
      </c>
      <c r="B61" s="22" t="s">
        <v>44</v>
      </c>
      <c r="C61" s="9" t="s">
        <v>11</v>
      </c>
      <c r="D61" s="2" t="s">
        <v>7</v>
      </c>
      <c r="E61" s="13">
        <v>90</v>
      </c>
      <c r="F61" s="27">
        <f t="shared" si="0"/>
        <v>76.5</v>
      </c>
    </row>
    <row r="62" spans="1:6" ht="19.2" customHeight="1">
      <c r="A62" s="6">
        <v>44</v>
      </c>
      <c r="B62" s="23" t="s">
        <v>45</v>
      </c>
      <c r="C62" s="3" t="s">
        <v>11</v>
      </c>
      <c r="D62" s="7" t="s">
        <v>7</v>
      </c>
      <c r="E62" s="17">
        <v>244</v>
      </c>
      <c r="F62" s="35">
        <f t="shared" si="0"/>
        <v>207.4</v>
      </c>
    </row>
    <row r="63" spans="1:6" ht="12" customHeight="1">
      <c r="A63" s="6">
        <v>45</v>
      </c>
      <c r="B63" s="22" t="s">
        <v>46</v>
      </c>
      <c r="C63" s="9" t="s">
        <v>11</v>
      </c>
      <c r="D63" s="2" t="s">
        <v>7</v>
      </c>
      <c r="E63" s="13">
        <v>139</v>
      </c>
      <c r="F63" s="27">
        <f t="shared" si="0"/>
        <v>118.15</v>
      </c>
    </row>
    <row r="64" spans="1:6" ht="12" customHeight="1">
      <c r="A64" s="6">
        <v>46</v>
      </c>
      <c r="B64" s="22" t="s">
        <v>47</v>
      </c>
      <c r="C64" s="9" t="s">
        <v>11</v>
      </c>
      <c r="D64" s="2" t="s">
        <v>7</v>
      </c>
      <c r="E64" s="13">
        <v>120</v>
      </c>
      <c r="F64" s="27">
        <f t="shared" si="0"/>
        <v>102</v>
      </c>
    </row>
    <row r="65" spans="1:6" ht="12" customHeight="1">
      <c r="A65" s="6">
        <v>47</v>
      </c>
      <c r="B65" s="22" t="s">
        <v>48</v>
      </c>
      <c r="C65" s="9" t="s">
        <v>11</v>
      </c>
      <c r="D65" s="12" t="s">
        <v>13</v>
      </c>
      <c r="E65" s="15" t="s">
        <v>140</v>
      </c>
      <c r="F65" s="27">
        <v>50</v>
      </c>
    </row>
    <row r="66" spans="1:6" ht="12" customHeight="1">
      <c r="A66" s="6">
        <v>48</v>
      </c>
      <c r="B66" s="22" t="s">
        <v>49</v>
      </c>
      <c r="C66" s="9" t="s">
        <v>11</v>
      </c>
      <c r="D66" s="2" t="s">
        <v>7</v>
      </c>
      <c r="E66" s="13">
        <v>120</v>
      </c>
      <c r="F66" s="27">
        <f t="shared" si="0"/>
        <v>102</v>
      </c>
    </row>
    <row r="67" spans="1:6" ht="12" customHeight="1">
      <c r="A67" s="6">
        <v>49</v>
      </c>
      <c r="B67" s="22" t="s">
        <v>49</v>
      </c>
      <c r="C67" s="9" t="s">
        <v>11</v>
      </c>
      <c r="D67" s="2" t="s">
        <v>7</v>
      </c>
      <c r="E67" s="13">
        <v>95</v>
      </c>
      <c r="F67" s="27">
        <f t="shared" si="0"/>
        <v>80.75</v>
      </c>
    </row>
    <row r="68" spans="1:6" ht="12" customHeight="1">
      <c r="A68" s="6">
        <v>50</v>
      </c>
      <c r="B68" s="22" t="s">
        <v>50</v>
      </c>
      <c r="C68" s="9" t="s">
        <v>11</v>
      </c>
      <c r="D68" s="2" t="s">
        <v>7</v>
      </c>
      <c r="E68" s="13">
        <v>79</v>
      </c>
      <c r="F68" s="27">
        <f t="shared" si="0"/>
        <v>67.150000000000006</v>
      </c>
    </row>
    <row r="69" spans="1:6" ht="12" customHeight="1">
      <c r="A69" s="6">
        <v>51</v>
      </c>
      <c r="B69" s="22" t="s">
        <v>51</v>
      </c>
      <c r="C69" s="9" t="s">
        <v>11</v>
      </c>
      <c r="D69" s="12" t="s">
        <v>15</v>
      </c>
      <c r="E69" s="15" t="s">
        <v>141</v>
      </c>
      <c r="F69" s="27">
        <v>99</v>
      </c>
    </row>
    <row r="70" spans="1:6" ht="12" customHeight="1">
      <c r="A70" s="6">
        <v>52</v>
      </c>
      <c r="B70" s="22" t="s">
        <v>52</v>
      </c>
      <c r="C70" s="9" t="s">
        <v>136</v>
      </c>
      <c r="D70" s="12" t="s">
        <v>15</v>
      </c>
      <c r="E70" s="16" t="s">
        <v>142</v>
      </c>
      <c r="F70" s="27">
        <v>213</v>
      </c>
    </row>
    <row r="71" spans="1:6" ht="12" customHeight="1">
      <c r="A71" s="6">
        <v>53</v>
      </c>
      <c r="B71" s="22" t="s">
        <v>53</v>
      </c>
      <c r="C71" s="9" t="s">
        <v>11</v>
      </c>
      <c r="D71" s="2" t="s">
        <v>7</v>
      </c>
      <c r="E71" s="13">
        <v>160</v>
      </c>
      <c r="F71" s="27">
        <f t="shared" si="0"/>
        <v>136</v>
      </c>
    </row>
    <row r="72" spans="1:6" ht="12" customHeight="1">
      <c r="A72" s="6">
        <v>54</v>
      </c>
      <c r="B72" s="22" t="s">
        <v>54</v>
      </c>
      <c r="C72" s="9" t="s">
        <v>55</v>
      </c>
      <c r="D72" s="2" t="s">
        <v>7</v>
      </c>
      <c r="E72" s="13">
        <v>63</v>
      </c>
      <c r="F72" s="27">
        <f t="shared" si="0"/>
        <v>53.55</v>
      </c>
    </row>
    <row r="73" spans="1:6" ht="12" customHeight="1">
      <c r="A73" s="6">
        <v>55</v>
      </c>
      <c r="B73" s="22" t="s">
        <v>56</v>
      </c>
      <c r="C73" s="9" t="s">
        <v>57</v>
      </c>
      <c r="D73" s="2" t="s">
        <v>7</v>
      </c>
      <c r="E73" s="13">
        <v>425</v>
      </c>
      <c r="F73" s="27">
        <f t="shared" si="0"/>
        <v>361.25</v>
      </c>
    </row>
    <row r="74" spans="1:6" ht="12" customHeight="1">
      <c r="A74" s="6">
        <v>56</v>
      </c>
      <c r="B74" s="22" t="s">
        <v>58</v>
      </c>
      <c r="C74" s="9" t="s">
        <v>59</v>
      </c>
      <c r="D74" s="2" t="s">
        <v>7</v>
      </c>
      <c r="E74" s="13">
        <v>275</v>
      </c>
      <c r="F74" s="27">
        <f t="shared" si="0"/>
        <v>233.75</v>
      </c>
    </row>
    <row r="75" spans="1:6" ht="14.25" customHeight="1">
      <c r="A75" s="6">
        <v>57</v>
      </c>
      <c r="B75" s="22" t="s">
        <v>311</v>
      </c>
      <c r="C75" s="9"/>
      <c r="D75" s="2"/>
      <c r="E75" s="13">
        <v>105</v>
      </c>
      <c r="F75" s="27">
        <f>E75*85/100</f>
        <v>89.25</v>
      </c>
    </row>
    <row r="76" spans="1:6" ht="13.5" customHeight="1">
      <c r="A76" s="6">
        <v>58</v>
      </c>
      <c r="B76" s="22" t="s">
        <v>312</v>
      </c>
      <c r="C76" s="9"/>
      <c r="D76" s="2"/>
      <c r="E76" s="13">
        <v>178</v>
      </c>
      <c r="F76" s="27">
        <f>E76*85/100</f>
        <v>151.30000000000001</v>
      </c>
    </row>
    <row r="77" spans="1:6" ht="12.75" customHeight="1">
      <c r="A77" s="6">
        <v>59</v>
      </c>
      <c r="B77" s="22" t="s">
        <v>313</v>
      </c>
      <c r="C77" s="9"/>
      <c r="D77" s="2"/>
      <c r="E77" s="13">
        <v>120</v>
      </c>
      <c r="F77" s="27">
        <f>E77*85/100</f>
        <v>102</v>
      </c>
    </row>
    <row r="78" spans="1:6" ht="14.25" customHeight="1">
      <c r="A78" s="6">
        <v>60</v>
      </c>
      <c r="B78" s="22" t="s">
        <v>314</v>
      </c>
      <c r="C78" s="9"/>
      <c r="D78" s="2"/>
      <c r="E78" s="13">
        <v>137</v>
      </c>
      <c r="F78" s="27">
        <f>E78*85/100</f>
        <v>116.45</v>
      </c>
    </row>
    <row r="79" spans="1:6" ht="21.75" customHeight="1">
      <c r="A79" s="46"/>
      <c r="B79" s="46"/>
      <c r="C79" s="42" t="s">
        <v>257</v>
      </c>
      <c r="D79" s="42"/>
      <c r="E79" s="30"/>
      <c r="F79" s="102" t="s">
        <v>119</v>
      </c>
    </row>
    <row r="80" spans="1:6" ht="28.5" customHeight="1">
      <c r="A80" s="11"/>
      <c r="B80" s="10" t="s">
        <v>3</v>
      </c>
      <c r="C80" s="10" t="s">
        <v>4</v>
      </c>
      <c r="D80" s="10" t="s">
        <v>5</v>
      </c>
      <c r="E80" s="45" t="s">
        <v>244</v>
      </c>
      <c r="F80" s="103"/>
    </row>
    <row r="81" spans="1:6" s="46" customFormat="1" ht="22.5" customHeight="1">
      <c r="A81" s="6">
        <v>61</v>
      </c>
      <c r="B81" s="20" t="s">
        <v>147</v>
      </c>
      <c r="C81" s="3" t="s">
        <v>11</v>
      </c>
      <c r="D81" s="7" t="s">
        <v>7</v>
      </c>
      <c r="E81" s="17">
        <v>267</v>
      </c>
      <c r="F81" s="17">
        <v>227</v>
      </c>
    </row>
    <row r="82" spans="1:6" ht="21.9" customHeight="1">
      <c r="A82" s="6">
        <v>62</v>
      </c>
      <c r="B82" s="20" t="s">
        <v>148</v>
      </c>
      <c r="C82" s="3" t="s">
        <v>11</v>
      </c>
      <c r="D82" s="7" t="s">
        <v>7</v>
      </c>
      <c r="E82" s="17">
        <v>240</v>
      </c>
      <c r="F82" s="17">
        <f>E82*85/100</f>
        <v>204</v>
      </c>
    </row>
    <row r="83" spans="1:6" ht="25.5" customHeight="1">
      <c r="A83" s="6">
        <v>63</v>
      </c>
      <c r="B83" s="21" t="s">
        <v>60</v>
      </c>
      <c r="C83" s="3" t="s">
        <v>11</v>
      </c>
      <c r="D83" s="7" t="s">
        <v>7</v>
      </c>
      <c r="E83" s="17">
        <v>158</v>
      </c>
      <c r="F83" s="17">
        <v>134</v>
      </c>
    </row>
    <row r="84" spans="1:6" ht="25.5" customHeight="1">
      <c r="A84" s="6">
        <v>64</v>
      </c>
      <c r="B84" s="21" t="s">
        <v>61</v>
      </c>
      <c r="C84" s="3" t="s">
        <v>11</v>
      </c>
      <c r="D84" s="7" t="s">
        <v>7</v>
      </c>
      <c r="E84" s="17">
        <v>199</v>
      </c>
      <c r="F84" s="17">
        <v>169</v>
      </c>
    </row>
    <row r="85" spans="1:6" ht="15" customHeight="1">
      <c r="A85" s="6">
        <v>65</v>
      </c>
      <c r="B85" s="20" t="s">
        <v>149</v>
      </c>
      <c r="C85" s="3" t="s">
        <v>11</v>
      </c>
      <c r="D85" s="7" t="s">
        <v>7</v>
      </c>
      <c r="E85" s="17">
        <v>301</v>
      </c>
      <c r="F85" s="17">
        <v>256</v>
      </c>
    </row>
    <row r="86" spans="1:6" ht="15" customHeight="1">
      <c r="A86" s="6">
        <v>66</v>
      </c>
      <c r="B86" s="20" t="s">
        <v>166</v>
      </c>
      <c r="C86" s="3" t="s">
        <v>11</v>
      </c>
      <c r="D86" s="7" t="s">
        <v>7</v>
      </c>
      <c r="E86" s="17">
        <v>101</v>
      </c>
      <c r="F86" s="17">
        <v>86</v>
      </c>
    </row>
    <row r="87" spans="1:6" ht="24.75" customHeight="1">
      <c r="A87" s="6">
        <v>67</v>
      </c>
      <c r="B87" s="20" t="s">
        <v>62</v>
      </c>
      <c r="C87" s="3" t="s">
        <v>11</v>
      </c>
      <c r="D87" s="7" t="s">
        <v>7</v>
      </c>
      <c r="E87" s="17">
        <v>101</v>
      </c>
      <c r="F87" s="17">
        <v>86</v>
      </c>
    </row>
    <row r="88" spans="1:6" ht="24.75" customHeight="1">
      <c r="A88" s="6">
        <v>68</v>
      </c>
      <c r="B88" s="20" t="s">
        <v>63</v>
      </c>
      <c r="C88" s="3" t="s">
        <v>11</v>
      </c>
      <c r="D88" s="7" t="s">
        <v>7</v>
      </c>
      <c r="E88" s="17">
        <v>226</v>
      </c>
      <c r="F88" s="17">
        <v>192</v>
      </c>
    </row>
    <row r="89" spans="1:6" ht="25.5" customHeight="1">
      <c r="A89" s="6">
        <v>69</v>
      </c>
      <c r="B89" s="20" t="s">
        <v>150</v>
      </c>
      <c r="C89" s="3" t="s">
        <v>11</v>
      </c>
      <c r="D89" s="7" t="s">
        <v>7</v>
      </c>
      <c r="E89" s="17">
        <v>226</v>
      </c>
      <c r="F89" s="17">
        <v>192</v>
      </c>
    </row>
    <row r="90" spans="1:6" ht="23.25" customHeight="1">
      <c r="A90" s="6">
        <v>70</v>
      </c>
      <c r="B90" s="20" t="s">
        <v>151</v>
      </c>
      <c r="C90" s="3" t="s">
        <v>11</v>
      </c>
      <c r="D90" s="7" t="s">
        <v>7</v>
      </c>
      <c r="E90" s="17">
        <v>253</v>
      </c>
      <c r="F90" s="17">
        <v>215</v>
      </c>
    </row>
    <row r="91" spans="1:6" ht="23.25" customHeight="1">
      <c r="A91" s="6">
        <v>71</v>
      </c>
      <c r="B91" s="20" t="s">
        <v>152</v>
      </c>
      <c r="C91" s="3" t="s">
        <v>11</v>
      </c>
      <c r="D91" s="7" t="s">
        <v>7</v>
      </c>
      <c r="E91" s="17">
        <v>253</v>
      </c>
      <c r="F91" s="17">
        <v>215</v>
      </c>
    </row>
    <row r="92" spans="1:6" ht="24.75" customHeight="1">
      <c r="A92" s="6">
        <v>72</v>
      </c>
      <c r="B92" s="21" t="s">
        <v>64</v>
      </c>
      <c r="C92" s="3" t="s">
        <v>11</v>
      </c>
      <c r="D92" s="7" t="s">
        <v>7</v>
      </c>
      <c r="E92" s="17">
        <v>336</v>
      </c>
      <c r="F92" s="17">
        <v>286</v>
      </c>
    </row>
    <row r="93" spans="1:6" ht="23.25" customHeight="1">
      <c r="A93" s="6">
        <v>73</v>
      </c>
      <c r="B93" s="20" t="s">
        <v>153</v>
      </c>
      <c r="C93" s="3" t="s">
        <v>11</v>
      </c>
      <c r="D93" s="7" t="s">
        <v>7</v>
      </c>
      <c r="E93" s="17">
        <v>130</v>
      </c>
      <c r="F93" s="17">
        <v>111</v>
      </c>
    </row>
    <row r="94" spans="1:6" ht="21" customHeight="1">
      <c r="A94" s="6">
        <v>74</v>
      </c>
      <c r="B94" s="20" t="s">
        <v>154</v>
      </c>
      <c r="C94" s="3" t="s">
        <v>11</v>
      </c>
      <c r="D94" s="7" t="s">
        <v>7</v>
      </c>
      <c r="E94" s="17">
        <v>79</v>
      </c>
      <c r="F94" s="17">
        <v>67</v>
      </c>
    </row>
    <row r="95" spans="1:6" ht="24.75" customHeight="1">
      <c r="A95" s="6">
        <v>75</v>
      </c>
      <c r="B95" s="21" t="s">
        <v>65</v>
      </c>
      <c r="C95" s="3" t="s">
        <v>11</v>
      </c>
      <c r="D95" s="7" t="s">
        <v>7</v>
      </c>
      <c r="E95" s="17">
        <v>93</v>
      </c>
      <c r="F95" s="17">
        <v>79</v>
      </c>
    </row>
    <row r="96" spans="1:6" ht="15" customHeight="1">
      <c r="A96" s="6">
        <v>76</v>
      </c>
      <c r="B96" s="21" t="s">
        <v>66</v>
      </c>
      <c r="C96" s="3" t="s">
        <v>11</v>
      </c>
      <c r="D96" s="7" t="s">
        <v>7</v>
      </c>
      <c r="E96" s="17">
        <v>158</v>
      </c>
      <c r="F96" s="17">
        <v>134</v>
      </c>
    </row>
    <row r="97" spans="1:6" ht="15" customHeight="1">
      <c r="A97" s="6">
        <v>77</v>
      </c>
      <c r="B97" s="21" t="s">
        <v>66</v>
      </c>
      <c r="C97" s="3" t="s">
        <v>11</v>
      </c>
      <c r="D97" s="7" t="s">
        <v>7</v>
      </c>
      <c r="E97" s="17">
        <v>158</v>
      </c>
      <c r="F97" s="17">
        <v>134</v>
      </c>
    </row>
    <row r="98" spans="1:6" ht="15" customHeight="1">
      <c r="A98" s="6">
        <v>78</v>
      </c>
      <c r="B98" s="20" t="s">
        <v>120</v>
      </c>
      <c r="C98" s="3" t="s">
        <v>11</v>
      </c>
      <c r="D98" s="7" t="s">
        <v>7</v>
      </c>
      <c r="E98" s="17">
        <v>151</v>
      </c>
      <c r="F98" s="17">
        <v>128</v>
      </c>
    </row>
    <row r="99" spans="1:6" ht="15.75" customHeight="1">
      <c r="A99" s="6">
        <v>79</v>
      </c>
      <c r="B99" s="20" t="s">
        <v>67</v>
      </c>
      <c r="C99" s="3" t="s">
        <v>11</v>
      </c>
      <c r="D99" s="7" t="s">
        <v>7</v>
      </c>
      <c r="E99" s="17">
        <v>151</v>
      </c>
      <c r="F99" s="17">
        <v>128</v>
      </c>
    </row>
    <row r="100" spans="1:6" ht="15.75" customHeight="1">
      <c r="A100" s="6">
        <v>80</v>
      </c>
      <c r="B100" s="21" t="s">
        <v>68</v>
      </c>
      <c r="C100" s="3" t="s">
        <v>11</v>
      </c>
      <c r="D100" s="7" t="s">
        <v>7</v>
      </c>
      <c r="E100" s="17">
        <v>70</v>
      </c>
      <c r="F100" s="17">
        <v>60</v>
      </c>
    </row>
    <row r="101" spans="1:6" ht="15.75" customHeight="1">
      <c r="A101" s="6">
        <v>81</v>
      </c>
      <c r="B101" s="20" t="s">
        <v>69</v>
      </c>
      <c r="C101" s="3" t="s">
        <v>11</v>
      </c>
      <c r="D101" s="7" t="s">
        <v>7</v>
      </c>
      <c r="E101" s="17">
        <v>151</v>
      </c>
      <c r="F101" s="17">
        <v>128</v>
      </c>
    </row>
    <row r="102" spans="1:6" ht="15" customHeight="1">
      <c r="A102" s="6">
        <v>82</v>
      </c>
      <c r="B102" s="20" t="s">
        <v>157</v>
      </c>
      <c r="C102" s="3" t="s">
        <v>11</v>
      </c>
      <c r="D102" s="7" t="s">
        <v>7</v>
      </c>
      <c r="E102" s="17">
        <v>151</v>
      </c>
      <c r="F102" s="17">
        <v>128</v>
      </c>
    </row>
    <row r="103" spans="1:6" ht="15.75" customHeight="1">
      <c r="A103" s="6">
        <v>83</v>
      </c>
      <c r="B103" s="20" t="s">
        <v>158</v>
      </c>
      <c r="C103" s="3" t="s">
        <v>11</v>
      </c>
      <c r="D103" s="7" t="s">
        <v>7</v>
      </c>
      <c r="E103" s="17">
        <v>123</v>
      </c>
      <c r="F103" s="17">
        <v>105</v>
      </c>
    </row>
    <row r="104" spans="1:6" ht="26.25" customHeight="1">
      <c r="A104" s="6">
        <v>84</v>
      </c>
      <c r="B104" s="20" t="s">
        <v>70</v>
      </c>
      <c r="C104" s="3" t="s">
        <v>11</v>
      </c>
      <c r="D104" s="7" t="s">
        <v>7</v>
      </c>
      <c r="E104" s="17">
        <v>123</v>
      </c>
      <c r="F104" s="17">
        <v>105</v>
      </c>
    </row>
    <row r="105" spans="1:6" ht="15.75" customHeight="1">
      <c r="A105" s="6">
        <v>85</v>
      </c>
      <c r="B105" s="21" t="s">
        <v>71</v>
      </c>
      <c r="C105" s="3" t="s">
        <v>11</v>
      </c>
      <c r="D105" s="7" t="s">
        <v>7</v>
      </c>
      <c r="E105" s="17">
        <v>82</v>
      </c>
      <c r="F105" s="17">
        <v>70</v>
      </c>
    </row>
    <row r="106" spans="1:6" ht="15" customHeight="1">
      <c r="A106" s="6">
        <v>86</v>
      </c>
      <c r="B106" s="20" t="s">
        <v>121</v>
      </c>
      <c r="C106" s="3" t="s">
        <v>11</v>
      </c>
      <c r="D106" s="7" t="s">
        <v>7</v>
      </c>
      <c r="E106" s="17">
        <v>144</v>
      </c>
      <c r="F106" s="17">
        <v>122</v>
      </c>
    </row>
    <row r="107" spans="1:6" ht="22.5" customHeight="1">
      <c r="A107" s="6">
        <v>87</v>
      </c>
      <c r="B107" s="20" t="s">
        <v>159</v>
      </c>
      <c r="C107" s="3" t="s">
        <v>11</v>
      </c>
      <c r="D107" s="7" t="s">
        <v>7</v>
      </c>
      <c r="E107" s="17">
        <v>134</v>
      </c>
      <c r="F107" s="17">
        <v>114</v>
      </c>
    </row>
    <row r="108" spans="1:6" ht="21" customHeight="1">
      <c r="A108" s="6">
        <v>88</v>
      </c>
      <c r="B108" s="20" t="s">
        <v>453</v>
      </c>
      <c r="C108" s="3" t="s">
        <v>11</v>
      </c>
      <c r="D108" s="7" t="s">
        <v>7</v>
      </c>
      <c r="E108" s="17">
        <v>121</v>
      </c>
      <c r="F108" s="17">
        <v>103</v>
      </c>
    </row>
    <row r="109" spans="1:6" ht="24.75" customHeight="1">
      <c r="A109" s="6">
        <v>89</v>
      </c>
      <c r="B109" s="20" t="s">
        <v>160</v>
      </c>
      <c r="C109" s="3" t="s">
        <v>11</v>
      </c>
      <c r="D109" s="7" t="s">
        <v>7</v>
      </c>
      <c r="E109" s="17">
        <v>121</v>
      </c>
      <c r="F109" s="17">
        <v>103</v>
      </c>
    </row>
    <row r="110" spans="1:6" ht="23.4" customHeight="1">
      <c r="A110" s="6">
        <v>90</v>
      </c>
      <c r="B110" s="20" t="s">
        <v>452</v>
      </c>
      <c r="C110" s="3" t="s">
        <v>11</v>
      </c>
      <c r="D110" s="7" t="s">
        <v>7</v>
      </c>
      <c r="E110" s="17">
        <v>86</v>
      </c>
      <c r="F110" s="17">
        <v>73</v>
      </c>
    </row>
    <row r="111" spans="1:6" ht="14.25" customHeight="1">
      <c r="A111" s="6">
        <v>91</v>
      </c>
      <c r="B111" s="21" t="s">
        <v>72</v>
      </c>
      <c r="C111" s="3" t="s">
        <v>11</v>
      </c>
      <c r="D111" s="7" t="s">
        <v>7</v>
      </c>
      <c r="E111" s="17">
        <v>95</v>
      </c>
      <c r="F111" s="17">
        <v>81</v>
      </c>
    </row>
    <row r="112" spans="1:6" ht="13.5" customHeight="1">
      <c r="A112" s="6">
        <v>92</v>
      </c>
      <c r="B112" s="21" t="s">
        <v>250</v>
      </c>
      <c r="C112" s="3" t="s">
        <v>11</v>
      </c>
      <c r="D112" s="7" t="s">
        <v>7</v>
      </c>
      <c r="E112" s="17">
        <v>86</v>
      </c>
      <c r="F112" s="17">
        <v>73</v>
      </c>
    </row>
    <row r="113" spans="1:6" ht="16.5" customHeight="1">
      <c r="A113" s="6">
        <v>93</v>
      </c>
      <c r="B113" s="20" t="s">
        <v>161</v>
      </c>
      <c r="C113" s="3" t="s">
        <v>11</v>
      </c>
      <c r="D113" s="7" t="s">
        <v>7</v>
      </c>
      <c r="E113" s="17">
        <v>100</v>
      </c>
      <c r="F113" s="17">
        <f>E113*85/100</f>
        <v>85</v>
      </c>
    </row>
    <row r="114" spans="1:6" ht="15.75" customHeight="1">
      <c r="A114" s="6">
        <v>94</v>
      </c>
      <c r="B114" s="20" t="s">
        <v>450</v>
      </c>
      <c r="C114" s="3" t="s">
        <v>11</v>
      </c>
      <c r="D114" s="7" t="s">
        <v>7</v>
      </c>
      <c r="E114" s="17">
        <v>82</v>
      </c>
      <c r="F114" s="17">
        <v>70</v>
      </c>
    </row>
    <row r="115" spans="1:6" ht="13.5" customHeight="1">
      <c r="A115" s="6">
        <v>95</v>
      </c>
      <c r="B115" s="20" t="s">
        <v>449</v>
      </c>
      <c r="C115" s="3" t="s">
        <v>11</v>
      </c>
      <c r="D115" s="7" t="s">
        <v>7</v>
      </c>
      <c r="E115" s="17">
        <v>82</v>
      </c>
      <c r="F115" s="17">
        <v>70</v>
      </c>
    </row>
    <row r="116" spans="1:6" ht="13.5" customHeight="1">
      <c r="A116" s="6">
        <v>96</v>
      </c>
      <c r="B116" s="20" t="s">
        <v>448</v>
      </c>
      <c r="C116" s="3" t="s">
        <v>11</v>
      </c>
      <c r="D116" s="7" t="s">
        <v>7</v>
      </c>
      <c r="E116" s="17">
        <v>96</v>
      </c>
      <c r="F116" s="17">
        <v>82</v>
      </c>
    </row>
    <row r="117" spans="1:6" ht="21.6" customHeight="1">
      <c r="A117" s="6">
        <v>97</v>
      </c>
      <c r="B117" s="20" t="s">
        <v>451</v>
      </c>
      <c r="C117" s="3" t="s">
        <v>11</v>
      </c>
      <c r="D117" s="7" t="s">
        <v>7</v>
      </c>
      <c r="E117" s="17">
        <v>96</v>
      </c>
      <c r="F117" s="17">
        <v>82</v>
      </c>
    </row>
    <row r="118" spans="1:6" ht="12" customHeight="1">
      <c r="A118" s="6">
        <v>98</v>
      </c>
      <c r="B118" s="21" t="s">
        <v>73</v>
      </c>
      <c r="C118" s="3" t="s">
        <v>11</v>
      </c>
      <c r="D118" s="7" t="s">
        <v>7</v>
      </c>
      <c r="E118" s="17">
        <v>121</v>
      </c>
      <c r="F118" s="17">
        <v>103</v>
      </c>
    </row>
    <row r="119" spans="1:6" ht="12" customHeight="1">
      <c r="A119" s="6">
        <v>99</v>
      </c>
      <c r="B119" s="69" t="s">
        <v>162</v>
      </c>
      <c r="C119" s="3" t="s">
        <v>11</v>
      </c>
      <c r="D119" s="7" t="s">
        <v>7</v>
      </c>
      <c r="E119" s="17">
        <v>79</v>
      </c>
      <c r="F119" s="17">
        <v>67</v>
      </c>
    </row>
    <row r="120" spans="1:6" ht="12" customHeight="1">
      <c r="A120" s="6">
        <v>100</v>
      </c>
      <c r="B120" s="21" t="s">
        <v>74</v>
      </c>
      <c r="C120" s="3" t="s">
        <v>11</v>
      </c>
      <c r="D120" s="7" t="s">
        <v>7</v>
      </c>
      <c r="E120" s="17">
        <v>89</v>
      </c>
      <c r="F120" s="17">
        <v>76</v>
      </c>
    </row>
    <row r="121" spans="1:6" ht="15" customHeight="1">
      <c r="A121" s="6">
        <v>101</v>
      </c>
      <c r="B121" s="21" t="s">
        <v>75</v>
      </c>
      <c r="C121" s="3" t="s">
        <v>11</v>
      </c>
      <c r="D121" s="7" t="s">
        <v>7</v>
      </c>
      <c r="E121" s="17">
        <v>89</v>
      </c>
      <c r="F121" s="17">
        <v>76</v>
      </c>
    </row>
    <row r="122" spans="1:6" ht="15.75" customHeight="1">
      <c r="A122" s="6">
        <v>102</v>
      </c>
      <c r="B122" s="21" t="s">
        <v>76</v>
      </c>
      <c r="C122" s="3" t="s">
        <v>11</v>
      </c>
      <c r="D122" s="7" t="s">
        <v>7</v>
      </c>
      <c r="E122" s="17">
        <v>103</v>
      </c>
      <c r="F122" s="17">
        <v>88</v>
      </c>
    </row>
    <row r="123" spans="1:6" ht="15.75" customHeight="1">
      <c r="A123" s="6">
        <v>103</v>
      </c>
      <c r="B123" s="21" t="s">
        <v>77</v>
      </c>
      <c r="C123" s="3" t="s">
        <v>11</v>
      </c>
      <c r="D123" s="7" t="s">
        <v>7</v>
      </c>
      <c r="E123" s="17">
        <v>67</v>
      </c>
      <c r="F123" s="17">
        <v>57</v>
      </c>
    </row>
    <row r="124" spans="1:6" ht="21" customHeight="1">
      <c r="A124" s="6">
        <v>104</v>
      </c>
      <c r="B124" s="20" t="s">
        <v>163</v>
      </c>
      <c r="C124" s="3" t="s">
        <v>11</v>
      </c>
      <c r="D124" s="7" t="s">
        <v>7</v>
      </c>
      <c r="E124" s="17">
        <v>67</v>
      </c>
      <c r="F124" s="17">
        <v>57</v>
      </c>
    </row>
    <row r="125" spans="1:6" ht="13.5" customHeight="1">
      <c r="A125" s="6">
        <v>105</v>
      </c>
      <c r="B125" s="21" t="s">
        <v>78</v>
      </c>
      <c r="C125" s="3" t="s">
        <v>11</v>
      </c>
      <c r="D125" s="7" t="s">
        <v>7</v>
      </c>
      <c r="E125" s="17">
        <v>77</v>
      </c>
      <c r="F125" s="17">
        <v>65</v>
      </c>
    </row>
    <row r="126" spans="1:6" ht="22.8" customHeight="1">
      <c r="A126" s="6">
        <v>106</v>
      </c>
      <c r="B126" s="20" t="s">
        <v>122</v>
      </c>
      <c r="C126" s="3" t="s">
        <v>11</v>
      </c>
      <c r="D126" s="7" t="s">
        <v>7</v>
      </c>
      <c r="E126" s="17">
        <v>130</v>
      </c>
      <c r="F126" s="17">
        <v>111</v>
      </c>
    </row>
    <row r="127" spans="1:6" ht="15.6" customHeight="1">
      <c r="A127" s="6">
        <v>107</v>
      </c>
      <c r="B127" s="21" t="s">
        <v>79</v>
      </c>
      <c r="C127" s="3" t="s">
        <v>11</v>
      </c>
      <c r="D127" s="7" t="s">
        <v>7</v>
      </c>
      <c r="E127" s="17">
        <v>164</v>
      </c>
      <c r="F127" s="17">
        <v>139</v>
      </c>
    </row>
    <row r="128" spans="1:6" ht="17.25" customHeight="1">
      <c r="A128" s="6">
        <v>108</v>
      </c>
      <c r="B128" s="21" t="s">
        <v>80</v>
      </c>
      <c r="C128" s="3" t="s">
        <v>11</v>
      </c>
      <c r="D128" s="7" t="s">
        <v>7</v>
      </c>
      <c r="E128" s="17">
        <v>151</v>
      </c>
      <c r="F128" s="17">
        <v>128</v>
      </c>
    </row>
    <row r="129" spans="1:6" ht="15" customHeight="1">
      <c r="A129" s="6">
        <v>109</v>
      </c>
      <c r="B129" s="21" t="s">
        <v>81</v>
      </c>
      <c r="C129" s="3" t="s">
        <v>11</v>
      </c>
      <c r="D129" s="7" t="s">
        <v>7</v>
      </c>
      <c r="E129" s="17">
        <v>336</v>
      </c>
      <c r="F129" s="17">
        <v>286</v>
      </c>
    </row>
    <row r="130" spans="1:6" ht="15.75" customHeight="1">
      <c r="A130" s="6">
        <v>110</v>
      </c>
      <c r="B130" s="21" t="s">
        <v>82</v>
      </c>
      <c r="C130" s="9" t="s">
        <v>11</v>
      </c>
      <c r="D130" s="2" t="s">
        <v>7</v>
      </c>
      <c r="E130" s="17">
        <v>82</v>
      </c>
      <c r="F130" s="17">
        <v>70</v>
      </c>
    </row>
    <row r="131" spans="1:6" ht="16.5" customHeight="1">
      <c r="A131" s="6">
        <v>111</v>
      </c>
      <c r="B131" s="21" t="s">
        <v>254</v>
      </c>
      <c r="C131" s="9" t="s">
        <v>11</v>
      </c>
      <c r="D131" s="2" t="s">
        <v>7</v>
      </c>
      <c r="E131" s="17">
        <v>74</v>
      </c>
      <c r="F131" s="17">
        <v>63</v>
      </c>
    </row>
    <row r="132" spans="1:6" ht="14.25" customHeight="1">
      <c r="A132" s="6">
        <v>112</v>
      </c>
      <c r="B132" s="21" t="s">
        <v>255</v>
      </c>
      <c r="C132" s="9" t="s">
        <v>11</v>
      </c>
      <c r="D132" s="2" t="s">
        <v>7</v>
      </c>
      <c r="E132" s="17">
        <v>134</v>
      </c>
      <c r="F132" s="17">
        <v>114</v>
      </c>
    </row>
    <row r="133" spans="1:6" ht="15.75" customHeight="1">
      <c r="A133" s="6">
        <v>113</v>
      </c>
      <c r="B133" s="21" t="s">
        <v>256</v>
      </c>
      <c r="C133" s="9" t="s">
        <v>11</v>
      </c>
      <c r="D133" s="2" t="s">
        <v>7</v>
      </c>
      <c r="E133" s="17">
        <v>103</v>
      </c>
      <c r="F133" s="17">
        <v>88</v>
      </c>
    </row>
    <row r="134" spans="1:6" ht="15" customHeight="1">
      <c r="A134" s="6">
        <v>114</v>
      </c>
      <c r="B134" s="21" t="s">
        <v>344</v>
      </c>
      <c r="C134" s="9" t="s">
        <v>11</v>
      </c>
      <c r="D134" s="2" t="s">
        <v>7</v>
      </c>
      <c r="E134" s="17">
        <v>260</v>
      </c>
      <c r="F134" s="17">
        <v>221</v>
      </c>
    </row>
    <row r="135" spans="1:6" ht="14.25" customHeight="1">
      <c r="A135" s="6">
        <v>115</v>
      </c>
      <c r="B135" s="21" t="s">
        <v>345</v>
      </c>
      <c r="C135" s="9" t="s">
        <v>11</v>
      </c>
      <c r="D135" s="2" t="s">
        <v>7</v>
      </c>
      <c r="E135" s="17">
        <v>274</v>
      </c>
      <c r="F135" s="17">
        <v>234</v>
      </c>
    </row>
    <row r="136" spans="1:6" ht="16.5" customHeight="1">
      <c r="A136" s="6">
        <v>116</v>
      </c>
      <c r="B136" s="21" t="s">
        <v>346</v>
      </c>
      <c r="C136" s="9" t="s">
        <v>11</v>
      </c>
      <c r="D136" s="2" t="s">
        <v>7</v>
      </c>
      <c r="E136" s="17">
        <v>281</v>
      </c>
      <c r="F136" s="17">
        <v>239</v>
      </c>
    </row>
    <row r="137" spans="1:6" ht="14.25" customHeight="1">
      <c r="A137" s="6">
        <v>117</v>
      </c>
      <c r="B137" s="21" t="s">
        <v>346</v>
      </c>
      <c r="C137" s="9" t="s">
        <v>11</v>
      </c>
      <c r="D137" s="2" t="s">
        <v>7</v>
      </c>
      <c r="E137" s="17">
        <v>253</v>
      </c>
      <c r="F137" s="17">
        <v>215</v>
      </c>
    </row>
    <row r="138" spans="1:6" ht="15" customHeight="1">
      <c r="A138" s="6">
        <v>118</v>
      </c>
      <c r="B138" s="21" t="s">
        <v>347</v>
      </c>
      <c r="C138" s="9" t="s">
        <v>11</v>
      </c>
      <c r="D138" s="2" t="s">
        <v>7</v>
      </c>
      <c r="E138" s="17">
        <v>315</v>
      </c>
      <c r="F138" s="17">
        <v>268</v>
      </c>
    </row>
    <row r="139" spans="1:6" ht="16.5" customHeight="1">
      <c r="A139" s="6">
        <v>119</v>
      </c>
      <c r="B139" s="21" t="s">
        <v>348</v>
      </c>
      <c r="C139" s="9" t="s">
        <v>11</v>
      </c>
      <c r="D139" s="2" t="s">
        <v>7</v>
      </c>
      <c r="E139" s="17">
        <v>114</v>
      </c>
      <c r="F139" s="17">
        <v>97</v>
      </c>
    </row>
    <row r="140" spans="1:6" ht="16.5" customHeight="1">
      <c r="A140" s="6">
        <v>120</v>
      </c>
      <c r="B140" s="21" t="s">
        <v>349</v>
      </c>
      <c r="C140" s="9" t="s">
        <v>11</v>
      </c>
      <c r="D140" s="2" t="s">
        <v>7</v>
      </c>
      <c r="E140" s="17">
        <v>116</v>
      </c>
      <c r="F140" s="17">
        <v>99</v>
      </c>
    </row>
    <row r="141" spans="1:6" ht="15.75" customHeight="1">
      <c r="A141" s="6">
        <v>121</v>
      </c>
      <c r="B141" s="21" t="s">
        <v>350</v>
      </c>
      <c r="C141" s="9" t="s">
        <v>11</v>
      </c>
      <c r="D141" s="2" t="s">
        <v>7</v>
      </c>
      <c r="E141" s="17">
        <v>93</v>
      </c>
      <c r="F141" s="17">
        <v>79</v>
      </c>
    </row>
    <row r="142" spans="1:6" ht="15.75" customHeight="1">
      <c r="A142" s="6">
        <v>122</v>
      </c>
      <c r="B142" s="21" t="s">
        <v>351</v>
      </c>
      <c r="C142" s="9" t="s">
        <v>11</v>
      </c>
      <c r="D142" s="2" t="s">
        <v>7</v>
      </c>
      <c r="E142" s="17">
        <v>107</v>
      </c>
      <c r="F142" s="17">
        <v>91</v>
      </c>
    </row>
    <row r="143" spans="1:6" ht="13.5" customHeight="1">
      <c r="A143" s="6">
        <v>123</v>
      </c>
      <c r="B143" s="21" t="s">
        <v>352</v>
      </c>
      <c r="C143" s="9" t="s">
        <v>11</v>
      </c>
      <c r="D143" s="2" t="s">
        <v>7</v>
      </c>
      <c r="E143" s="17">
        <v>164</v>
      </c>
      <c r="F143" s="17">
        <v>139</v>
      </c>
    </row>
    <row r="144" spans="1:6" ht="13.5" customHeight="1">
      <c r="A144" s="6">
        <v>124</v>
      </c>
      <c r="B144" s="21" t="s">
        <v>353</v>
      </c>
      <c r="C144" s="9" t="s">
        <v>11</v>
      </c>
      <c r="D144" s="2" t="s">
        <v>7</v>
      </c>
      <c r="E144" s="17">
        <v>121</v>
      </c>
      <c r="F144" s="17">
        <v>103</v>
      </c>
    </row>
    <row r="145" spans="1:6" ht="25.5" customHeight="1">
      <c r="A145" s="28"/>
      <c r="B145" s="42"/>
      <c r="C145" s="42" t="s">
        <v>258</v>
      </c>
      <c r="D145" s="42"/>
      <c r="E145" s="43"/>
      <c r="F145" s="102" t="s">
        <v>119</v>
      </c>
    </row>
    <row r="146" spans="1:6" ht="25.5" customHeight="1">
      <c r="B146" s="4" t="s">
        <v>3</v>
      </c>
      <c r="C146" s="29" t="s">
        <v>243</v>
      </c>
      <c r="D146" s="4" t="s">
        <v>5</v>
      </c>
      <c r="E146" s="31" t="s">
        <v>244</v>
      </c>
      <c r="F146" s="103"/>
    </row>
    <row r="147" spans="1:6" ht="19.5" customHeight="1">
      <c r="A147" s="6">
        <f>A144+1</f>
        <v>125</v>
      </c>
      <c r="B147" s="21" t="s">
        <v>164</v>
      </c>
      <c r="C147" s="33" t="s">
        <v>83</v>
      </c>
      <c r="D147" s="7" t="s">
        <v>7</v>
      </c>
      <c r="E147" s="17">
        <v>310</v>
      </c>
      <c r="F147" s="17">
        <v>264</v>
      </c>
    </row>
    <row r="148" spans="1:6" ht="12" customHeight="1">
      <c r="A148" s="6">
        <v>126</v>
      </c>
      <c r="B148" s="20" t="s">
        <v>123</v>
      </c>
      <c r="C148" s="33" t="s">
        <v>83</v>
      </c>
      <c r="D148" s="7" t="s">
        <v>7</v>
      </c>
      <c r="E148" s="17">
        <v>274</v>
      </c>
      <c r="F148" s="17">
        <v>233</v>
      </c>
    </row>
    <row r="149" spans="1:6" ht="12.75" customHeight="1">
      <c r="A149" s="6">
        <v>127</v>
      </c>
      <c r="B149" s="20" t="s">
        <v>165</v>
      </c>
      <c r="C149" s="33" t="s">
        <v>84</v>
      </c>
      <c r="D149" s="7" t="s">
        <v>7</v>
      </c>
      <c r="E149" s="17">
        <v>288</v>
      </c>
      <c r="F149" s="17">
        <v>245</v>
      </c>
    </row>
    <row r="150" spans="1:6" ht="15" customHeight="1">
      <c r="A150" s="6">
        <v>128</v>
      </c>
      <c r="B150" s="21" t="s">
        <v>124</v>
      </c>
      <c r="C150" s="33" t="s">
        <v>85</v>
      </c>
      <c r="D150" s="7" t="s">
        <v>7</v>
      </c>
      <c r="E150" s="17">
        <v>237</v>
      </c>
      <c r="F150" s="17">
        <v>201</v>
      </c>
    </row>
    <row r="151" spans="1:6" ht="15" customHeight="1">
      <c r="A151" s="6">
        <v>129</v>
      </c>
      <c r="B151" s="21" t="s">
        <v>86</v>
      </c>
      <c r="C151" s="33" t="s">
        <v>247</v>
      </c>
      <c r="D151" s="7" t="s">
        <v>7</v>
      </c>
      <c r="E151" s="17">
        <v>95</v>
      </c>
      <c r="F151" s="17">
        <v>81</v>
      </c>
    </row>
    <row r="152" spans="1:6" ht="13.5" customHeight="1">
      <c r="A152" s="6">
        <v>130</v>
      </c>
      <c r="B152" s="21" t="s">
        <v>87</v>
      </c>
      <c r="C152" s="33" t="s">
        <v>248</v>
      </c>
      <c r="D152" s="7" t="s">
        <v>7</v>
      </c>
      <c r="E152" s="17">
        <v>173</v>
      </c>
      <c r="F152" s="17">
        <v>147</v>
      </c>
    </row>
    <row r="153" spans="1:6" ht="15" customHeight="1">
      <c r="A153" s="6">
        <v>131</v>
      </c>
      <c r="B153" s="20" t="s">
        <v>125</v>
      </c>
      <c r="C153" s="33" t="s">
        <v>246</v>
      </c>
      <c r="D153" s="7" t="s">
        <v>7</v>
      </c>
      <c r="E153" s="17">
        <v>137</v>
      </c>
      <c r="F153" s="17">
        <v>116</v>
      </c>
    </row>
    <row r="154" spans="1:6" ht="15" customHeight="1">
      <c r="A154" s="6">
        <f>A153+1</f>
        <v>132</v>
      </c>
      <c r="B154" s="20" t="s">
        <v>251</v>
      </c>
      <c r="C154" s="33" t="s">
        <v>180</v>
      </c>
      <c r="D154" s="7" t="s">
        <v>7</v>
      </c>
      <c r="E154" s="17">
        <v>149</v>
      </c>
      <c r="F154" s="17">
        <v>127</v>
      </c>
    </row>
    <row r="155" spans="1:6" ht="15" customHeight="1">
      <c r="A155" s="6">
        <f t="shared" ref="A155:A218" si="1">A154+1</f>
        <v>133</v>
      </c>
      <c r="B155" s="20" t="s">
        <v>126</v>
      </c>
      <c r="C155" s="33" t="s">
        <v>88</v>
      </c>
      <c r="D155" s="7" t="s">
        <v>7</v>
      </c>
      <c r="E155" s="17">
        <v>198</v>
      </c>
      <c r="F155" s="17">
        <v>168</v>
      </c>
    </row>
    <row r="156" spans="1:6" ht="15" customHeight="1">
      <c r="A156" s="6">
        <f t="shared" si="1"/>
        <v>134</v>
      </c>
      <c r="B156" s="20" t="s">
        <v>167</v>
      </c>
      <c r="C156" s="33" t="s">
        <v>240</v>
      </c>
      <c r="D156" s="7" t="s">
        <v>7</v>
      </c>
      <c r="E156" s="17">
        <v>101</v>
      </c>
      <c r="F156" s="17">
        <v>86</v>
      </c>
    </row>
    <row r="157" spans="1:6" ht="15" customHeight="1">
      <c r="A157" s="6">
        <f t="shared" si="1"/>
        <v>135</v>
      </c>
      <c r="B157" s="21" t="s">
        <v>245</v>
      </c>
      <c r="C157" s="33" t="s">
        <v>89</v>
      </c>
      <c r="D157" s="7" t="s">
        <v>7</v>
      </c>
      <c r="E157" s="17">
        <v>184</v>
      </c>
      <c r="F157" s="17">
        <v>156</v>
      </c>
    </row>
    <row r="158" spans="1:6" ht="13.5" customHeight="1">
      <c r="A158" s="6">
        <f t="shared" si="1"/>
        <v>136</v>
      </c>
      <c r="B158" s="21" t="s">
        <v>168</v>
      </c>
      <c r="C158" s="33" t="s">
        <v>83</v>
      </c>
      <c r="D158" s="7" t="s">
        <v>7</v>
      </c>
      <c r="E158" s="17">
        <v>214</v>
      </c>
      <c r="F158" s="17">
        <v>182</v>
      </c>
    </row>
    <row r="159" spans="1:6" ht="13.5" customHeight="1">
      <c r="A159" s="6">
        <f t="shared" si="1"/>
        <v>137</v>
      </c>
      <c r="B159" s="21" t="s">
        <v>90</v>
      </c>
      <c r="C159" s="33" t="s">
        <v>84</v>
      </c>
      <c r="D159" s="7" t="s">
        <v>7</v>
      </c>
      <c r="E159" s="17">
        <v>244</v>
      </c>
      <c r="F159" s="17">
        <v>207</v>
      </c>
    </row>
    <row r="160" spans="1:6" ht="15" customHeight="1">
      <c r="A160" s="6">
        <f t="shared" si="1"/>
        <v>138</v>
      </c>
      <c r="B160" s="21" t="s">
        <v>91</v>
      </c>
      <c r="C160" s="33" t="s">
        <v>92</v>
      </c>
      <c r="D160" s="7" t="s">
        <v>7</v>
      </c>
      <c r="E160" s="17">
        <v>286</v>
      </c>
      <c r="F160" s="17">
        <v>243</v>
      </c>
    </row>
    <row r="161" spans="1:9" ht="15" customHeight="1">
      <c r="A161" s="6">
        <f t="shared" si="1"/>
        <v>139</v>
      </c>
      <c r="B161" s="21" t="s">
        <v>93</v>
      </c>
      <c r="C161" s="33" t="s">
        <v>241</v>
      </c>
      <c r="D161" s="7" t="s">
        <v>7</v>
      </c>
      <c r="E161" s="17">
        <v>137</v>
      </c>
      <c r="F161" s="17">
        <v>116</v>
      </c>
    </row>
    <row r="162" spans="1:9" ht="15" customHeight="1">
      <c r="A162" s="6">
        <f t="shared" si="1"/>
        <v>140</v>
      </c>
      <c r="B162" s="21" t="s">
        <v>94</v>
      </c>
      <c r="C162" s="33" t="s">
        <v>95</v>
      </c>
      <c r="D162" s="7" t="s">
        <v>7</v>
      </c>
      <c r="E162" s="17">
        <v>92</v>
      </c>
      <c r="F162" s="17">
        <v>78</v>
      </c>
    </row>
    <row r="163" spans="1:9" ht="14.25" customHeight="1">
      <c r="A163" s="6">
        <f t="shared" si="1"/>
        <v>141</v>
      </c>
      <c r="B163" s="21" t="s">
        <v>174</v>
      </c>
      <c r="C163" s="33" t="s">
        <v>84</v>
      </c>
      <c r="D163" s="7" t="s">
        <v>7</v>
      </c>
      <c r="E163" s="17">
        <v>310</v>
      </c>
      <c r="F163" s="17">
        <v>264</v>
      </c>
    </row>
    <row r="164" spans="1:9" ht="14.25" customHeight="1">
      <c r="A164" s="6">
        <f t="shared" si="1"/>
        <v>142</v>
      </c>
      <c r="B164" s="20" t="s">
        <v>127</v>
      </c>
      <c r="C164" s="33" t="s">
        <v>84</v>
      </c>
      <c r="D164" s="7" t="s">
        <v>7</v>
      </c>
      <c r="E164" s="17">
        <v>120</v>
      </c>
      <c r="F164" s="17">
        <v>102</v>
      </c>
    </row>
    <row r="165" spans="1:9" ht="13.5" customHeight="1">
      <c r="A165" s="6">
        <f t="shared" si="1"/>
        <v>143</v>
      </c>
      <c r="B165" s="20" t="s">
        <v>96</v>
      </c>
      <c r="C165" s="33" t="s">
        <v>92</v>
      </c>
      <c r="D165" s="7" t="s">
        <v>7</v>
      </c>
      <c r="E165" s="17">
        <v>148</v>
      </c>
      <c r="F165" s="17">
        <v>126</v>
      </c>
    </row>
    <row r="166" spans="1:9" ht="15" customHeight="1">
      <c r="A166" s="6">
        <f t="shared" si="1"/>
        <v>144</v>
      </c>
      <c r="B166" s="20" t="s">
        <v>97</v>
      </c>
      <c r="C166" s="33" t="s">
        <v>241</v>
      </c>
      <c r="D166" s="7" t="s">
        <v>7</v>
      </c>
      <c r="E166" s="17">
        <v>161</v>
      </c>
      <c r="F166" s="17">
        <v>137</v>
      </c>
    </row>
    <row r="167" spans="1:9" ht="15" customHeight="1">
      <c r="A167" s="6">
        <f t="shared" si="1"/>
        <v>145</v>
      </c>
      <c r="B167" s="20" t="s">
        <v>98</v>
      </c>
      <c r="C167" s="33" t="s">
        <v>241</v>
      </c>
      <c r="D167" s="7" t="s">
        <v>7</v>
      </c>
      <c r="E167" s="17">
        <v>161</v>
      </c>
      <c r="F167" s="17">
        <v>137</v>
      </c>
    </row>
    <row r="168" spans="1:9" ht="15" customHeight="1">
      <c r="A168" s="6">
        <f t="shared" si="1"/>
        <v>146</v>
      </c>
      <c r="B168" s="20" t="s">
        <v>271</v>
      </c>
      <c r="C168" s="33" t="s">
        <v>188</v>
      </c>
      <c r="D168" s="7" t="s">
        <v>7</v>
      </c>
      <c r="E168" s="17">
        <v>126</v>
      </c>
      <c r="F168" s="17">
        <v>107</v>
      </c>
    </row>
    <row r="169" spans="1:9" ht="13.5" customHeight="1">
      <c r="A169" s="6">
        <f t="shared" si="1"/>
        <v>147</v>
      </c>
      <c r="B169" s="20" t="s">
        <v>272</v>
      </c>
      <c r="C169" s="33" t="s">
        <v>197</v>
      </c>
      <c r="D169" s="7" t="s">
        <v>7</v>
      </c>
      <c r="E169" s="17">
        <v>163</v>
      </c>
      <c r="F169" s="17">
        <v>139</v>
      </c>
    </row>
    <row r="170" spans="1:9" ht="15" customHeight="1">
      <c r="A170" s="6">
        <f t="shared" si="1"/>
        <v>148</v>
      </c>
      <c r="B170" s="20" t="s">
        <v>273</v>
      </c>
      <c r="C170" s="33" t="s">
        <v>188</v>
      </c>
      <c r="D170" s="7" t="s">
        <v>7</v>
      </c>
      <c r="E170" s="17">
        <v>157</v>
      </c>
      <c r="F170" s="17">
        <v>133</v>
      </c>
    </row>
    <row r="171" spans="1:9" ht="13.8">
      <c r="A171" s="6">
        <f t="shared" si="1"/>
        <v>149</v>
      </c>
      <c r="B171" s="20" t="s">
        <v>274</v>
      </c>
      <c r="C171" s="33" t="s">
        <v>188</v>
      </c>
      <c r="D171" s="7" t="s">
        <v>7</v>
      </c>
      <c r="E171" s="17">
        <v>106</v>
      </c>
      <c r="F171" s="17">
        <v>90</v>
      </c>
    </row>
    <row r="172" spans="1:9" ht="15" customHeight="1">
      <c r="A172" s="6">
        <f t="shared" si="1"/>
        <v>150</v>
      </c>
      <c r="B172" s="20" t="s">
        <v>99</v>
      </c>
      <c r="C172" s="33" t="s">
        <v>240</v>
      </c>
      <c r="D172" s="7" t="s">
        <v>7</v>
      </c>
      <c r="E172" s="17">
        <v>113</v>
      </c>
      <c r="F172" s="17">
        <v>96</v>
      </c>
    </row>
    <row r="173" spans="1:9" ht="15" customHeight="1">
      <c r="A173" s="6">
        <f t="shared" si="1"/>
        <v>151</v>
      </c>
      <c r="B173" s="21" t="s">
        <v>100</v>
      </c>
      <c r="C173" s="33" t="s">
        <v>101</v>
      </c>
      <c r="D173" s="7" t="s">
        <v>7</v>
      </c>
      <c r="E173" s="17">
        <v>56</v>
      </c>
      <c r="F173" s="17">
        <v>48</v>
      </c>
    </row>
    <row r="174" spans="1:9" ht="13.5" customHeight="1">
      <c r="A174" s="6">
        <f t="shared" si="1"/>
        <v>152</v>
      </c>
      <c r="B174" s="20" t="s">
        <v>169</v>
      </c>
      <c r="C174" s="33" t="s">
        <v>92</v>
      </c>
      <c r="D174" s="7" t="s">
        <v>7</v>
      </c>
      <c r="E174" s="17">
        <v>286</v>
      </c>
      <c r="F174" s="17">
        <v>243</v>
      </c>
    </row>
    <row r="175" spans="1:9" ht="12.75" customHeight="1">
      <c r="A175" s="6">
        <f t="shared" si="1"/>
        <v>153</v>
      </c>
      <c r="B175" s="20" t="s">
        <v>170</v>
      </c>
      <c r="C175" s="33" t="s">
        <v>89</v>
      </c>
      <c r="D175" s="7" t="s">
        <v>7</v>
      </c>
      <c r="E175" s="17">
        <v>184</v>
      </c>
      <c r="F175" s="17">
        <v>156</v>
      </c>
      <c r="G175" s="25"/>
      <c r="I175" s="25"/>
    </row>
    <row r="176" spans="1:9" ht="12.75" customHeight="1">
      <c r="A176" s="6">
        <f t="shared" si="1"/>
        <v>154</v>
      </c>
      <c r="B176" s="20" t="s">
        <v>171</v>
      </c>
      <c r="C176" s="33" t="s">
        <v>102</v>
      </c>
      <c r="D176" s="7" t="s">
        <v>7</v>
      </c>
      <c r="E176" s="17">
        <v>196</v>
      </c>
      <c r="F176" s="17">
        <v>167</v>
      </c>
      <c r="G176" s="25"/>
      <c r="I176" s="25"/>
    </row>
    <row r="177" spans="1:9" ht="15" customHeight="1">
      <c r="A177" s="6">
        <f t="shared" si="1"/>
        <v>155</v>
      </c>
      <c r="B177" s="20" t="s">
        <v>172</v>
      </c>
      <c r="C177" s="33" t="s">
        <v>84</v>
      </c>
      <c r="D177" s="7" t="s">
        <v>7</v>
      </c>
      <c r="E177" s="17">
        <v>184</v>
      </c>
      <c r="F177" s="17">
        <v>156</v>
      </c>
      <c r="G177" s="25"/>
      <c r="I177" s="25"/>
    </row>
    <row r="178" spans="1:9" ht="15.75" customHeight="1">
      <c r="A178" s="6">
        <f t="shared" si="1"/>
        <v>156</v>
      </c>
      <c r="B178" s="21" t="s">
        <v>103</v>
      </c>
      <c r="C178" s="33" t="s">
        <v>84</v>
      </c>
      <c r="D178" s="7" t="s">
        <v>7</v>
      </c>
      <c r="E178" s="17">
        <v>238</v>
      </c>
      <c r="F178" s="17">
        <v>202</v>
      </c>
      <c r="G178" s="25"/>
      <c r="I178" s="25"/>
    </row>
    <row r="179" spans="1:9" ht="14.25" customHeight="1">
      <c r="A179" s="6">
        <f t="shared" si="1"/>
        <v>157</v>
      </c>
      <c r="B179" s="21" t="s">
        <v>104</v>
      </c>
      <c r="C179" s="33" t="s">
        <v>92</v>
      </c>
      <c r="D179" s="7" t="s">
        <v>7</v>
      </c>
      <c r="E179" s="17">
        <v>199</v>
      </c>
      <c r="F179" s="17">
        <v>169</v>
      </c>
      <c r="G179" s="25"/>
      <c r="I179" s="25"/>
    </row>
    <row r="180" spans="1:9" ht="13.5" customHeight="1">
      <c r="A180" s="6">
        <f t="shared" si="1"/>
        <v>158</v>
      </c>
      <c r="B180" s="20" t="s">
        <v>128</v>
      </c>
      <c r="C180" s="33" t="s">
        <v>92</v>
      </c>
      <c r="D180" s="7" t="s">
        <v>7</v>
      </c>
      <c r="E180" s="17">
        <v>201</v>
      </c>
      <c r="F180" s="17">
        <v>171</v>
      </c>
      <c r="G180" s="25"/>
      <c r="I180" s="25"/>
    </row>
    <row r="181" spans="1:9" ht="16.5" customHeight="1">
      <c r="A181" s="6">
        <f t="shared" si="1"/>
        <v>159</v>
      </c>
      <c r="B181" s="20" t="s">
        <v>173</v>
      </c>
      <c r="C181" s="33" t="s">
        <v>83</v>
      </c>
      <c r="D181" s="7" t="s">
        <v>7</v>
      </c>
      <c r="E181" s="18">
        <v>124</v>
      </c>
      <c r="F181" s="17">
        <v>105</v>
      </c>
      <c r="G181" s="25"/>
      <c r="I181" s="25"/>
    </row>
    <row r="182" spans="1:9" ht="15" customHeight="1">
      <c r="A182" s="6">
        <f t="shared" si="1"/>
        <v>160</v>
      </c>
      <c r="B182" s="21" t="s">
        <v>105</v>
      </c>
      <c r="C182" s="33" t="s">
        <v>106</v>
      </c>
      <c r="D182" s="7" t="s">
        <v>7</v>
      </c>
      <c r="E182" s="18">
        <v>137</v>
      </c>
      <c r="F182" s="17">
        <v>116</v>
      </c>
      <c r="G182" s="25"/>
      <c r="I182" s="25"/>
    </row>
    <row r="183" spans="1:9" ht="13.5" customHeight="1">
      <c r="A183" s="6">
        <f t="shared" si="1"/>
        <v>161</v>
      </c>
      <c r="B183" s="21" t="s">
        <v>107</v>
      </c>
      <c r="C183" s="33" t="s">
        <v>106</v>
      </c>
      <c r="D183" s="7" t="s">
        <v>7</v>
      </c>
      <c r="E183" s="18">
        <v>237</v>
      </c>
      <c r="F183" s="17">
        <v>201</v>
      </c>
      <c r="G183" s="25"/>
      <c r="I183" s="25"/>
    </row>
    <row r="184" spans="1:9" ht="13.8">
      <c r="A184" s="6">
        <f t="shared" si="1"/>
        <v>162</v>
      </c>
      <c r="B184" s="21" t="s">
        <v>108</v>
      </c>
      <c r="C184" s="33" t="s">
        <v>106</v>
      </c>
      <c r="D184" s="7" t="s">
        <v>7</v>
      </c>
      <c r="E184" s="18">
        <v>237</v>
      </c>
      <c r="F184" s="17">
        <v>201</v>
      </c>
      <c r="G184" s="25"/>
      <c r="H184" s="25"/>
      <c r="I184" s="25"/>
    </row>
    <row r="185" spans="1:9" ht="12" customHeight="1">
      <c r="A185" s="6">
        <f t="shared" si="1"/>
        <v>163</v>
      </c>
      <c r="B185" s="21" t="s">
        <v>109</v>
      </c>
      <c r="C185" s="33" t="s">
        <v>106</v>
      </c>
      <c r="D185" s="7" t="s">
        <v>7</v>
      </c>
      <c r="E185" s="18">
        <v>274</v>
      </c>
      <c r="F185" s="17">
        <v>233</v>
      </c>
      <c r="G185" s="25"/>
      <c r="H185" s="25"/>
      <c r="I185" s="25"/>
    </row>
    <row r="186" spans="1:9" ht="12.75" customHeight="1">
      <c r="A186" s="6">
        <f t="shared" si="1"/>
        <v>164</v>
      </c>
      <c r="B186" s="21" t="s">
        <v>110</v>
      </c>
      <c r="C186" s="33" t="s">
        <v>106</v>
      </c>
      <c r="D186" s="7" t="s">
        <v>7</v>
      </c>
      <c r="E186" s="18">
        <v>274</v>
      </c>
      <c r="F186" s="17">
        <v>233</v>
      </c>
      <c r="G186" s="25"/>
      <c r="H186" s="25"/>
      <c r="I186" s="25"/>
    </row>
    <row r="187" spans="1:9" ht="13.8">
      <c r="A187" s="6">
        <f t="shared" si="1"/>
        <v>165</v>
      </c>
      <c r="B187" s="21" t="s">
        <v>111</v>
      </c>
      <c r="C187" s="33" t="s">
        <v>112</v>
      </c>
      <c r="D187" s="7" t="s">
        <v>7</v>
      </c>
      <c r="E187" s="18">
        <v>111</v>
      </c>
      <c r="F187" s="17">
        <v>94</v>
      </c>
      <c r="G187" s="25"/>
      <c r="H187" s="25"/>
      <c r="I187" s="25"/>
    </row>
    <row r="188" spans="1:9" ht="13.8">
      <c r="A188" s="6">
        <f t="shared" si="1"/>
        <v>166</v>
      </c>
      <c r="B188" s="21" t="s">
        <v>113</v>
      </c>
      <c r="C188" s="33" t="s">
        <v>112</v>
      </c>
      <c r="D188" s="7" t="s">
        <v>7</v>
      </c>
      <c r="E188" s="18">
        <v>111</v>
      </c>
      <c r="F188" s="17">
        <v>94</v>
      </c>
      <c r="G188" s="25"/>
      <c r="H188" s="25"/>
      <c r="I188" s="25"/>
    </row>
    <row r="189" spans="1:9" ht="13.5" customHeight="1">
      <c r="A189" s="6">
        <f t="shared" si="1"/>
        <v>167</v>
      </c>
      <c r="B189" s="34" t="s">
        <v>176</v>
      </c>
      <c r="C189" s="47" t="s">
        <v>177</v>
      </c>
      <c r="D189" s="7" t="s">
        <v>7</v>
      </c>
      <c r="E189" s="26">
        <v>126</v>
      </c>
      <c r="F189" s="26">
        <f>E189*85/100</f>
        <v>107.1</v>
      </c>
      <c r="G189" s="25"/>
      <c r="H189" s="25"/>
      <c r="I189" s="25"/>
    </row>
    <row r="190" spans="1:9" s="25" customFormat="1" ht="15" customHeight="1">
      <c r="A190" s="6">
        <f t="shared" si="1"/>
        <v>168</v>
      </c>
      <c r="B190" s="34" t="s">
        <v>178</v>
      </c>
      <c r="C190" s="47" t="s">
        <v>177</v>
      </c>
      <c r="D190" s="7" t="s">
        <v>7</v>
      </c>
      <c r="E190" s="26">
        <v>101</v>
      </c>
      <c r="F190" s="26">
        <f>E190*85/100</f>
        <v>85.85</v>
      </c>
    </row>
    <row r="191" spans="1:9" s="25" customFormat="1" ht="13.5" customHeight="1">
      <c r="A191" s="6">
        <f t="shared" si="1"/>
        <v>169</v>
      </c>
      <c r="B191" s="34" t="s">
        <v>179</v>
      </c>
      <c r="C191" s="47" t="s">
        <v>177</v>
      </c>
      <c r="D191" s="7" t="s">
        <v>7</v>
      </c>
      <c r="E191" s="26">
        <v>121</v>
      </c>
      <c r="F191" s="26">
        <f t="shared" ref="F191:F214" si="2">E191*85/100</f>
        <v>102.85</v>
      </c>
    </row>
    <row r="192" spans="1:9" s="25" customFormat="1" ht="15" customHeight="1">
      <c r="A192" s="6">
        <f t="shared" si="1"/>
        <v>170</v>
      </c>
      <c r="B192" s="34" t="s">
        <v>181</v>
      </c>
      <c r="C192" s="47" t="s">
        <v>182</v>
      </c>
      <c r="D192" s="7" t="s">
        <v>7</v>
      </c>
      <c r="E192" s="26">
        <v>161</v>
      </c>
      <c r="F192" s="26">
        <f t="shared" si="2"/>
        <v>136.85</v>
      </c>
    </row>
    <row r="193" spans="1:9" s="25" customFormat="1" ht="14.25" customHeight="1">
      <c r="A193" s="6">
        <f t="shared" si="1"/>
        <v>171</v>
      </c>
      <c r="B193" s="34" t="s">
        <v>183</v>
      </c>
      <c r="C193" s="47" t="s">
        <v>184</v>
      </c>
      <c r="D193" s="7" t="s">
        <v>7</v>
      </c>
      <c r="E193" s="26">
        <v>179</v>
      </c>
      <c r="F193" s="26">
        <f t="shared" si="2"/>
        <v>152.15</v>
      </c>
    </row>
    <row r="194" spans="1:9" s="25" customFormat="1" ht="13.5" customHeight="1">
      <c r="A194" s="6">
        <f t="shared" si="1"/>
        <v>172</v>
      </c>
      <c r="B194" s="34" t="s">
        <v>186</v>
      </c>
      <c r="C194" s="47" t="s">
        <v>187</v>
      </c>
      <c r="D194" s="7" t="s">
        <v>7</v>
      </c>
      <c r="E194" s="26">
        <v>425</v>
      </c>
      <c r="F194" s="26">
        <f t="shared" si="2"/>
        <v>361.25</v>
      </c>
    </row>
    <row r="195" spans="1:9" s="25" customFormat="1" ht="12.75" customHeight="1">
      <c r="A195" s="6">
        <f t="shared" si="1"/>
        <v>173</v>
      </c>
      <c r="B195" s="34" t="s">
        <v>189</v>
      </c>
      <c r="C195" s="47" t="s">
        <v>188</v>
      </c>
      <c r="D195" s="7" t="s">
        <v>7</v>
      </c>
      <c r="E195" s="26">
        <v>155</v>
      </c>
      <c r="F195" s="26">
        <f t="shared" si="2"/>
        <v>131.75</v>
      </c>
    </row>
    <row r="196" spans="1:9" s="25" customFormat="1" ht="12" customHeight="1">
      <c r="A196" s="6">
        <f t="shared" si="1"/>
        <v>174</v>
      </c>
      <c r="B196" s="34" t="s">
        <v>190</v>
      </c>
      <c r="C196" s="47" t="s">
        <v>191</v>
      </c>
      <c r="D196" s="7" t="s">
        <v>7</v>
      </c>
      <c r="E196" s="26">
        <v>120</v>
      </c>
      <c r="F196" s="26">
        <f t="shared" si="2"/>
        <v>102</v>
      </c>
    </row>
    <row r="197" spans="1:9" s="25" customFormat="1" ht="15" customHeight="1">
      <c r="A197" s="6">
        <f t="shared" si="1"/>
        <v>175</v>
      </c>
      <c r="B197" s="34" t="s">
        <v>192</v>
      </c>
      <c r="C197" s="47" t="s">
        <v>191</v>
      </c>
      <c r="D197" s="7" t="s">
        <v>7</v>
      </c>
      <c r="E197" s="26">
        <v>44</v>
      </c>
      <c r="F197" s="26">
        <f t="shared" si="2"/>
        <v>37.4</v>
      </c>
      <c r="G197"/>
      <c r="I197"/>
    </row>
    <row r="198" spans="1:9" s="25" customFormat="1" ht="12.75" customHeight="1">
      <c r="A198" s="6">
        <f t="shared" si="1"/>
        <v>176</v>
      </c>
      <c r="B198" s="34" t="s">
        <v>193</v>
      </c>
      <c r="C198" s="47" t="s">
        <v>188</v>
      </c>
      <c r="D198" s="7" t="s">
        <v>7</v>
      </c>
      <c r="E198" s="26">
        <v>50</v>
      </c>
      <c r="F198" s="26">
        <f t="shared" si="2"/>
        <v>42.5</v>
      </c>
    </row>
    <row r="199" spans="1:9" s="25" customFormat="1" ht="14.25" customHeight="1">
      <c r="A199" s="6">
        <f t="shared" si="1"/>
        <v>177</v>
      </c>
      <c r="B199" s="34" t="s">
        <v>195</v>
      </c>
      <c r="C199" s="47" t="s">
        <v>188</v>
      </c>
      <c r="D199" s="7" t="s">
        <v>7</v>
      </c>
      <c r="E199" s="26">
        <v>137</v>
      </c>
      <c r="F199" s="26">
        <f t="shared" si="2"/>
        <v>116.45</v>
      </c>
    </row>
    <row r="200" spans="1:9" s="25" customFormat="1" ht="15" customHeight="1">
      <c r="A200" s="6">
        <f t="shared" si="1"/>
        <v>178</v>
      </c>
      <c r="B200" s="34" t="s">
        <v>196</v>
      </c>
      <c r="C200" s="47" t="s">
        <v>197</v>
      </c>
      <c r="D200" s="7" t="s">
        <v>7</v>
      </c>
      <c r="E200" s="26">
        <v>155</v>
      </c>
      <c r="F200" s="26">
        <f t="shared" si="2"/>
        <v>131.75</v>
      </c>
    </row>
    <row r="201" spans="1:9" s="25" customFormat="1" ht="16.5" customHeight="1">
      <c r="A201" s="6">
        <f t="shared" si="1"/>
        <v>179</v>
      </c>
      <c r="B201" s="34" t="s">
        <v>198</v>
      </c>
      <c r="C201" s="47" t="s">
        <v>197</v>
      </c>
      <c r="D201" s="7" t="s">
        <v>7</v>
      </c>
      <c r="E201" s="26">
        <v>121</v>
      </c>
      <c r="F201" s="26">
        <f t="shared" si="2"/>
        <v>102.85</v>
      </c>
    </row>
    <row r="202" spans="1:9" s="25" customFormat="1" ht="13.5" customHeight="1">
      <c r="A202" s="6">
        <f t="shared" si="1"/>
        <v>180</v>
      </c>
      <c r="B202" s="34" t="s">
        <v>199</v>
      </c>
      <c r="C202" s="47" t="s">
        <v>188</v>
      </c>
      <c r="D202" s="7" t="s">
        <v>7</v>
      </c>
      <c r="E202" s="26">
        <v>89</v>
      </c>
      <c r="F202" s="26">
        <f t="shared" si="2"/>
        <v>75.650000000000006</v>
      </c>
    </row>
    <row r="203" spans="1:9" s="25" customFormat="1" ht="13.5" customHeight="1">
      <c r="A203" s="6">
        <f t="shared" si="1"/>
        <v>181</v>
      </c>
      <c r="B203" s="34" t="s">
        <v>200</v>
      </c>
      <c r="C203" s="47" t="s">
        <v>188</v>
      </c>
      <c r="D203" s="7" t="s">
        <v>7</v>
      </c>
      <c r="E203" s="26">
        <v>120</v>
      </c>
      <c r="F203" s="26">
        <f t="shared" si="2"/>
        <v>102</v>
      </c>
    </row>
    <row r="204" spans="1:9" s="25" customFormat="1" ht="15" customHeight="1">
      <c r="A204" s="6">
        <f t="shared" si="1"/>
        <v>182</v>
      </c>
      <c r="B204" s="34" t="s">
        <v>201</v>
      </c>
      <c r="C204" s="47" t="s">
        <v>191</v>
      </c>
      <c r="D204" s="7" t="s">
        <v>7</v>
      </c>
      <c r="E204" s="26">
        <v>51</v>
      </c>
      <c r="F204" s="26">
        <f t="shared" si="2"/>
        <v>43.35</v>
      </c>
    </row>
    <row r="205" spans="1:9" s="25" customFormat="1" ht="13.5" customHeight="1">
      <c r="A205" s="6">
        <f t="shared" si="1"/>
        <v>183</v>
      </c>
      <c r="B205" s="34" t="s">
        <v>100</v>
      </c>
      <c r="C205" s="47" t="s">
        <v>202</v>
      </c>
      <c r="D205" s="7" t="s">
        <v>7</v>
      </c>
      <c r="E205" s="26">
        <v>62</v>
      </c>
      <c r="F205" s="26">
        <f t="shared" si="2"/>
        <v>52.7</v>
      </c>
    </row>
    <row r="206" spans="1:9" s="25" customFormat="1" ht="13.5" customHeight="1">
      <c r="A206" s="6">
        <f t="shared" si="1"/>
        <v>184</v>
      </c>
      <c r="B206" s="34" t="s">
        <v>203</v>
      </c>
      <c r="C206" s="47" t="s">
        <v>197</v>
      </c>
      <c r="D206" s="7" t="s">
        <v>7</v>
      </c>
      <c r="E206" s="26">
        <v>208</v>
      </c>
      <c r="F206" s="26">
        <f t="shared" si="2"/>
        <v>176.8</v>
      </c>
      <c r="H206"/>
    </row>
    <row r="207" spans="1:9" s="25" customFormat="1" ht="15" customHeight="1">
      <c r="A207" s="6">
        <f t="shared" si="1"/>
        <v>185</v>
      </c>
      <c r="B207" s="34" t="s">
        <v>204</v>
      </c>
      <c r="C207" s="47" t="s">
        <v>197</v>
      </c>
      <c r="D207" s="7" t="s">
        <v>7</v>
      </c>
      <c r="E207" s="26">
        <v>289</v>
      </c>
      <c r="F207" s="26">
        <f t="shared" si="2"/>
        <v>245.65</v>
      </c>
    </row>
    <row r="208" spans="1:9" s="25" customFormat="1" ht="13.5" customHeight="1">
      <c r="A208" s="6">
        <f t="shared" si="1"/>
        <v>186</v>
      </c>
      <c r="B208" s="34" t="s">
        <v>205</v>
      </c>
      <c r="C208" s="47" t="s">
        <v>197</v>
      </c>
      <c r="D208" s="7" t="s">
        <v>7</v>
      </c>
      <c r="E208" s="26">
        <v>117</v>
      </c>
      <c r="F208" s="26">
        <f t="shared" si="2"/>
        <v>99.45</v>
      </c>
    </row>
    <row r="209" spans="1:9" s="25" customFormat="1" ht="15" customHeight="1">
      <c r="A209" s="6">
        <f t="shared" si="1"/>
        <v>187</v>
      </c>
      <c r="B209" s="34" t="s">
        <v>206</v>
      </c>
      <c r="C209" s="47" t="s">
        <v>191</v>
      </c>
      <c r="D209" s="7" t="s">
        <v>7</v>
      </c>
      <c r="E209" s="26">
        <v>136</v>
      </c>
      <c r="F209" s="26">
        <f t="shared" si="2"/>
        <v>115.6</v>
      </c>
    </row>
    <row r="210" spans="1:9" s="25" customFormat="1" ht="14.25" customHeight="1">
      <c r="A210" s="6">
        <f t="shared" si="1"/>
        <v>188</v>
      </c>
      <c r="B210" s="34" t="s">
        <v>206</v>
      </c>
      <c r="C210" s="47" t="s">
        <v>207</v>
      </c>
      <c r="D210" s="7" t="s">
        <v>7</v>
      </c>
      <c r="E210" s="26">
        <v>142</v>
      </c>
      <c r="F210" s="26">
        <f t="shared" si="2"/>
        <v>120.7</v>
      </c>
    </row>
    <row r="211" spans="1:9" s="25" customFormat="1" ht="14.25" customHeight="1">
      <c r="A211" s="6">
        <f t="shared" si="1"/>
        <v>189</v>
      </c>
      <c r="B211" s="34" t="s">
        <v>185</v>
      </c>
      <c r="C211" s="48" t="s">
        <v>208</v>
      </c>
      <c r="D211" s="7" t="s">
        <v>7</v>
      </c>
      <c r="E211" s="26">
        <v>179</v>
      </c>
      <c r="F211" s="26">
        <f t="shared" si="2"/>
        <v>152.15</v>
      </c>
    </row>
    <row r="212" spans="1:9" ht="13.5" customHeight="1">
      <c r="A212" s="6">
        <f t="shared" si="1"/>
        <v>190</v>
      </c>
      <c r="B212" s="49" t="s">
        <v>238</v>
      </c>
      <c r="C212" s="47" t="s">
        <v>242</v>
      </c>
      <c r="D212" s="7" t="s">
        <v>7</v>
      </c>
      <c r="E212" s="26">
        <v>223</v>
      </c>
      <c r="F212" s="26">
        <f t="shared" si="2"/>
        <v>189.55</v>
      </c>
      <c r="G212" s="25"/>
      <c r="H212" s="25"/>
      <c r="I212" s="25"/>
    </row>
    <row r="213" spans="1:9" s="25" customFormat="1" ht="12.75" customHeight="1">
      <c r="A213" s="6">
        <f t="shared" si="1"/>
        <v>191</v>
      </c>
      <c r="B213" s="34" t="s">
        <v>211</v>
      </c>
      <c r="C213" s="47" t="s">
        <v>210</v>
      </c>
      <c r="D213" s="7" t="s">
        <v>7</v>
      </c>
      <c r="E213" s="26">
        <v>351</v>
      </c>
      <c r="F213" s="26">
        <f t="shared" si="2"/>
        <v>298.35000000000002</v>
      </c>
    </row>
    <row r="214" spans="1:9" s="25" customFormat="1" ht="14.25" customHeight="1">
      <c r="A214" s="6">
        <f t="shared" si="1"/>
        <v>192</v>
      </c>
      <c r="B214" s="34" t="s">
        <v>212</v>
      </c>
      <c r="C214" s="47" t="s">
        <v>210</v>
      </c>
      <c r="D214" s="7" t="s">
        <v>7</v>
      </c>
      <c r="E214" s="26">
        <v>163</v>
      </c>
      <c r="F214" s="26">
        <f t="shared" si="2"/>
        <v>138.55000000000001</v>
      </c>
    </row>
    <row r="215" spans="1:9" s="25" customFormat="1" ht="12.75" customHeight="1">
      <c r="A215" s="6">
        <f t="shared" si="1"/>
        <v>193</v>
      </c>
      <c r="B215" s="34" t="s">
        <v>213</v>
      </c>
      <c r="C215" s="47" t="s">
        <v>210</v>
      </c>
      <c r="D215" s="7" t="s">
        <v>7</v>
      </c>
      <c r="E215" s="26">
        <v>434</v>
      </c>
      <c r="F215" s="26">
        <f t="shared" ref="F215:F238" si="3">E215*85/100</f>
        <v>368.9</v>
      </c>
    </row>
    <row r="216" spans="1:9" s="25" customFormat="1" ht="12.75" customHeight="1">
      <c r="A216" s="6">
        <f t="shared" si="1"/>
        <v>194</v>
      </c>
      <c r="B216" s="34" t="s">
        <v>215</v>
      </c>
      <c r="C216" s="47" t="s">
        <v>214</v>
      </c>
      <c r="D216" s="7" t="s">
        <v>7</v>
      </c>
      <c r="E216" s="26">
        <v>261</v>
      </c>
      <c r="F216" s="26">
        <f t="shared" si="3"/>
        <v>221.85</v>
      </c>
    </row>
    <row r="217" spans="1:9" s="25" customFormat="1" ht="13.5" customHeight="1">
      <c r="A217" s="6">
        <f t="shared" si="1"/>
        <v>195</v>
      </c>
      <c r="B217" s="34" t="s">
        <v>217</v>
      </c>
      <c r="C217" s="47" t="s">
        <v>209</v>
      </c>
      <c r="D217" s="7" t="s">
        <v>7</v>
      </c>
      <c r="E217" s="26">
        <v>381</v>
      </c>
      <c r="F217" s="26">
        <f t="shared" si="3"/>
        <v>323.85000000000002</v>
      </c>
    </row>
    <row r="218" spans="1:9" s="25" customFormat="1" ht="13.5" customHeight="1">
      <c r="A218" s="6">
        <f t="shared" si="1"/>
        <v>196</v>
      </c>
      <c r="B218" s="49" t="s">
        <v>216</v>
      </c>
      <c r="C218" s="47" t="s">
        <v>208</v>
      </c>
      <c r="D218" s="7" t="s">
        <v>7</v>
      </c>
      <c r="E218" s="26">
        <v>173</v>
      </c>
      <c r="F218" s="26">
        <f t="shared" si="3"/>
        <v>147.05000000000001</v>
      </c>
    </row>
    <row r="219" spans="1:9" s="25" customFormat="1" ht="13.5" customHeight="1">
      <c r="A219" s="6">
        <f t="shared" ref="A219:A282" si="4">A218+1</f>
        <v>197</v>
      </c>
      <c r="B219" s="34" t="s">
        <v>218</v>
      </c>
      <c r="C219" s="47" t="s">
        <v>194</v>
      </c>
      <c r="D219" s="7" t="s">
        <v>7</v>
      </c>
      <c r="E219" s="26">
        <v>226</v>
      </c>
      <c r="F219" s="26">
        <f t="shared" si="3"/>
        <v>192.1</v>
      </c>
    </row>
    <row r="220" spans="1:9" s="25" customFormat="1" ht="13.5" customHeight="1">
      <c r="A220" s="6">
        <f t="shared" si="4"/>
        <v>198</v>
      </c>
      <c r="B220" s="34" t="s">
        <v>219</v>
      </c>
      <c r="C220" s="47" t="s">
        <v>194</v>
      </c>
      <c r="D220" s="7" t="s">
        <v>7</v>
      </c>
      <c r="E220" s="26">
        <v>226</v>
      </c>
      <c r="F220" s="26">
        <f t="shared" si="3"/>
        <v>192.1</v>
      </c>
    </row>
    <row r="221" spans="1:9" s="25" customFormat="1" ht="13.5" customHeight="1">
      <c r="A221" s="6">
        <f t="shared" si="4"/>
        <v>199</v>
      </c>
      <c r="B221" s="34" t="s">
        <v>220</v>
      </c>
      <c r="C221" s="47" t="s">
        <v>194</v>
      </c>
      <c r="D221" s="7" t="s">
        <v>7</v>
      </c>
      <c r="E221" s="26">
        <v>125</v>
      </c>
      <c r="F221" s="26">
        <f t="shared" si="3"/>
        <v>106.25</v>
      </c>
    </row>
    <row r="222" spans="1:9" s="25" customFormat="1" ht="13.5" customHeight="1">
      <c r="A222" s="6">
        <f t="shared" si="4"/>
        <v>200</v>
      </c>
      <c r="B222" s="34" t="s">
        <v>221</v>
      </c>
      <c r="C222" s="47" t="s">
        <v>194</v>
      </c>
      <c r="D222" s="7" t="s">
        <v>7</v>
      </c>
      <c r="E222" s="26">
        <v>124</v>
      </c>
      <c r="F222" s="26">
        <f t="shared" si="3"/>
        <v>105.4</v>
      </c>
    </row>
    <row r="223" spans="1:9" s="25" customFormat="1" ht="13.5" customHeight="1">
      <c r="A223" s="6">
        <f t="shared" si="4"/>
        <v>201</v>
      </c>
      <c r="B223" s="34" t="s">
        <v>222</v>
      </c>
      <c r="C223" s="47" t="s">
        <v>197</v>
      </c>
      <c r="D223" s="7" t="s">
        <v>7</v>
      </c>
      <c r="E223" s="26">
        <v>232</v>
      </c>
      <c r="F223" s="26">
        <f t="shared" si="3"/>
        <v>197.2</v>
      </c>
    </row>
    <row r="224" spans="1:9" s="25" customFormat="1" ht="13.5" customHeight="1">
      <c r="A224" s="6">
        <f t="shared" si="4"/>
        <v>202</v>
      </c>
      <c r="B224" s="34" t="s">
        <v>223</v>
      </c>
      <c r="C224" s="47" t="s">
        <v>188</v>
      </c>
      <c r="D224" s="7" t="s">
        <v>7</v>
      </c>
      <c r="E224" s="26">
        <v>151</v>
      </c>
      <c r="F224" s="26">
        <f t="shared" si="3"/>
        <v>128.35</v>
      </c>
    </row>
    <row r="225" spans="1:9" s="25" customFormat="1" ht="13.5" customHeight="1">
      <c r="A225" s="6">
        <f t="shared" si="4"/>
        <v>203</v>
      </c>
      <c r="B225" s="34" t="s">
        <v>224</v>
      </c>
      <c r="C225" s="47" t="s">
        <v>188</v>
      </c>
      <c r="D225" s="7" t="s">
        <v>7</v>
      </c>
      <c r="E225" s="26">
        <v>127</v>
      </c>
      <c r="F225" s="26">
        <f t="shared" si="3"/>
        <v>107.95</v>
      </c>
      <c r="G225"/>
      <c r="I225"/>
    </row>
    <row r="226" spans="1:9" s="25" customFormat="1" ht="13.5" customHeight="1">
      <c r="A226" s="6">
        <f t="shared" si="4"/>
        <v>204</v>
      </c>
      <c r="B226" s="34" t="s">
        <v>225</v>
      </c>
      <c r="C226" s="47" t="s">
        <v>188</v>
      </c>
      <c r="D226" s="7" t="s">
        <v>7</v>
      </c>
      <c r="E226" s="26">
        <v>94</v>
      </c>
      <c r="F226" s="26">
        <f t="shared" si="3"/>
        <v>79.900000000000006</v>
      </c>
      <c r="G226"/>
      <c r="I226"/>
    </row>
    <row r="227" spans="1:9" s="25" customFormat="1" ht="13.5" customHeight="1">
      <c r="A227" s="6">
        <f t="shared" si="4"/>
        <v>205</v>
      </c>
      <c r="B227" s="34" t="s">
        <v>226</v>
      </c>
      <c r="C227" s="47" t="s">
        <v>197</v>
      </c>
      <c r="D227" s="7" t="s">
        <v>7</v>
      </c>
      <c r="E227" s="26">
        <v>121</v>
      </c>
      <c r="F227" s="26">
        <f t="shared" si="3"/>
        <v>102.85</v>
      </c>
      <c r="G227"/>
      <c r="I227"/>
    </row>
    <row r="228" spans="1:9" s="25" customFormat="1" ht="13.5" customHeight="1">
      <c r="A228" s="6">
        <f t="shared" si="4"/>
        <v>206</v>
      </c>
      <c r="B228" s="34" t="s">
        <v>227</v>
      </c>
      <c r="C228" s="47" t="s">
        <v>197</v>
      </c>
      <c r="D228" s="7" t="s">
        <v>7</v>
      </c>
      <c r="E228" s="26">
        <v>127</v>
      </c>
      <c r="F228" s="26">
        <f t="shared" si="3"/>
        <v>107.95</v>
      </c>
      <c r="G228"/>
      <c r="I228"/>
    </row>
    <row r="229" spans="1:9" s="25" customFormat="1" ht="13.5" customHeight="1">
      <c r="A229" s="6">
        <f t="shared" si="4"/>
        <v>207</v>
      </c>
      <c r="B229" s="34" t="s">
        <v>228</v>
      </c>
      <c r="C229" s="47" t="s">
        <v>188</v>
      </c>
      <c r="D229" s="7" t="s">
        <v>7</v>
      </c>
      <c r="E229" s="26">
        <v>93</v>
      </c>
      <c r="F229" s="26">
        <f t="shared" si="3"/>
        <v>79.05</v>
      </c>
      <c r="G229"/>
      <c r="I229"/>
    </row>
    <row r="230" spans="1:9" s="25" customFormat="1" ht="13.5" customHeight="1">
      <c r="A230" s="6">
        <f t="shared" si="4"/>
        <v>208</v>
      </c>
      <c r="B230" s="34" t="s">
        <v>229</v>
      </c>
      <c r="C230" s="47" t="s">
        <v>188</v>
      </c>
      <c r="D230" s="7" t="s">
        <v>7</v>
      </c>
      <c r="E230" s="26">
        <v>100</v>
      </c>
      <c r="F230" s="26">
        <f t="shared" si="3"/>
        <v>85</v>
      </c>
      <c r="G230"/>
      <c r="I230"/>
    </row>
    <row r="231" spans="1:9" s="25" customFormat="1" ht="13.5" customHeight="1">
      <c r="A231" s="6">
        <f t="shared" si="4"/>
        <v>209</v>
      </c>
      <c r="B231" s="34" t="s">
        <v>230</v>
      </c>
      <c r="C231" s="47" t="s">
        <v>239</v>
      </c>
      <c r="D231" s="7" t="s">
        <v>7</v>
      </c>
      <c r="E231" s="26">
        <v>118</v>
      </c>
      <c r="F231" s="26">
        <f t="shared" si="3"/>
        <v>100.3</v>
      </c>
      <c r="G231"/>
      <c r="I231"/>
    </row>
    <row r="232" spans="1:9" s="25" customFormat="1" ht="15" customHeight="1">
      <c r="A232" s="6">
        <f t="shared" si="4"/>
        <v>210</v>
      </c>
      <c r="B232" s="34" t="s">
        <v>231</v>
      </c>
      <c r="C232" s="47" t="s">
        <v>197</v>
      </c>
      <c r="D232" s="7" t="s">
        <v>7</v>
      </c>
      <c r="E232" s="26">
        <v>189</v>
      </c>
      <c r="F232" s="26">
        <f t="shared" si="3"/>
        <v>160.65</v>
      </c>
      <c r="H232"/>
    </row>
    <row r="233" spans="1:9" s="25" customFormat="1" ht="15" customHeight="1">
      <c r="A233" s="6">
        <f t="shared" si="4"/>
        <v>211</v>
      </c>
      <c r="B233" s="34" t="s">
        <v>232</v>
      </c>
      <c r="C233" s="47" t="s">
        <v>188</v>
      </c>
      <c r="D233" s="7" t="s">
        <v>7</v>
      </c>
      <c r="E233" s="26">
        <v>119</v>
      </c>
      <c r="F233" s="26">
        <f t="shared" si="3"/>
        <v>101.15</v>
      </c>
      <c r="H233"/>
    </row>
    <row r="234" spans="1:9" s="25" customFormat="1" ht="15" customHeight="1">
      <c r="A234" s="6">
        <f t="shared" si="4"/>
        <v>212</v>
      </c>
      <c r="B234" s="34" t="s">
        <v>233</v>
      </c>
      <c r="C234" s="47" t="s">
        <v>188</v>
      </c>
      <c r="D234" s="7" t="s">
        <v>7</v>
      </c>
      <c r="E234" s="26">
        <v>133</v>
      </c>
      <c r="F234" s="26">
        <f t="shared" si="3"/>
        <v>113.05</v>
      </c>
      <c r="G234"/>
      <c r="H234"/>
    </row>
    <row r="235" spans="1:9" s="25" customFormat="1" ht="15" customHeight="1">
      <c r="A235" s="6">
        <f t="shared" si="4"/>
        <v>213</v>
      </c>
      <c r="B235" s="34" t="s">
        <v>234</v>
      </c>
      <c r="C235" s="47" t="s">
        <v>197</v>
      </c>
      <c r="D235" s="7" t="s">
        <v>7</v>
      </c>
      <c r="E235" s="26">
        <v>137</v>
      </c>
      <c r="F235" s="26">
        <f t="shared" si="3"/>
        <v>116.45</v>
      </c>
      <c r="G235"/>
      <c r="H235"/>
    </row>
    <row r="236" spans="1:9" s="25" customFormat="1" ht="15" customHeight="1">
      <c r="A236" s="6">
        <f t="shared" si="4"/>
        <v>214</v>
      </c>
      <c r="B236" s="34" t="s">
        <v>235</v>
      </c>
      <c r="C236" s="47" t="s">
        <v>188</v>
      </c>
      <c r="D236" s="7" t="s">
        <v>7</v>
      </c>
      <c r="E236" s="26">
        <v>149</v>
      </c>
      <c r="F236" s="26">
        <f t="shared" si="3"/>
        <v>126.65</v>
      </c>
      <c r="G236"/>
      <c r="H236"/>
    </row>
    <row r="237" spans="1:9" s="25" customFormat="1" ht="15" customHeight="1">
      <c r="A237" s="6">
        <f t="shared" si="4"/>
        <v>215</v>
      </c>
      <c r="B237" s="34" t="s">
        <v>236</v>
      </c>
      <c r="C237" s="47" t="s">
        <v>197</v>
      </c>
      <c r="D237" s="7" t="s">
        <v>7</v>
      </c>
      <c r="E237" s="26">
        <v>144</v>
      </c>
      <c r="F237" s="26">
        <f t="shared" si="3"/>
        <v>122.4</v>
      </c>
      <c r="G237"/>
      <c r="H237"/>
      <c r="I237"/>
    </row>
    <row r="238" spans="1:9" s="25" customFormat="1" ht="15" customHeight="1">
      <c r="A238" s="6">
        <f t="shared" si="4"/>
        <v>216</v>
      </c>
      <c r="B238" s="34" t="s">
        <v>237</v>
      </c>
      <c r="C238" s="47" t="s">
        <v>188</v>
      </c>
      <c r="D238" s="7" t="s">
        <v>7</v>
      </c>
      <c r="E238" s="26">
        <v>208</v>
      </c>
      <c r="F238" s="26">
        <f t="shared" si="3"/>
        <v>176.8</v>
      </c>
      <c r="G238"/>
      <c r="H238"/>
      <c r="I238"/>
    </row>
    <row r="239" spans="1:9" s="25" customFormat="1" ht="15" customHeight="1">
      <c r="A239" s="6">
        <f t="shared" si="4"/>
        <v>217</v>
      </c>
      <c r="B239" s="34" t="s">
        <v>259</v>
      </c>
      <c r="C239" s="47" t="s">
        <v>260</v>
      </c>
      <c r="D239" s="7"/>
      <c r="E239" s="26">
        <v>389</v>
      </c>
      <c r="F239" s="26">
        <f t="shared" ref="F239:F256" si="5">E239*85/100</f>
        <v>330.65</v>
      </c>
      <c r="G239" s="41"/>
      <c r="H239"/>
      <c r="I239"/>
    </row>
    <row r="240" spans="1:9" ht="12" customHeight="1">
      <c r="A240" s="6">
        <f t="shared" si="4"/>
        <v>218</v>
      </c>
      <c r="B240" s="34" t="s">
        <v>261</v>
      </c>
      <c r="C240" s="47" t="s">
        <v>260</v>
      </c>
      <c r="D240" s="7" t="s">
        <v>7</v>
      </c>
      <c r="E240" s="26">
        <v>354</v>
      </c>
      <c r="F240" s="26">
        <f t="shared" si="5"/>
        <v>300.89999999999998</v>
      </c>
    </row>
    <row r="241" spans="1:9" ht="13.5" customHeight="1">
      <c r="A241" s="6">
        <f t="shared" si="4"/>
        <v>219</v>
      </c>
      <c r="B241" s="34" t="s">
        <v>262</v>
      </c>
      <c r="C241" s="47" t="s">
        <v>260</v>
      </c>
      <c r="D241" s="7"/>
      <c r="E241" s="26">
        <v>366</v>
      </c>
      <c r="F241" s="26">
        <f t="shared" si="5"/>
        <v>311.10000000000002</v>
      </c>
    </row>
    <row r="242" spans="1:9" ht="15" customHeight="1">
      <c r="A242" s="6">
        <f t="shared" si="4"/>
        <v>220</v>
      </c>
      <c r="B242" s="34" t="s">
        <v>263</v>
      </c>
      <c r="C242" s="47" t="s">
        <v>260</v>
      </c>
      <c r="D242" s="7"/>
      <c r="E242" s="26">
        <v>332</v>
      </c>
      <c r="F242" s="26">
        <f t="shared" si="5"/>
        <v>282.2</v>
      </c>
    </row>
    <row r="243" spans="1:9" ht="15" customHeight="1">
      <c r="A243" s="6">
        <f t="shared" si="4"/>
        <v>221</v>
      </c>
      <c r="B243" s="34" t="s">
        <v>266</v>
      </c>
      <c r="C243" s="47" t="s">
        <v>267</v>
      </c>
      <c r="D243" s="7" t="s">
        <v>7</v>
      </c>
      <c r="E243" s="26">
        <v>244</v>
      </c>
      <c r="F243" s="26">
        <f t="shared" si="5"/>
        <v>207.4</v>
      </c>
    </row>
    <row r="244" spans="1:9" ht="12" customHeight="1">
      <c r="A244" s="6">
        <f t="shared" si="4"/>
        <v>222</v>
      </c>
      <c r="B244" s="34" t="s">
        <v>264</v>
      </c>
      <c r="C244" s="47" t="s">
        <v>265</v>
      </c>
      <c r="D244" s="7" t="s">
        <v>7</v>
      </c>
      <c r="E244" s="26">
        <v>207</v>
      </c>
      <c r="F244" s="26">
        <f t="shared" si="5"/>
        <v>175.95</v>
      </c>
    </row>
    <row r="245" spans="1:9" ht="15" customHeight="1">
      <c r="A245" s="6">
        <f t="shared" si="4"/>
        <v>223</v>
      </c>
      <c r="B245" s="34" t="s">
        <v>268</v>
      </c>
      <c r="C245" s="47" t="s">
        <v>188</v>
      </c>
      <c r="D245" s="7" t="s">
        <v>7</v>
      </c>
      <c r="E245" s="26">
        <v>123</v>
      </c>
      <c r="F245" s="26">
        <f t="shared" si="5"/>
        <v>104.55</v>
      </c>
    </row>
    <row r="246" spans="1:9" ht="15" customHeight="1">
      <c r="A246" s="6">
        <f t="shared" si="4"/>
        <v>224</v>
      </c>
      <c r="B246" s="34" t="s">
        <v>269</v>
      </c>
      <c r="C246" s="47" t="s">
        <v>188</v>
      </c>
      <c r="D246" s="7" t="s">
        <v>7</v>
      </c>
      <c r="E246" s="26">
        <v>137</v>
      </c>
      <c r="F246" s="26">
        <f t="shared" si="5"/>
        <v>116.45</v>
      </c>
    </row>
    <row r="247" spans="1:9" ht="12" customHeight="1">
      <c r="A247" s="6">
        <f t="shared" si="4"/>
        <v>225</v>
      </c>
      <c r="B247" s="34" t="s">
        <v>270</v>
      </c>
      <c r="C247" s="47" t="s">
        <v>188</v>
      </c>
      <c r="D247" s="7" t="s">
        <v>7</v>
      </c>
      <c r="E247" s="26">
        <v>132</v>
      </c>
      <c r="F247" s="26">
        <f t="shared" si="5"/>
        <v>112.2</v>
      </c>
    </row>
    <row r="248" spans="1:9" ht="15" customHeight="1">
      <c r="A248" s="6">
        <f t="shared" si="4"/>
        <v>226</v>
      </c>
      <c r="B248" s="34" t="s">
        <v>275</v>
      </c>
      <c r="C248" s="47" t="s">
        <v>267</v>
      </c>
      <c r="D248" s="7" t="s">
        <v>7</v>
      </c>
      <c r="E248" s="26">
        <v>196</v>
      </c>
      <c r="F248" s="26">
        <f t="shared" si="5"/>
        <v>166.6</v>
      </c>
    </row>
    <row r="249" spans="1:9" ht="15" customHeight="1">
      <c r="A249" s="6">
        <f t="shared" si="4"/>
        <v>227</v>
      </c>
      <c r="B249" s="34" t="s">
        <v>276</v>
      </c>
      <c r="C249" s="47" t="s">
        <v>267</v>
      </c>
      <c r="D249" s="7" t="s">
        <v>7</v>
      </c>
      <c r="E249" s="26">
        <v>190</v>
      </c>
      <c r="F249" s="26">
        <f t="shared" si="5"/>
        <v>161.5</v>
      </c>
    </row>
    <row r="250" spans="1:9" ht="15" customHeight="1">
      <c r="A250" s="6">
        <f t="shared" si="4"/>
        <v>228</v>
      </c>
      <c r="B250" s="34" t="s">
        <v>277</v>
      </c>
      <c r="C250" s="47" t="s">
        <v>267</v>
      </c>
      <c r="D250" s="7" t="s">
        <v>7</v>
      </c>
      <c r="E250" s="26">
        <v>196</v>
      </c>
      <c r="F250" s="26">
        <f t="shared" si="5"/>
        <v>166.6</v>
      </c>
    </row>
    <row r="251" spans="1:9" ht="15" customHeight="1">
      <c r="A251" s="6">
        <f t="shared" si="4"/>
        <v>229</v>
      </c>
      <c r="B251" s="34" t="s">
        <v>278</v>
      </c>
      <c r="C251" s="47" t="s">
        <v>267</v>
      </c>
      <c r="D251" s="7" t="s">
        <v>7</v>
      </c>
      <c r="E251" s="26">
        <v>201</v>
      </c>
      <c r="F251" s="26">
        <f t="shared" si="5"/>
        <v>170.85</v>
      </c>
    </row>
    <row r="252" spans="1:9" ht="12" customHeight="1">
      <c r="A252" s="6">
        <f t="shared" si="4"/>
        <v>230</v>
      </c>
      <c r="B252" s="34" t="s">
        <v>279</v>
      </c>
      <c r="C252" s="47" t="s">
        <v>267</v>
      </c>
      <c r="D252" s="7" t="s">
        <v>7</v>
      </c>
      <c r="E252" s="26">
        <v>201</v>
      </c>
      <c r="F252" s="26">
        <f t="shared" si="5"/>
        <v>170.85</v>
      </c>
    </row>
    <row r="253" spans="1:9" ht="13.5" customHeight="1">
      <c r="A253" s="6">
        <f t="shared" si="4"/>
        <v>231</v>
      </c>
      <c r="B253" s="34" t="s">
        <v>280</v>
      </c>
      <c r="C253" s="47" t="s">
        <v>267</v>
      </c>
      <c r="D253" s="7" t="s">
        <v>7</v>
      </c>
      <c r="E253" s="26">
        <v>201</v>
      </c>
      <c r="F253" s="26">
        <f t="shared" si="5"/>
        <v>170.85</v>
      </c>
      <c r="I253" s="47"/>
    </row>
    <row r="254" spans="1:9" ht="24.75" customHeight="1">
      <c r="A254" s="6">
        <f t="shared" si="4"/>
        <v>232</v>
      </c>
      <c r="B254" s="34" t="s">
        <v>281</v>
      </c>
      <c r="C254" s="66" t="s">
        <v>11</v>
      </c>
      <c r="D254" s="7" t="s">
        <v>7</v>
      </c>
      <c r="E254" s="26">
        <v>207</v>
      </c>
      <c r="F254" s="26">
        <f t="shared" si="5"/>
        <v>175.95</v>
      </c>
      <c r="I254" s="39"/>
    </row>
    <row r="255" spans="1:9" ht="15" customHeight="1">
      <c r="A255" s="6">
        <f t="shared" si="4"/>
        <v>233</v>
      </c>
      <c r="B255" s="34" t="s">
        <v>282</v>
      </c>
      <c r="C255" s="47" t="s">
        <v>260</v>
      </c>
      <c r="D255" s="7"/>
      <c r="E255" s="26">
        <v>506</v>
      </c>
      <c r="F255" s="26">
        <f t="shared" si="5"/>
        <v>430.1</v>
      </c>
      <c r="G255" s="39"/>
      <c r="I255" s="39"/>
    </row>
    <row r="256" spans="1:9" ht="15.75" customHeight="1">
      <c r="A256" s="6">
        <f t="shared" si="4"/>
        <v>234</v>
      </c>
      <c r="B256" s="34" t="s">
        <v>283</v>
      </c>
      <c r="C256" s="47" t="s">
        <v>239</v>
      </c>
      <c r="D256" s="7"/>
      <c r="E256" s="26">
        <v>381</v>
      </c>
      <c r="F256" s="26">
        <f t="shared" si="5"/>
        <v>323.85000000000002</v>
      </c>
      <c r="G256" s="39"/>
      <c r="I256" s="39"/>
    </row>
    <row r="257" spans="1:10" ht="15" customHeight="1">
      <c r="A257" s="6">
        <f t="shared" si="4"/>
        <v>235</v>
      </c>
      <c r="B257" s="34" t="s">
        <v>284</v>
      </c>
      <c r="C257" s="47" t="s">
        <v>285</v>
      </c>
      <c r="D257" s="7"/>
      <c r="E257" s="26">
        <v>234</v>
      </c>
      <c r="F257" s="26">
        <v>199</v>
      </c>
      <c r="G257" s="39"/>
      <c r="I257" s="39"/>
    </row>
    <row r="258" spans="1:10" ht="12.75" customHeight="1">
      <c r="A258" s="6">
        <f t="shared" si="4"/>
        <v>236</v>
      </c>
      <c r="B258" s="32" t="s">
        <v>286</v>
      </c>
      <c r="C258" s="8" t="s">
        <v>260</v>
      </c>
      <c r="D258" s="8"/>
      <c r="E258" s="19">
        <v>268</v>
      </c>
      <c r="F258" s="19">
        <v>228</v>
      </c>
      <c r="G258" s="39"/>
      <c r="I258" s="39"/>
    </row>
    <row r="259" spans="1:10" ht="12.75" customHeight="1">
      <c r="A259" s="6">
        <f t="shared" si="4"/>
        <v>237</v>
      </c>
      <c r="B259" s="34" t="s">
        <v>307</v>
      </c>
      <c r="C259" s="47" t="s">
        <v>188</v>
      </c>
      <c r="D259" s="8" t="s">
        <v>7</v>
      </c>
      <c r="E259" s="26">
        <v>120</v>
      </c>
      <c r="F259" s="26">
        <v>102</v>
      </c>
      <c r="G259" s="39"/>
      <c r="I259" s="39"/>
    </row>
    <row r="260" spans="1:10" ht="15" customHeight="1">
      <c r="A260" s="6">
        <f t="shared" si="4"/>
        <v>238</v>
      </c>
      <c r="B260" s="34" t="s">
        <v>308</v>
      </c>
      <c r="C260" s="47" t="s">
        <v>197</v>
      </c>
      <c r="D260" s="8" t="s">
        <v>7</v>
      </c>
      <c r="E260" s="26">
        <v>238</v>
      </c>
      <c r="F260" s="26">
        <v>202</v>
      </c>
      <c r="G260" s="39"/>
      <c r="I260" s="39"/>
    </row>
    <row r="261" spans="1:10" ht="14.25" customHeight="1">
      <c r="A261" s="6">
        <f t="shared" si="4"/>
        <v>239</v>
      </c>
      <c r="B261" s="34" t="s">
        <v>309</v>
      </c>
      <c r="C261" s="47" t="s">
        <v>188</v>
      </c>
      <c r="D261" s="7" t="s">
        <v>7</v>
      </c>
      <c r="E261" s="26">
        <v>225</v>
      </c>
      <c r="F261" s="26">
        <v>191</v>
      </c>
      <c r="G261" s="39"/>
      <c r="I261" s="39"/>
    </row>
    <row r="262" spans="1:10" ht="12.75" customHeight="1">
      <c r="A262" s="6">
        <f t="shared" si="4"/>
        <v>240</v>
      </c>
      <c r="B262" s="34" t="s">
        <v>310</v>
      </c>
      <c r="C262" s="47" t="s">
        <v>188</v>
      </c>
      <c r="D262" s="7" t="s">
        <v>7</v>
      </c>
      <c r="E262" s="26">
        <v>244</v>
      </c>
      <c r="F262" s="26">
        <v>207</v>
      </c>
      <c r="G262" s="39"/>
      <c r="I262" s="39"/>
    </row>
    <row r="263" spans="1:10" ht="12" customHeight="1">
      <c r="A263" s="6">
        <f t="shared" si="4"/>
        <v>241</v>
      </c>
      <c r="B263" s="63" t="s">
        <v>318</v>
      </c>
      <c r="C263" s="64" t="s">
        <v>319</v>
      </c>
      <c r="D263" s="7" t="s">
        <v>7</v>
      </c>
      <c r="E263" s="65">
        <v>65</v>
      </c>
      <c r="F263" s="65">
        <v>55</v>
      </c>
      <c r="G263" s="39"/>
      <c r="I263" s="39"/>
    </row>
    <row r="264" spans="1:10" ht="13.5" customHeight="1">
      <c r="A264" s="6">
        <f t="shared" si="4"/>
        <v>242</v>
      </c>
      <c r="B264" s="34" t="s">
        <v>320</v>
      </c>
      <c r="C264" s="47" t="s">
        <v>321</v>
      </c>
      <c r="D264" s="7" t="s">
        <v>7</v>
      </c>
      <c r="E264" s="26">
        <v>46</v>
      </c>
      <c r="F264" s="26">
        <v>39</v>
      </c>
      <c r="G264" s="39"/>
      <c r="H264" s="39"/>
      <c r="I264" s="39"/>
    </row>
    <row r="265" spans="1:10" ht="13.5" customHeight="1">
      <c r="A265" s="6">
        <f t="shared" si="4"/>
        <v>243</v>
      </c>
      <c r="B265" s="34" t="s">
        <v>326</v>
      </c>
      <c r="C265" s="66" t="s">
        <v>11</v>
      </c>
      <c r="D265" s="7" t="s">
        <v>7</v>
      </c>
      <c r="E265" s="26">
        <v>263</v>
      </c>
      <c r="F265" s="26">
        <v>224</v>
      </c>
      <c r="G265" s="39"/>
      <c r="H265" s="39"/>
      <c r="I265" s="39"/>
    </row>
    <row r="266" spans="1:10" ht="15" hidden="1" customHeight="1">
      <c r="A266" s="6">
        <f t="shared" si="4"/>
        <v>244</v>
      </c>
      <c r="B266" s="34" t="s">
        <v>327</v>
      </c>
      <c r="C266" s="47" t="s">
        <v>322</v>
      </c>
      <c r="D266" s="7" t="s">
        <v>7</v>
      </c>
      <c r="E266" s="26">
        <v>313</v>
      </c>
      <c r="F266" s="26">
        <v>266</v>
      </c>
      <c r="G266" s="39"/>
      <c r="H266" s="39"/>
      <c r="I266" s="39"/>
    </row>
    <row r="267" spans="1:10" ht="12.75" customHeight="1">
      <c r="A267" s="6">
        <f t="shared" si="4"/>
        <v>245</v>
      </c>
      <c r="B267" s="34" t="s">
        <v>323</v>
      </c>
      <c r="C267" s="47" t="s">
        <v>324</v>
      </c>
      <c r="D267" s="7" t="s">
        <v>7</v>
      </c>
      <c r="E267" s="26">
        <v>312</v>
      </c>
      <c r="F267" s="26">
        <v>265</v>
      </c>
      <c r="G267" s="39"/>
      <c r="H267" s="39"/>
      <c r="I267" s="39"/>
    </row>
    <row r="268" spans="1:10" ht="15" customHeight="1">
      <c r="A268" s="6">
        <f t="shared" si="4"/>
        <v>246</v>
      </c>
      <c r="B268" s="34" t="s">
        <v>325</v>
      </c>
      <c r="C268" s="47" t="s">
        <v>324</v>
      </c>
      <c r="D268" s="7" t="s">
        <v>7</v>
      </c>
      <c r="E268" s="26">
        <v>298</v>
      </c>
      <c r="F268" s="26">
        <v>253</v>
      </c>
      <c r="G268" s="39"/>
      <c r="H268" s="39"/>
    </row>
    <row r="269" spans="1:10" ht="13.8">
      <c r="A269" s="6">
        <f t="shared" si="4"/>
        <v>247</v>
      </c>
      <c r="B269" s="34" t="s">
        <v>328</v>
      </c>
      <c r="C269" s="47" t="s">
        <v>182</v>
      </c>
      <c r="D269" s="7" t="s">
        <v>7</v>
      </c>
      <c r="E269" s="26">
        <v>167</v>
      </c>
      <c r="F269" s="26">
        <v>142</v>
      </c>
      <c r="H269" s="39"/>
      <c r="J269" s="39"/>
    </row>
    <row r="270" spans="1:10" ht="22.8">
      <c r="A270" s="6">
        <f t="shared" si="4"/>
        <v>248</v>
      </c>
      <c r="B270" s="34" t="s">
        <v>183</v>
      </c>
      <c r="C270" s="47" t="s">
        <v>329</v>
      </c>
      <c r="D270" s="7" t="s">
        <v>7</v>
      </c>
      <c r="E270" s="26">
        <v>179</v>
      </c>
      <c r="F270" s="26">
        <v>152</v>
      </c>
      <c r="H270" s="39"/>
      <c r="J270" s="39"/>
    </row>
    <row r="271" spans="1:10" ht="13.8">
      <c r="A271" s="6">
        <f t="shared" si="4"/>
        <v>249</v>
      </c>
      <c r="B271" s="34" t="s">
        <v>330</v>
      </c>
      <c r="C271" s="47" t="s">
        <v>202</v>
      </c>
      <c r="D271" s="7" t="s">
        <v>7</v>
      </c>
      <c r="E271" s="26">
        <v>46</v>
      </c>
      <c r="F271" s="26">
        <v>39</v>
      </c>
      <c r="H271" s="39"/>
      <c r="J271" s="39"/>
    </row>
    <row r="272" spans="1:10" ht="15.75" customHeight="1">
      <c r="A272" s="6">
        <f t="shared" si="4"/>
        <v>250</v>
      </c>
      <c r="B272" s="34" t="s">
        <v>193</v>
      </c>
      <c r="C272" s="47" t="s">
        <v>188</v>
      </c>
      <c r="D272" s="7" t="s">
        <v>7</v>
      </c>
      <c r="E272" s="26">
        <v>50</v>
      </c>
      <c r="F272" s="26">
        <v>43</v>
      </c>
      <c r="H272" s="39"/>
      <c r="J272" s="39"/>
    </row>
    <row r="273" spans="1:10" ht="12" customHeight="1">
      <c r="A273" s="6">
        <f t="shared" si="4"/>
        <v>251</v>
      </c>
      <c r="B273" s="34" t="s">
        <v>331</v>
      </c>
      <c r="C273" s="47" t="s">
        <v>188</v>
      </c>
      <c r="D273" s="7" t="s">
        <v>7</v>
      </c>
      <c r="E273" s="26">
        <v>310</v>
      </c>
      <c r="F273" s="26">
        <v>264</v>
      </c>
      <c r="H273" s="39"/>
      <c r="J273" s="39"/>
    </row>
    <row r="274" spans="1:10" ht="13.8">
      <c r="A274" s="6">
        <f t="shared" si="4"/>
        <v>252</v>
      </c>
      <c r="B274" s="34" t="s">
        <v>332</v>
      </c>
      <c r="C274" s="47" t="s">
        <v>197</v>
      </c>
      <c r="D274" s="7" t="s">
        <v>7</v>
      </c>
      <c r="E274" s="62">
        <v>131</v>
      </c>
      <c r="F274" s="26">
        <v>111</v>
      </c>
      <c r="H274" s="39"/>
      <c r="J274" s="39"/>
    </row>
    <row r="275" spans="1:10" ht="13.8">
      <c r="A275" s="6">
        <f t="shared" si="4"/>
        <v>253</v>
      </c>
      <c r="B275" s="34" t="s">
        <v>333</v>
      </c>
      <c r="C275" s="47" t="s">
        <v>197</v>
      </c>
      <c r="D275" s="7" t="s">
        <v>7</v>
      </c>
      <c r="E275" s="26">
        <v>243</v>
      </c>
      <c r="F275" s="26">
        <v>207</v>
      </c>
      <c r="H275" s="39"/>
      <c r="J275" s="39"/>
    </row>
    <row r="276" spans="1:10" ht="12.75" customHeight="1">
      <c r="A276" s="6">
        <f t="shared" si="4"/>
        <v>254</v>
      </c>
      <c r="B276" s="34" t="s">
        <v>334</v>
      </c>
      <c r="C276" s="47" t="s">
        <v>240</v>
      </c>
      <c r="D276" s="7" t="s">
        <v>7</v>
      </c>
      <c r="E276" s="26">
        <v>107</v>
      </c>
      <c r="F276" s="26">
        <v>91</v>
      </c>
      <c r="H276" s="39"/>
      <c r="J276" s="39"/>
    </row>
    <row r="277" spans="1:10" ht="13.5" customHeight="1">
      <c r="A277" s="6">
        <f t="shared" si="4"/>
        <v>255</v>
      </c>
      <c r="B277" s="34" t="s">
        <v>201</v>
      </c>
      <c r="C277" s="47" t="s">
        <v>202</v>
      </c>
      <c r="D277" s="7" t="s">
        <v>7</v>
      </c>
      <c r="E277" s="26">
        <v>60</v>
      </c>
      <c r="F277" s="26">
        <v>51</v>
      </c>
      <c r="H277" s="39"/>
      <c r="J277" s="39"/>
    </row>
    <row r="278" spans="1:10" ht="13.8">
      <c r="A278" s="6">
        <f t="shared" si="4"/>
        <v>256</v>
      </c>
      <c r="B278" s="34" t="s">
        <v>335</v>
      </c>
      <c r="C278" s="47" t="s">
        <v>197</v>
      </c>
      <c r="D278" s="7" t="s">
        <v>7</v>
      </c>
      <c r="E278" s="26">
        <v>148</v>
      </c>
      <c r="F278" s="26">
        <v>126</v>
      </c>
      <c r="H278" s="39"/>
      <c r="J278" s="39"/>
    </row>
    <row r="279" spans="1:10" ht="12" customHeight="1">
      <c r="A279" s="6">
        <f t="shared" si="4"/>
        <v>257</v>
      </c>
      <c r="B279" s="34" t="s">
        <v>336</v>
      </c>
      <c r="C279" s="47" t="s">
        <v>267</v>
      </c>
      <c r="D279" s="7" t="s">
        <v>7</v>
      </c>
      <c r="E279" s="26">
        <v>232</v>
      </c>
      <c r="F279" s="26">
        <v>197</v>
      </c>
      <c r="H279" s="39"/>
      <c r="J279" s="39"/>
    </row>
    <row r="280" spans="1:10" ht="13.8">
      <c r="A280" s="6">
        <f t="shared" si="4"/>
        <v>258</v>
      </c>
      <c r="B280" s="34" t="s">
        <v>337</v>
      </c>
      <c r="C280" s="47" t="s">
        <v>197</v>
      </c>
      <c r="D280" s="7" t="s">
        <v>7</v>
      </c>
      <c r="E280" s="26">
        <v>175</v>
      </c>
      <c r="F280" s="26">
        <v>149</v>
      </c>
      <c r="H280" s="39"/>
      <c r="J280" s="39"/>
    </row>
    <row r="281" spans="1:10" ht="11.25" customHeight="1">
      <c r="A281" s="6">
        <f t="shared" si="4"/>
        <v>259</v>
      </c>
      <c r="B281" s="34" t="s">
        <v>338</v>
      </c>
      <c r="C281" s="47" t="s">
        <v>188</v>
      </c>
      <c r="D281" s="7" t="s">
        <v>7</v>
      </c>
      <c r="E281" s="26">
        <v>159</v>
      </c>
      <c r="F281" s="26">
        <v>135</v>
      </c>
      <c r="H281" s="39"/>
      <c r="J281" s="39"/>
    </row>
    <row r="282" spans="1:10" ht="13.8">
      <c r="A282" s="6">
        <f t="shared" si="4"/>
        <v>260</v>
      </c>
      <c r="B282" s="34" t="s">
        <v>339</v>
      </c>
      <c r="C282" s="47" t="s">
        <v>197</v>
      </c>
      <c r="D282" s="7" t="s">
        <v>7</v>
      </c>
      <c r="E282" s="26">
        <v>157</v>
      </c>
      <c r="F282" s="26">
        <v>133</v>
      </c>
      <c r="H282" s="39"/>
      <c r="J282" s="39"/>
    </row>
    <row r="283" spans="1:10" ht="14.25" customHeight="1">
      <c r="A283" s="6">
        <f t="shared" ref="A283:A346" si="6">A282+1</f>
        <v>261</v>
      </c>
      <c r="B283" s="34" t="s">
        <v>340</v>
      </c>
      <c r="C283" s="47" t="s">
        <v>197</v>
      </c>
      <c r="D283" s="7" t="s">
        <v>7</v>
      </c>
      <c r="E283" s="26">
        <v>264</v>
      </c>
      <c r="F283" s="26">
        <v>224</v>
      </c>
      <c r="H283" s="39"/>
      <c r="J283" s="39"/>
    </row>
    <row r="284" spans="1:10" ht="13.8">
      <c r="A284" s="6">
        <f t="shared" si="6"/>
        <v>262</v>
      </c>
      <c r="B284" s="34" t="s">
        <v>341</v>
      </c>
      <c r="C284" s="47" t="s">
        <v>197</v>
      </c>
      <c r="D284" s="7" t="s">
        <v>7</v>
      </c>
      <c r="E284" s="26">
        <v>276</v>
      </c>
      <c r="F284" s="26">
        <v>235</v>
      </c>
      <c r="H284" s="39"/>
      <c r="J284" s="39"/>
    </row>
    <row r="285" spans="1:10" ht="13.8">
      <c r="A285" s="6">
        <f t="shared" si="6"/>
        <v>263</v>
      </c>
      <c r="B285" s="34" t="s">
        <v>342</v>
      </c>
      <c r="C285" s="47" t="s">
        <v>197</v>
      </c>
      <c r="D285" s="7" t="s">
        <v>7</v>
      </c>
      <c r="E285" s="26">
        <v>305</v>
      </c>
      <c r="F285" s="26">
        <v>259</v>
      </c>
      <c r="H285" s="39"/>
      <c r="J285" s="39"/>
    </row>
    <row r="286" spans="1:10" ht="13.8">
      <c r="A286" s="6">
        <f t="shared" si="6"/>
        <v>264</v>
      </c>
      <c r="B286" s="34" t="s">
        <v>359</v>
      </c>
      <c r="C286" s="47" t="s">
        <v>360</v>
      </c>
      <c r="D286" s="7" t="s">
        <v>7</v>
      </c>
      <c r="E286" s="26">
        <v>536</v>
      </c>
      <c r="F286" s="26">
        <v>457</v>
      </c>
      <c r="H286" s="39"/>
      <c r="J286" s="39"/>
    </row>
    <row r="287" spans="1:10" ht="13.8">
      <c r="A287" s="6">
        <f t="shared" si="6"/>
        <v>265</v>
      </c>
      <c r="B287" s="34" t="s">
        <v>361</v>
      </c>
      <c r="C287" s="47" t="s">
        <v>362</v>
      </c>
      <c r="D287" s="7" t="s">
        <v>7</v>
      </c>
      <c r="E287" s="26">
        <v>237</v>
      </c>
      <c r="F287" s="26">
        <v>201</v>
      </c>
      <c r="H287" s="39"/>
      <c r="J287" s="39"/>
    </row>
    <row r="288" spans="1:10" ht="13.8">
      <c r="A288" s="6">
        <f t="shared" si="6"/>
        <v>266</v>
      </c>
      <c r="B288" s="21" t="s">
        <v>363</v>
      </c>
      <c r="C288" s="33" t="s">
        <v>260</v>
      </c>
      <c r="D288" s="7" t="s">
        <v>7</v>
      </c>
      <c r="E288" s="17">
        <v>250</v>
      </c>
      <c r="F288" s="17">
        <v>213</v>
      </c>
      <c r="H288" s="39"/>
      <c r="J288" s="39"/>
    </row>
    <row r="289" spans="1:10" ht="13.8">
      <c r="A289" s="6">
        <f t="shared" si="6"/>
        <v>267</v>
      </c>
      <c r="B289" s="34" t="s">
        <v>364</v>
      </c>
      <c r="C289" s="47" t="s">
        <v>365</v>
      </c>
      <c r="D289" s="7" t="s">
        <v>7</v>
      </c>
      <c r="E289" s="26">
        <v>45</v>
      </c>
      <c r="F289" s="26">
        <v>38</v>
      </c>
      <c r="H289" s="39"/>
      <c r="J289" s="39"/>
    </row>
    <row r="290" spans="1:10" ht="13.8">
      <c r="A290" s="6">
        <f t="shared" si="6"/>
        <v>268</v>
      </c>
      <c r="B290" s="34" t="s">
        <v>366</v>
      </c>
      <c r="C290" s="47" t="s">
        <v>367</v>
      </c>
      <c r="D290" s="7" t="s">
        <v>7</v>
      </c>
      <c r="E290" s="26">
        <v>75</v>
      </c>
      <c r="F290" s="26">
        <v>64</v>
      </c>
      <c r="H290" s="39"/>
      <c r="J290" s="39"/>
    </row>
    <row r="291" spans="1:10" ht="13.8">
      <c r="A291" s="6">
        <f t="shared" si="6"/>
        <v>269</v>
      </c>
      <c r="B291" s="34" t="s">
        <v>368</v>
      </c>
      <c r="C291" s="47" t="s">
        <v>360</v>
      </c>
      <c r="D291" s="7" t="s">
        <v>7</v>
      </c>
      <c r="E291" s="26">
        <v>315</v>
      </c>
      <c r="F291" s="26">
        <v>268</v>
      </c>
      <c r="H291" s="39"/>
      <c r="J291" s="39"/>
    </row>
    <row r="292" spans="1:10" ht="13.8">
      <c r="A292" s="6">
        <f t="shared" si="6"/>
        <v>270</v>
      </c>
      <c r="B292" s="34" t="s">
        <v>369</v>
      </c>
      <c r="C292" s="47" t="s">
        <v>360</v>
      </c>
      <c r="D292" s="7" t="s">
        <v>7</v>
      </c>
      <c r="E292" s="26">
        <v>306</v>
      </c>
      <c r="F292" s="26">
        <v>260</v>
      </c>
      <c r="H292" s="39"/>
      <c r="J292" s="39"/>
    </row>
    <row r="293" spans="1:10" ht="13.8">
      <c r="A293" s="6">
        <f t="shared" si="6"/>
        <v>271</v>
      </c>
      <c r="B293" s="34" t="s">
        <v>370</v>
      </c>
      <c r="C293" s="47" t="s">
        <v>182</v>
      </c>
      <c r="D293" s="7" t="s">
        <v>7</v>
      </c>
      <c r="E293" s="26">
        <v>248</v>
      </c>
      <c r="F293" s="26">
        <v>211</v>
      </c>
      <c r="H293" s="39"/>
      <c r="J293" s="39"/>
    </row>
    <row r="294" spans="1:10" ht="13.8">
      <c r="A294" s="6">
        <f t="shared" si="6"/>
        <v>272</v>
      </c>
      <c r="B294" s="34" t="s">
        <v>371</v>
      </c>
      <c r="C294" s="47" t="s">
        <v>182</v>
      </c>
      <c r="D294" s="7" t="s">
        <v>7</v>
      </c>
      <c r="E294" s="26">
        <v>308</v>
      </c>
      <c r="F294" s="26">
        <v>262</v>
      </c>
      <c r="H294" s="39"/>
      <c r="J294" s="39"/>
    </row>
    <row r="295" spans="1:10" ht="13.8">
      <c r="A295" s="6">
        <f t="shared" si="6"/>
        <v>273</v>
      </c>
      <c r="B295" s="34" t="s">
        <v>372</v>
      </c>
      <c r="C295" s="47" t="s">
        <v>373</v>
      </c>
      <c r="D295" s="7" t="s">
        <v>7</v>
      </c>
      <c r="E295" s="26">
        <v>180</v>
      </c>
      <c r="F295" s="26">
        <v>153</v>
      </c>
      <c r="H295" s="39"/>
      <c r="J295" s="39"/>
    </row>
    <row r="296" spans="1:10" ht="13.8">
      <c r="A296" s="6">
        <f t="shared" si="6"/>
        <v>274</v>
      </c>
      <c r="B296" s="34" t="s">
        <v>374</v>
      </c>
      <c r="C296" s="47" t="s">
        <v>373</v>
      </c>
      <c r="D296" s="7" t="s">
        <v>7</v>
      </c>
      <c r="E296" s="26">
        <v>159</v>
      </c>
      <c r="F296" s="26">
        <v>135</v>
      </c>
      <c r="H296" s="39"/>
      <c r="J296" s="39"/>
    </row>
    <row r="297" spans="1:10" ht="13.8">
      <c r="A297" s="6">
        <f t="shared" si="6"/>
        <v>275</v>
      </c>
      <c r="B297" s="34" t="s">
        <v>375</v>
      </c>
      <c r="C297" s="47" t="s">
        <v>177</v>
      </c>
      <c r="D297" s="7" t="s">
        <v>7</v>
      </c>
      <c r="E297" s="26">
        <v>286</v>
      </c>
      <c r="F297" s="26">
        <f>E297*85/100</f>
        <v>243.1</v>
      </c>
      <c r="H297" s="39"/>
      <c r="J297" s="39"/>
    </row>
    <row r="298" spans="1:10" ht="13.8">
      <c r="A298" s="6">
        <f t="shared" si="6"/>
        <v>276</v>
      </c>
      <c r="B298" s="34" t="s">
        <v>376</v>
      </c>
      <c r="C298" s="47" t="s">
        <v>373</v>
      </c>
      <c r="D298" s="7" t="s">
        <v>7</v>
      </c>
      <c r="E298" s="26">
        <v>246</v>
      </c>
      <c r="F298" s="26">
        <v>209</v>
      </c>
      <c r="H298" s="39"/>
      <c r="J298" s="39"/>
    </row>
    <row r="299" spans="1:10" ht="14.25" customHeight="1">
      <c r="A299" s="6">
        <f t="shared" si="6"/>
        <v>277</v>
      </c>
      <c r="B299" s="34" t="s">
        <v>401</v>
      </c>
      <c r="C299" s="47" t="s">
        <v>188</v>
      </c>
      <c r="D299" s="7" t="s">
        <v>7</v>
      </c>
      <c r="E299" s="26">
        <v>155</v>
      </c>
      <c r="F299" s="26">
        <v>132</v>
      </c>
      <c r="H299" s="39"/>
      <c r="J299" s="39"/>
    </row>
    <row r="300" spans="1:10" ht="13.5" customHeight="1">
      <c r="A300" s="6">
        <f t="shared" si="6"/>
        <v>278</v>
      </c>
      <c r="B300" s="34" t="s">
        <v>330</v>
      </c>
      <c r="C300" s="47" t="s">
        <v>191</v>
      </c>
      <c r="D300" s="7" t="s">
        <v>7</v>
      </c>
      <c r="E300" s="26">
        <v>43</v>
      </c>
      <c r="F300" s="26">
        <v>37</v>
      </c>
      <c r="H300" s="39"/>
      <c r="J300" s="39"/>
    </row>
    <row r="301" spans="1:10" ht="13.8">
      <c r="A301" s="6">
        <f t="shared" si="6"/>
        <v>279</v>
      </c>
      <c r="B301" s="21" t="s">
        <v>377</v>
      </c>
      <c r="C301" s="33" t="s">
        <v>378</v>
      </c>
      <c r="D301" s="7" t="s">
        <v>7</v>
      </c>
      <c r="E301" s="17">
        <v>286</v>
      </c>
      <c r="F301" s="17">
        <v>243</v>
      </c>
      <c r="H301" s="39"/>
      <c r="J301" s="39"/>
    </row>
    <row r="302" spans="1:10" ht="13.8">
      <c r="A302" s="6">
        <f t="shared" si="6"/>
        <v>280</v>
      </c>
      <c r="B302" s="34" t="s">
        <v>379</v>
      </c>
      <c r="C302" s="47" t="s">
        <v>197</v>
      </c>
      <c r="D302" s="7" t="s">
        <v>7</v>
      </c>
      <c r="E302" s="26">
        <v>424</v>
      </c>
      <c r="F302" s="26">
        <v>360</v>
      </c>
      <c r="H302" s="39"/>
      <c r="J302" s="39"/>
    </row>
    <row r="303" spans="1:10" ht="13.8">
      <c r="A303" s="6">
        <f t="shared" si="6"/>
        <v>281</v>
      </c>
      <c r="B303" s="34" t="s">
        <v>380</v>
      </c>
      <c r="C303" s="47" t="s">
        <v>188</v>
      </c>
      <c r="D303" s="7" t="s">
        <v>7</v>
      </c>
      <c r="E303" s="26">
        <v>268</v>
      </c>
      <c r="F303" s="26">
        <v>228</v>
      </c>
      <c r="H303" s="39"/>
      <c r="J303" s="39"/>
    </row>
    <row r="304" spans="1:10" ht="13.8">
      <c r="A304" s="6">
        <f t="shared" si="6"/>
        <v>282</v>
      </c>
      <c r="B304" s="34" t="s">
        <v>381</v>
      </c>
      <c r="C304" s="47" t="s">
        <v>188</v>
      </c>
      <c r="D304" s="7" t="s">
        <v>7</v>
      </c>
      <c r="E304" s="26">
        <v>456</v>
      </c>
      <c r="F304" s="26">
        <v>388</v>
      </c>
      <c r="H304" s="39"/>
      <c r="J304" s="39"/>
    </row>
    <row r="305" spans="1:10" ht="15" customHeight="1">
      <c r="A305" s="6">
        <f t="shared" si="6"/>
        <v>283</v>
      </c>
      <c r="B305" s="34" t="s">
        <v>382</v>
      </c>
      <c r="C305" s="47" t="s">
        <v>188</v>
      </c>
      <c r="D305" s="7" t="s">
        <v>7</v>
      </c>
      <c r="E305" s="26">
        <v>495</v>
      </c>
      <c r="F305" s="26">
        <v>421</v>
      </c>
      <c r="H305" s="39"/>
      <c r="J305" s="39"/>
    </row>
    <row r="306" spans="1:10" ht="15.75" customHeight="1">
      <c r="A306" s="6">
        <f t="shared" si="6"/>
        <v>284</v>
      </c>
      <c r="B306" s="34" t="s">
        <v>383</v>
      </c>
      <c r="C306" s="47" t="s">
        <v>188</v>
      </c>
      <c r="D306" s="7" t="s">
        <v>7</v>
      </c>
      <c r="E306" s="26">
        <v>306</v>
      </c>
      <c r="F306" s="26">
        <v>260</v>
      </c>
      <c r="H306" s="39"/>
      <c r="J306" s="39"/>
    </row>
    <row r="307" spans="1:10" ht="13.8">
      <c r="A307" s="6">
        <f t="shared" si="6"/>
        <v>285</v>
      </c>
      <c r="B307" s="34" t="s">
        <v>384</v>
      </c>
      <c r="C307" s="47" t="s">
        <v>191</v>
      </c>
      <c r="D307" s="7" t="s">
        <v>7</v>
      </c>
      <c r="E307" s="26">
        <v>62</v>
      </c>
      <c r="F307" s="26">
        <f>E307*85/100</f>
        <v>52.7</v>
      </c>
      <c r="H307" s="39"/>
      <c r="J307" s="39"/>
    </row>
    <row r="308" spans="1:10" ht="13.5" customHeight="1">
      <c r="A308" s="6">
        <f t="shared" si="6"/>
        <v>286</v>
      </c>
      <c r="B308" s="34" t="s">
        <v>384</v>
      </c>
      <c r="C308" s="47" t="s">
        <v>202</v>
      </c>
      <c r="D308" s="7" t="s">
        <v>7</v>
      </c>
      <c r="E308" s="26">
        <v>69</v>
      </c>
      <c r="F308" s="26">
        <f>E308*85/100</f>
        <v>58.65</v>
      </c>
      <c r="H308" s="39"/>
      <c r="J308" s="39"/>
    </row>
    <row r="309" spans="1:10" ht="15" customHeight="1">
      <c r="A309" s="6">
        <f t="shared" si="6"/>
        <v>287</v>
      </c>
      <c r="B309" s="34" t="s">
        <v>203</v>
      </c>
      <c r="C309" s="47" t="s">
        <v>378</v>
      </c>
      <c r="D309" s="7" t="s">
        <v>7</v>
      </c>
      <c r="E309" s="26">
        <v>179</v>
      </c>
      <c r="F309" s="26">
        <f>E309*85/100</f>
        <v>152.15</v>
      </c>
      <c r="H309" s="39"/>
      <c r="J309" s="39"/>
    </row>
    <row r="310" spans="1:10" ht="12" customHeight="1">
      <c r="A310" s="6">
        <f t="shared" si="6"/>
        <v>288</v>
      </c>
      <c r="B310" s="21" t="s">
        <v>385</v>
      </c>
      <c r="C310" s="33" t="s">
        <v>386</v>
      </c>
      <c r="D310" s="7" t="s">
        <v>7</v>
      </c>
      <c r="E310" s="17">
        <v>340</v>
      </c>
      <c r="F310" s="17">
        <v>289</v>
      </c>
      <c r="H310" s="39"/>
      <c r="J310" s="39"/>
    </row>
    <row r="311" spans="1:10" ht="13.5" customHeight="1">
      <c r="A311" s="6">
        <f t="shared" si="6"/>
        <v>289</v>
      </c>
      <c r="B311" s="34" t="s">
        <v>387</v>
      </c>
      <c r="C311" s="47" t="s">
        <v>188</v>
      </c>
      <c r="D311" s="7" t="s">
        <v>7</v>
      </c>
      <c r="E311" s="26">
        <v>390</v>
      </c>
      <c r="F311" s="26">
        <f>E311*85/100</f>
        <v>331.5</v>
      </c>
      <c r="H311" s="39"/>
      <c r="J311" s="39"/>
    </row>
    <row r="312" spans="1:10" ht="13.5" customHeight="1">
      <c r="A312" s="6">
        <f t="shared" si="6"/>
        <v>290</v>
      </c>
      <c r="B312" s="21" t="s">
        <v>388</v>
      </c>
      <c r="C312" s="33" t="s">
        <v>389</v>
      </c>
      <c r="D312" s="7" t="s">
        <v>7</v>
      </c>
      <c r="E312" s="17">
        <v>65</v>
      </c>
      <c r="F312" s="17">
        <v>55</v>
      </c>
      <c r="H312" s="39"/>
      <c r="J312" s="39"/>
    </row>
    <row r="313" spans="1:10" ht="13.5" customHeight="1">
      <c r="A313" s="6">
        <f t="shared" si="6"/>
        <v>291</v>
      </c>
      <c r="B313" s="34" t="s">
        <v>390</v>
      </c>
      <c r="C313" s="47" t="s">
        <v>391</v>
      </c>
      <c r="D313" s="7" t="s">
        <v>7</v>
      </c>
      <c r="E313" s="26">
        <v>156</v>
      </c>
      <c r="F313" s="26">
        <f>E313*85/100</f>
        <v>132.6</v>
      </c>
      <c r="H313" s="39"/>
      <c r="J313" s="39"/>
    </row>
    <row r="314" spans="1:10" ht="12.75" customHeight="1">
      <c r="A314" s="6">
        <f t="shared" si="6"/>
        <v>292</v>
      </c>
      <c r="B314" s="21" t="s">
        <v>392</v>
      </c>
      <c r="C314" s="33" t="s">
        <v>391</v>
      </c>
      <c r="D314" s="7" t="s">
        <v>7</v>
      </c>
      <c r="E314" s="17">
        <v>149</v>
      </c>
      <c r="F314" s="17">
        <v>127</v>
      </c>
      <c r="H314" s="39"/>
      <c r="J314" s="39"/>
    </row>
    <row r="315" spans="1:10" ht="13.8">
      <c r="A315" s="6">
        <f t="shared" si="6"/>
        <v>293</v>
      </c>
      <c r="B315" s="21" t="s">
        <v>393</v>
      </c>
      <c r="C315" s="33" t="s">
        <v>239</v>
      </c>
      <c r="D315" s="7" t="s">
        <v>7</v>
      </c>
      <c r="E315" s="17">
        <v>267</v>
      </c>
      <c r="F315" s="17">
        <v>227</v>
      </c>
      <c r="H315" s="39"/>
      <c r="J315" s="39"/>
    </row>
    <row r="316" spans="1:10" ht="13.5" customHeight="1">
      <c r="A316" s="6">
        <f t="shared" si="6"/>
        <v>294</v>
      </c>
      <c r="B316" s="34" t="s">
        <v>394</v>
      </c>
      <c r="C316" s="47" t="s">
        <v>365</v>
      </c>
      <c r="D316" s="7" t="s">
        <v>7</v>
      </c>
      <c r="E316" s="26">
        <v>324</v>
      </c>
      <c r="F316" s="26">
        <f>E316*85/100</f>
        <v>275.39999999999998</v>
      </c>
      <c r="H316" s="39"/>
      <c r="J316" s="39"/>
    </row>
    <row r="317" spans="1:10" ht="13.5" customHeight="1">
      <c r="A317" s="6">
        <f t="shared" si="6"/>
        <v>295</v>
      </c>
      <c r="B317" s="34" t="s">
        <v>395</v>
      </c>
      <c r="C317" s="47" t="s">
        <v>365</v>
      </c>
      <c r="D317" s="7" t="s">
        <v>7</v>
      </c>
      <c r="E317" s="26">
        <v>342</v>
      </c>
      <c r="F317" s="26">
        <v>291</v>
      </c>
      <c r="H317" s="39"/>
      <c r="J317" s="39"/>
    </row>
    <row r="318" spans="1:10" ht="13.5" customHeight="1">
      <c r="A318" s="6">
        <f t="shared" si="6"/>
        <v>296</v>
      </c>
      <c r="B318" s="34" t="s">
        <v>396</v>
      </c>
      <c r="C318" s="47" t="s">
        <v>391</v>
      </c>
      <c r="D318" s="7" t="s">
        <v>7</v>
      </c>
      <c r="E318" s="26">
        <v>133</v>
      </c>
      <c r="F318" s="26">
        <v>113</v>
      </c>
      <c r="H318" s="39"/>
      <c r="J318" s="39"/>
    </row>
    <row r="319" spans="1:10" ht="13.5" customHeight="1">
      <c r="A319" s="6">
        <f t="shared" si="6"/>
        <v>297</v>
      </c>
      <c r="B319" s="34" t="s">
        <v>396</v>
      </c>
      <c r="C319" s="47" t="s">
        <v>397</v>
      </c>
      <c r="D319" s="7" t="s">
        <v>7</v>
      </c>
      <c r="E319" s="26">
        <v>143</v>
      </c>
      <c r="F319" s="26">
        <v>122</v>
      </c>
      <c r="H319" s="39"/>
      <c r="J319" s="39"/>
    </row>
    <row r="320" spans="1:10" ht="13.5" customHeight="1">
      <c r="A320" s="6">
        <f t="shared" si="6"/>
        <v>298</v>
      </c>
      <c r="B320" s="34" t="s">
        <v>396</v>
      </c>
      <c r="C320" s="47" t="s">
        <v>398</v>
      </c>
      <c r="D320" s="7" t="s">
        <v>7</v>
      </c>
      <c r="E320" s="26">
        <v>152</v>
      </c>
      <c r="F320" s="26">
        <v>129</v>
      </c>
      <c r="H320" s="39"/>
      <c r="J320" s="39"/>
    </row>
    <row r="321" spans="1:10" ht="13.5" customHeight="1">
      <c r="A321" s="6">
        <f t="shared" si="6"/>
        <v>299</v>
      </c>
      <c r="B321" s="34" t="s">
        <v>403</v>
      </c>
      <c r="C321" s="47" t="s">
        <v>404</v>
      </c>
      <c r="D321" s="7" t="s">
        <v>7</v>
      </c>
      <c r="E321" s="26">
        <v>222</v>
      </c>
      <c r="F321" s="26">
        <v>189</v>
      </c>
      <c r="H321" s="39"/>
      <c r="J321" s="39"/>
    </row>
    <row r="322" spans="1:10" ht="13.5" customHeight="1">
      <c r="A322" s="6">
        <f t="shared" si="6"/>
        <v>300</v>
      </c>
      <c r="B322" s="34" t="s">
        <v>405</v>
      </c>
      <c r="C322" s="47" t="s">
        <v>404</v>
      </c>
      <c r="D322" s="7" t="s">
        <v>7</v>
      </c>
      <c r="E322" s="26">
        <v>217</v>
      </c>
      <c r="F322" s="26">
        <v>184</v>
      </c>
      <c r="H322" s="39"/>
      <c r="J322" s="39"/>
    </row>
    <row r="323" spans="1:10" ht="13.5" customHeight="1">
      <c r="A323" s="6">
        <f t="shared" si="6"/>
        <v>301</v>
      </c>
      <c r="B323" s="34" t="s">
        <v>406</v>
      </c>
      <c r="C323" s="47" t="s">
        <v>404</v>
      </c>
      <c r="D323" s="7" t="s">
        <v>7</v>
      </c>
      <c r="E323" s="26">
        <v>152</v>
      </c>
      <c r="F323" s="26">
        <v>129</v>
      </c>
      <c r="H323" s="39"/>
      <c r="J323" s="39"/>
    </row>
    <row r="324" spans="1:10" ht="13.5" customHeight="1">
      <c r="A324" s="6">
        <f t="shared" si="6"/>
        <v>302</v>
      </c>
      <c r="B324" s="34" t="s">
        <v>407</v>
      </c>
      <c r="C324" s="47" t="s">
        <v>197</v>
      </c>
      <c r="D324" s="7" t="s">
        <v>7</v>
      </c>
      <c r="E324" s="26">
        <v>231</v>
      </c>
      <c r="F324" s="26">
        <v>196</v>
      </c>
      <c r="H324" s="39"/>
      <c r="J324" s="39"/>
    </row>
    <row r="325" spans="1:10" ht="13.5" customHeight="1">
      <c r="A325" s="6">
        <f t="shared" si="6"/>
        <v>303</v>
      </c>
      <c r="B325" s="34" t="s">
        <v>408</v>
      </c>
      <c r="C325" s="47" t="s">
        <v>188</v>
      </c>
      <c r="D325" s="7" t="s">
        <v>7</v>
      </c>
      <c r="E325" s="26">
        <v>456</v>
      </c>
      <c r="F325" s="26">
        <v>388</v>
      </c>
      <c r="H325" s="39"/>
      <c r="J325" s="39"/>
    </row>
    <row r="326" spans="1:10" ht="13.5" customHeight="1">
      <c r="A326" s="6">
        <f t="shared" si="6"/>
        <v>304</v>
      </c>
      <c r="B326" s="34" t="s">
        <v>409</v>
      </c>
      <c r="C326" s="47" t="s">
        <v>188</v>
      </c>
      <c r="D326" s="7" t="s">
        <v>7</v>
      </c>
      <c r="E326" s="26">
        <v>129</v>
      </c>
      <c r="F326" s="26">
        <v>110</v>
      </c>
      <c r="H326" s="39"/>
      <c r="J326" s="39"/>
    </row>
    <row r="327" spans="1:10" ht="13.5" customHeight="1">
      <c r="A327" s="6">
        <f t="shared" si="6"/>
        <v>305</v>
      </c>
      <c r="B327" s="34" t="s">
        <v>410</v>
      </c>
      <c r="C327" s="47" t="s">
        <v>188</v>
      </c>
      <c r="D327" s="7" t="s">
        <v>7</v>
      </c>
      <c r="E327" s="26">
        <v>140</v>
      </c>
      <c r="F327" s="26">
        <v>119</v>
      </c>
      <c r="H327" s="39"/>
      <c r="J327" s="39"/>
    </row>
    <row r="328" spans="1:10" ht="13.5" customHeight="1">
      <c r="A328" s="6">
        <f t="shared" si="6"/>
        <v>306</v>
      </c>
      <c r="B328" s="34" t="s">
        <v>411</v>
      </c>
      <c r="C328" s="47" t="s">
        <v>412</v>
      </c>
      <c r="D328" s="7" t="s">
        <v>7</v>
      </c>
      <c r="E328" s="26">
        <v>41</v>
      </c>
      <c r="F328" s="26">
        <v>35</v>
      </c>
      <c r="H328" s="39"/>
      <c r="J328" s="39"/>
    </row>
    <row r="329" spans="1:10" ht="13.5" customHeight="1">
      <c r="A329" s="6">
        <f t="shared" si="6"/>
        <v>307</v>
      </c>
      <c r="B329" s="34" t="s">
        <v>413</v>
      </c>
      <c r="C329" s="47" t="s">
        <v>412</v>
      </c>
      <c r="D329" s="7" t="s">
        <v>7</v>
      </c>
      <c r="E329" s="26">
        <v>59</v>
      </c>
      <c r="F329" s="26">
        <v>50</v>
      </c>
      <c r="H329" s="39"/>
      <c r="J329" s="39"/>
    </row>
    <row r="330" spans="1:10" ht="13.5" customHeight="1">
      <c r="A330" s="6">
        <f t="shared" si="6"/>
        <v>308</v>
      </c>
      <c r="B330" s="34" t="s">
        <v>414</v>
      </c>
      <c r="C330" s="47" t="s">
        <v>191</v>
      </c>
      <c r="D330" s="7" t="s">
        <v>7</v>
      </c>
      <c r="E330" s="26">
        <v>51</v>
      </c>
      <c r="F330" s="26">
        <v>43</v>
      </c>
      <c r="H330" s="39"/>
      <c r="J330" s="39"/>
    </row>
    <row r="331" spans="1:10" ht="13.5" customHeight="1">
      <c r="A331" s="6">
        <f t="shared" si="6"/>
        <v>309</v>
      </c>
      <c r="B331" s="34" t="s">
        <v>415</v>
      </c>
      <c r="C331" s="47" t="s">
        <v>412</v>
      </c>
      <c r="D331" s="7" t="s">
        <v>7</v>
      </c>
      <c r="E331" s="26">
        <v>67</v>
      </c>
      <c r="F331" s="26">
        <v>57</v>
      </c>
      <c r="H331" s="39"/>
      <c r="J331" s="39"/>
    </row>
    <row r="332" spans="1:10" ht="13.5" customHeight="1">
      <c r="A332" s="6">
        <f t="shared" si="6"/>
        <v>310</v>
      </c>
      <c r="B332" s="34" t="s">
        <v>416</v>
      </c>
      <c r="C332" s="47" t="s">
        <v>239</v>
      </c>
      <c r="D332" s="7" t="s">
        <v>7</v>
      </c>
      <c r="E332" s="26">
        <v>269</v>
      </c>
      <c r="F332" s="26">
        <v>229</v>
      </c>
      <c r="H332" s="39"/>
      <c r="J332" s="39"/>
    </row>
    <row r="333" spans="1:10" ht="13.5" customHeight="1">
      <c r="A333" s="6">
        <f t="shared" si="6"/>
        <v>311</v>
      </c>
      <c r="B333" s="34" t="s">
        <v>417</v>
      </c>
      <c r="C333" s="47" t="s">
        <v>202</v>
      </c>
      <c r="D333" s="7" t="s">
        <v>7</v>
      </c>
      <c r="E333" s="26">
        <v>168</v>
      </c>
      <c r="F333" s="26">
        <v>143</v>
      </c>
      <c r="H333" s="39"/>
      <c r="J333" s="39"/>
    </row>
    <row r="334" spans="1:10" ht="13.5" customHeight="1">
      <c r="A334" s="6">
        <f t="shared" si="6"/>
        <v>312</v>
      </c>
      <c r="B334" s="34" t="s">
        <v>418</v>
      </c>
      <c r="C334" s="47" t="s">
        <v>378</v>
      </c>
      <c r="D334" s="7" t="s">
        <v>7</v>
      </c>
      <c r="E334" s="26">
        <v>179</v>
      </c>
      <c r="F334" s="26">
        <v>152</v>
      </c>
      <c r="H334" s="39"/>
      <c r="J334" s="39"/>
    </row>
    <row r="335" spans="1:10" ht="13.5" customHeight="1">
      <c r="A335" s="6">
        <f t="shared" si="6"/>
        <v>313</v>
      </c>
      <c r="B335" s="34" t="s">
        <v>419</v>
      </c>
      <c r="C335" s="47" t="s">
        <v>378</v>
      </c>
      <c r="D335" s="7" t="s">
        <v>7</v>
      </c>
      <c r="E335" s="26">
        <v>196</v>
      </c>
      <c r="F335" s="26">
        <v>167</v>
      </c>
      <c r="H335" s="39"/>
      <c r="J335" s="39"/>
    </row>
    <row r="336" spans="1:10" ht="13.5" customHeight="1">
      <c r="A336" s="6">
        <f t="shared" si="6"/>
        <v>314</v>
      </c>
      <c r="B336" s="34" t="s">
        <v>420</v>
      </c>
      <c r="C336" s="47" t="s">
        <v>197</v>
      </c>
      <c r="D336" s="7" t="s">
        <v>7</v>
      </c>
      <c r="E336" s="26">
        <v>302</v>
      </c>
      <c r="F336" s="26">
        <v>257</v>
      </c>
      <c r="H336" s="39"/>
      <c r="J336" s="39"/>
    </row>
    <row r="337" spans="1:10" ht="13.5" customHeight="1">
      <c r="A337" s="6">
        <f t="shared" si="6"/>
        <v>315</v>
      </c>
      <c r="B337" s="34" t="s">
        <v>421</v>
      </c>
      <c r="C337" s="47" t="s">
        <v>191</v>
      </c>
      <c r="D337" s="7" t="s">
        <v>7</v>
      </c>
      <c r="E337" s="26">
        <v>133</v>
      </c>
      <c r="F337" s="26">
        <v>113</v>
      </c>
      <c r="H337" s="39"/>
      <c r="J337" s="39"/>
    </row>
    <row r="338" spans="1:10" ht="13.5" customHeight="1">
      <c r="A338" s="6">
        <f t="shared" si="6"/>
        <v>316</v>
      </c>
      <c r="B338" s="34" t="s">
        <v>422</v>
      </c>
      <c r="C338" s="47" t="s">
        <v>412</v>
      </c>
      <c r="D338" s="7" t="s">
        <v>7</v>
      </c>
      <c r="E338" s="26">
        <v>240</v>
      </c>
      <c r="F338" s="26">
        <v>204</v>
      </c>
      <c r="H338" s="39"/>
      <c r="J338" s="39"/>
    </row>
    <row r="339" spans="1:10" ht="13.5" customHeight="1">
      <c r="A339" s="6">
        <f t="shared" si="6"/>
        <v>317</v>
      </c>
      <c r="B339" s="34" t="s">
        <v>423</v>
      </c>
      <c r="C339" s="47" t="s">
        <v>391</v>
      </c>
      <c r="D339" s="7" t="s">
        <v>7</v>
      </c>
      <c r="E339" s="26">
        <v>143</v>
      </c>
      <c r="F339" s="26">
        <v>122</v>
      </c>
      <c r="H339" s="39"/>
      <c r="J339" s="39"/>
    </row>
    <row r="340" spans="1:10" ht="13.5" customHeight="1">
      <c r="A340" s="6">
        <f t="shared" si="6"/>
        <v>318</v>
      </c>
      <c r="B340" s="34" t="s">
        <v>424</v>
      </c>
      <c r="C340" s="47" t="s">
        <v>19</v>
      </c>
      <c r="D340" s="7" t="s">
        <v>7</v>
      </c>
      <c r="E340" s="26">
        <v>473</v>
      </c>
      <c r="F340" s="26">
        <v>402</v>
      </c>
      <c r="H340" s="39"/>
      <c r="J340" s="39"/>
    </row>
    <row r="341" spans="1:10" ht="13.5" customHeight="1">
      <c r="A341" s="6">
        <f t="shared" si="6"/>
        <v>319</v>
      </c>
      <c r="B341" s="34" t="s">
        <v>425</v>
      </c>
      <c r="C341" s="47" t="s">
        <v>19</v>
      </c>
      <c r="D341" s="7" t="s">
        <v>7</v>
      </c>
      <c r="E341" s="26">
        <v>420</v>
      </c>
      <c r="F341" s="26">
        <v>357</v>
      </c>
      <c r="H341" s="39"/>
      <c r="J341" s="39"/>
    </row>
    <row r="342" spans="1:10" ht="13.5" customHeight="1">
      <c r="A342" s="6">
        <f t="shared" si="6"/>
        <v>320</v>
      </c>
      <c r="B342" s="34" t="s">
        <v>426</v>
      </c>
      <c r="C342" s="47" t="s">
        <v>191</v>
      </c>
      <c r="D342" s="7" t="s">
        <v>7</v>
      </c>
      <c r="E342" s="26">
        <v>45</v>
      </c>
      <c r="F342" s="26">
        <v>38</v>
      </c>
      <c r="H342" s="39"/>
      <c r="J342" s="39"/>
    </row>
    <row r="343" spans="1:10" ht="13.5" customHeight="1">
      <c r="A343" s="6">
        <f t="shared" si="6"/>
        <v>321</v>
      </c>
      <c r="B343" s="34" t="s">
        <v>427</v>
      </c>
      <c r="C343" s="47" t="s">
        <v>55</v>
      </c>
      <c r="D343" s="7" t="s">
        <v>7</v>
      </c>
      <c r="E343" s="26">
        <v>99</v>
      </c>
      <c r="F343" s="26">
        <v>84</v>
      </c>
      <c r="H343" s="39"/>
      <c r="J343" s="39"/>
    </row>
    <row r="344" spans="1:10" ht="13.5" customHeight="1">
      <c r="A344" s="6">
        <f t="shared" si="6"/>
        <v>322</v>
      </c>
      <c r="B344" s="34" t="s">
        <v>428</v>
      </c>
      <c r="C344" s="47" t="s">
        <v>106</v>
      </c>
      <c r="D344" s="7" t="s">
        <v>7</v>
      </c>
      <c r="E344" s="26">
        <v>99</v>
      </c>
      <c r="F344" s="26">
        <v>84</v>
      </c>
      <c r="H344" s="39"/>
      <c r="J344" s="39"/>
    </row>
    <row r="345" spans="1:10" ht="13.5" customHeight="1">
      <c r="A345" s="6">
        <f t="shared" si="6"/>
        <v>323</v>
      </c>
      <c r="B345" s="34" t="s">
        <v>429</v>
      </c>
      <c r="C345" s="47" t="s">
        <v>430</v>
      </c>
      <c r="D345" s="7" t="s">
        <v>7</v>
      </c>
      <c r="E345" s="26">
        <v>112</v>
      </c>
      <c r="F345" s="26">
        <v>95</v>
      </c>
      <c r="H345" s="39"/>
      <c r="J345" s="39"/>
    </row>
    <row r="346" spans="1:10" ht="13.5" customHeight="1">
      <c r="A346" s="6">
        <f t="shared" si="6"/>
        <v>324</v>
      </c>
      <c r="B346" s="34" t="s">
        <v>431</v>
      </c>
      <c r="C346" s="47" t="s">
        <v>106</v>
      </c>
      <c r="D346" s="7" t="s">
        <v>7</v>
      </c>
      <c r="E346" s="26">
        <v>336</v>
      </c>
      <c r="F346" s="26">
        <v>286</v>
      </c>
      <c r="H346" s="39"/>
      <c r="J346" s="39"/>
    </row>
    <row r="347" spans="1:10" ht="13.5" customHeight="1">
      <c r="A347" s="6">
        <f t="shared" ref="A347:A361" si="7">A346+1</f>
        <v>325</v>
      </c>
      <c r="B347" s="34" t="s">
        <v>432</v>
      </c>
      <c r="C347" s="47" t="s">
        <v>182</v>
      </c>
      <c r="D347" s="7" t="s">
        <v>7</v>
      </c>
      <c r="E347" s="26">
        <v>294</v>
      </c>
      <c r="F347" s="26">
        <v>250</v>
      </c>
      <c r="H347" s="39"/>
      <c r="J347" s="39"/>
    </row>
    <row r="348" spans="1:10" ht="13.5" customHeight="1">
      <c r="A348" s="6">
        <f t="shared" si="7"/>
        <v>326</v>
      </c>
      <c r="B348" s="34" t="s">
        <v>433</v>
      </c>
      <c r="C348" s="47" t="s">
        <v>360</v>
      </c>
      <c r="D348" s="7" t="s">
        <v>7</v>
      </c>
      <c r="E348" s="26">
        <v>306</v>
      </c>
      <c r="F348" s="26">
        <v>260</v>
      </c>
      <c r="H348" s="39"/>
      <c r="J348" s="39"/>
    </row>
    <row r="349" spans="1:10" ht="23.25" customHeight="1">
      <c r="A349" s="6">
        <f t="shared" si="7"/>
        <v>327</v>
      </c>
      <c r="B349" s="34" t="s">
        <v>434</v>
      </c>
      <c r="C349" s="47" t="s">
        <v>182</v>
      </c>
      <c r="D349" s="7" t="s">
        <v>7</v>
      </c>
      <c r="E349" s="26">
        <v>292</v>
      </c>
      <c r="F349" s="26">
        <v>248</v>
      </c>
      <c r="H349" s="39"/>
      <c r="J349" s="39"/>
    </row>
    <row r="350" spans="1:10" ht="11.25" customHeight="1">
      <c r="A350" s="6">
        <f t="shared" si="7"/>
        <v>328</v>
      </c>
      <c r="B350" s="34" t="s">
        <v>435</v>
      </c>
      <c r="C350" s="47" t="s">
        <v>373</v>
      </c>
      <c r="D350" s="7" t="s">
        <v>7</v>
      </c>
      <c r="E350" s="26">
        <v>315</v>
      </c>
      <c r="F350" s="26">
        <v>268</v>
      </c>
      <c r="H350" s="39"/>
      <c r="J350" s="39"/>
    </row>
    <row r="351" spans="1:10" ht="13.5" customHeight="1">
      <c r="A351" s="6">
        <f t="shared" si="7"/>
        <v>329</v>
      </c>
      <c r="B351" s="34" t="s">
        <v>436</v>
      </c>
      <c r="C351" s="47" t="s">
        <v>373</v>
      </c>
      <c r="D351" s="7" t="s">
        <v>7</v>
      </c>
      <c r="E351" s="26">
        <v>329</v>
      </c>
      <c r="F351" s="26">
        <v>280</v>
      </c>
      <c r="H351" s="39"/>
      <c r="J351" s="39"/>
    </row>
    <row r="352" spans="1:10" ht="13.5" customHeight="1">
      <c r="A352" s="6">
        <f t="shared" si="7"/>
        <v>330</v>
      </c>
      <c r="B352" s="34" t="s">
        <v>437</v>
      </c>
      <c r="C352" s="47" t="s">
        <v>373</v>
      </c>
      <c r="D352" s="7" t="s">
        <v>7</v>
      </c>
      <c r="E352" s="26">
        <v>159</v>
      </c>
      <c r="F352" s="26">
        <v>135</v>
      </c>
      <c r="H352" s="39"/>
      <c r="J352" s="39"/>
    </row>
    <row r="353" spans="1:10" ht="13.5" customHeight="1">
      <c r="A353" s="6">
        <f t="shared" si="7"/>
        <v>331</v>
      </c>
      <c r="B353" s="34" t="s">
        <v>438</v>
      </c>
      <c r="C353" s="47" t="s">
        <v>373</v>
      </c>
      <c r="D353" s="7" t="s">
        <v>7</v>
      </c>
      <c r="E353" s="26">
        <v>158</v>
      </c>
      <c r="F353" s="26">
        <v>134</v>
      </c>
      <c r="H353" s="39"/>
      <c r="J353" s="39"/>
    </row>
    <row r="354" spans="1:10" ht="13.5" customHeight="1">
      <c r="A354" s="6">
        <f t="shared" si="7"/>
        <v>332</v>
      </c>
      <c r="B354" s="34" t="s">
        <v>439</v>
      </c>
      <c r="C354" s="47" t="s">
        <v>373</v>
      </c>
      <c r="D354" s="7" t="s">
        <v>7</v>
      </c>
      <c r="E354" s="26">
        <v>159</v>
      </c>
      <c r="F354" s="26">
        <v>135</v>
      </c>
      <c r="H354" s="39"/>
      <c r="J354" s="39"/>
    </row>
    <row r="355" spans="1:10" ht="13.5" customHeight="1">
      <c r="A355" s="6">
        <f t="shared" si="7"/>
        <v>333</v>
      </c>
      <c r="B355" s="34" t="s">
        <v>440</v>
      </c>
      <c r="C355" s="47" t="s">
        <v>182</v>
      </c>
      <c r="D355" s="7" t="s">
        <v>7</v>
      </c>
      <c r="E355" s="26">
        <v>198</v>
      </c>
      <c r="F355" s="26">
        <v>168</v>
      </c>
      <c r="H355" s="39"/>
      <c r="J355" s="39"/>
    </row>
    <row r="356" spans="1:10" ht="13.5" customHeight="1">
      <c r="A356" s="6">
        <f t="shared" si="7"/>
        <v>334</v>
      </c>
      <c r="B356" s="34" t="s">
        <v>441</v>
      </c>
      <c r="C356" s="47" t="s">
        <v>182</v>
      </c>
      <c r="D356" s="7" t="s">
        <v>7</v>
      </c>
      <c r="E356" s="26">
        <v>196</v>
      </c>
      <c r="F356" s="26">
        <v>167</v>
      </c>
      <c r="H356" s="39"/>
      <c r="J356" s="39"/>
    </row>
    <row r="357" spans="1:10" ht="13.5" customHeight="1">
      <c r="A357" s="6">
        <f t="shared" si="7"/>
        <v>335</v>
      </c>
      <c r="B357" s="34" t="s">
        <v>442</v>
      </c>
      <c r="C357" s="47" t="s">
        <v>373</v>
      </c>
      <c r="D357" s="7" t="s">
        <v>7</v>
      </c>
      <c r="E357" s="26">
        <v>246</v>
      </c>
      <c r="F357" s="26">
        <v>209</v>
      </c>
      <c r="H357" s="39"/>
      <c r="J357" s="39"/>
    </row>
    <row r="358" spans="1:10" ht="13.5" customHeight="1">
      <c r="A358" s="6">
        <f t="shared" si="7"/>
        <v>336</v>
      </c>
      <c r="B358" s="34" t="s">
        <v>443</v>
      </c>
      <c r="C358" s="47" t="s">
        <v>197</v>
      </c>
      <c r="D358" s="7" t="s">
        <v>7</v>
      </c>
      <c r="E358" s="26">
        <v>572</v>
      </c>
      <c r="F358" s="26">
        <v>486</v>
      </c>
      <c r="H358" s="39"/>
      <c r="J358" s="39"/>
    </row>
    <row r="359" spans="1:10" ht="13.5" customHeight="1">
      <c r="A359" s="6">
        <f t="shared" si="7"/>
        <v>337</v>
      </c>
      <c r="B359" s="34" t="s">
        <v>444</v>
      </c>
      <c r="C359" s="47" t="s">
        <v>197</v>
      </c>
      <c r="D359" s="7" t="s">
        <v>7</v>
      </c>
      <c r="E359" s="26">
        <v>562</v>
      </c>
      <c r="F359" s="26">
        <v>478</v>
      </c>
      <c r="H359" s="39"/>
      <c r="J359" s="39"/>
    </row>
    <row r="360" spans="1:10" ht="13.5" customHeight="1">
      <c r="A360" s="6">
        <f t="shared" si="7"/>
        <v>338</v>
      </c>
      <c r="B360" s="34" t="s">
        <v>445</v>
      </c>
      <c r="C360" s="47" t="s">
        <v>188</v>
      </c>
      <c r="D360" s="7" t="s">
        <v>7</v>
      </c>
      <c r="E360" s="26">
        <v>424</v>
      </c>
      <c r="F360" s="26">
        <v>360</v>
      </c>
      <c r="H360" s="39"/>
      <c r="J360" s="39"/>
    </row>
    <row r="361" spans="1:10" ht="13.5" customHeight="1">
      <c r="A361" s="6">
        <f t="shared" si="7"/>
        <v>339</v>
      </c>
      <c r="B361" s="34" t="s">
        <v>343</v>
      </c>
      <c r="C361" s="47" t="s">
        <v>197</v>
      </c>
      <c r="D361" s="7" t="s">
        <v>7</v>
      </c>
      <c r="E361" s="26">
        <v>248</v>
      </c>
      <c r="F361" s="26">
        <v>211</v>
      </c>
      <c r="H361" s="39"/>
      <c r="J361" s="39"/>
    </row>
    <row r="362" spans="1:10" ht="23.4" customHeight="1">
      <c r="A362" s="37"/>
      <c r="B362" s="99" t="s">
        <v>287</v>
      </c>
      <c r="C362" s="99"/>
      <c r="D362" s="99"/>
      <c r="E362" s="99"/>
      <c r="F362" s="99"/>
      <c r="H362" s="39"/>
      <c r="J362" s="39"/>
    </row>
    <row r="363" spans="1:10" ht="13.5" customHeight="1">
      <c r="A363" s="107" t="s">
        <v>3</v>
      </c>
      <c r="B363" s="107"/>
      <c r="C363" s="107" t="s">
        <v>4</v>
      </c>
      <c r="D363" s="107" t="s">
        <v>5</v>
      </c>
      <c r="E363" s="108" t="s">
        <v>244</v>
      </c>
      <c r="F363" s="100" t="s">
        <v>288</v>
      </c>
      <c r="H363" s="39"/>
      <c r="J363" s="39"/>
    </row>
    <row r="364" spans="1:10">
      <c r="A364" s="107"/>
      <c r="B364" s="107"/>
      <c r="C364" s="107"/>
      <c r="D364" s="107"/>
      <c r="E364" s="108"/>
      <c r="F364" s="101"/>
      <c r="H364" s="39"/>
      <c r="J364" s="39"/>
    </row>
    <row r="365" spans="1:10" ht="13.5" customHeight="1">
      <c r="A365" s="6">
        <v>340</v>
      </c>
      <c r="B365" s="22" t="s">
        <v>295</v>
      </c>
      <c r="C365" s="22" t="s">
        <v>291</v>
      </c>
      <c r="D365" s="8" t="s">
        <v>7</v>
      </c>
      <c r="E365" s="11">
        <v>250</v>
      </c>
      <c r="F365" s="11">
        <v>238</v>
      </c>
      <c r="H365" s="39"/>
      <c r="J365" s="39"/>
    </row>
    <row r="366" spans="1:10">
      <c r="A366" s="6">
        <v>341</v>
      </c>
      <c r="B366" s="32" t="s">
        <v>292</v>
      </c>
      <c r="C366" s="32" t="s">
        <v>11</v>
      </c>
      <c r="D366" s="8" t="s">
        <v>7</v>
      </c>
      <c r="E366" s="53">
        <v>350</v>
      </c>
      <c r="F366" s="53">
        <v>333</v>
      </c>
      <c r="H366" s="39"/>
      <c r="J366" s="39"/>
    </row>
    <row r="367" spans="1:10">
      <c r="A367" s="6">
        <v>342</v>
      </c>
      <c r="B367" s="32" t="s">
        <v>293</v>
      </c>
      <c r="C367" s="32" t="s">
        <v>11</v>
      </c>
      <c r="D367" s="8" t="s">
        <v>7</v>
      </c>
      <c r="E367" s="53">
        <v>350</v>
      </c>
      <c r="F367" s="53">
        <v>333</v>
      </c>
      <c r="H367" s="39"/>
      <c r="J367" s="39"/>
    </row>
    <row r="368" spans="1:10">
      <c r="A368" s="6">
        <v>343</v>
      </c>
      <c r="B368" s="32" t="s">
        <v>294</v>
      </c>
      <c r="C368" s="32" t="s">
        <v>11</v>
      </c>
      <c r="D368" s="8" t="s">
        <v>7</v>
      </c>
      <c r="E368" s="53">
        <v>285</v>
      </c>
      <c r="F368" s="53">
        <v>271</v>
      </c>
      <c r="H368" s="39"/>
      <c r="J368" s="39"/>
    </row>
    <row r="369" spans="1:10" ht="22.8">
      <c r="A369" s="51"/>
      <c r="B369" s="106" t="s">
        <v>305</v>
      </c>
      <c r="C369" s="106"/>
      <c r="D369" s="106"/>
      <c r="E369" s="106"/>
      <c r="F369" s="106"/>
      <c r="H369" s="39"/>
      <c r="J369" s="39"/>
    </row>
    <row r="370" spans="1:10" ht="16.2">
      <c r="A370" s="58"/>
      <c r="B370" s="10" t="s">
        <v>3</v>
      </c>
      <c r="C370" s="10" t="s">
        <v>4</v>
      </c>
      <c r="D370" s="10" t="s">
        <v>5</v>
      </c>
      <c r="E370" s="10" t="s">
        <v>244</v>
      </c>
      <c r="F370" s="40" t="s">
        <v>288</v>
      </c>
      <c r="H370" s="39"/>
      <c r="J370" s="39"/>
    </row>
    <row r="371" spans="1:10">
      <c r="A371" s="6">
        <v>344</v>
      </c>
      <c r="B371" s="52" t="s">
        <v>296</v>
      </c>
      <c r="C371" s="52" t="s">
        <v>11</v>
      </c>
      <c r="D371" s="38" t="s">
        <v>7</v>
      </c>
      <c r="E371" s="54">
        <v>410</v>
      </c>
      <c r="F371" s="54">
        <v>405</v>
      </c>
      <c r="H371" s="39"/>
      <c r="J371" s="39"/>
    </row>
    <row r="372" spans="1:10">
      <c r="A372" s="6">
        <f>A371+1</f>
        <v>345</v>
      </c>
      <c r="B372" s="52" t="s">
        <v>297</v>
      </c>
      <c r="C372" s="52" t="s">
        <v>11</v>
      </c>
      <c r="D372" s="38" t="s">
        <v>7</v>
      </c>
      <c r="E372" s="54">
        <v>405</v>
      </c>
      <c r="F372" s="54">
        <v>400</v>
      </c>
      <c r="H372" s="39"/>
      <c r="J372" s="39"/>
    </row>
    <row r="373" spans="1:10">
      <c r="A373" s="6">
        <f t="shared" ref="A373:A384" si="8">A372+1</f>
        <v>346</v>
      </c>
      <c r="B373" s="52" t="s">
        <v>298</v>
      </c>
      <c r="C373" s="52" t="s">
        <v>11</v>
      </c>
      <c r="D373" s="38" t="s">
        <v>7</v>
      </c>
      <c r="E373" s="54">
        <v>410</v>
      </c>
      <c r="F373" s="54">
        <v>405</v>
      </c>
      <c r="H373" s="39"/>
      <c r="J373" s="39"/>
    </row>
    <row r="374" spans="1:10">
      <c r="A374" s="6">
        <f t="shared" si="8"/>
        <v>347</v>
      </c>
      <c r="B374" s="52" t="s">
        <v>299</v>
      </c>
      <c r="C374" s="52" t="s">
        <v>11</v>
      </c>
      <c r="D374" s="38" t="s">
        <v>7</v>
      </c>
      <c r="E374" s="54">
        <v>285</v>
      </c>
      <c r="F374" s="54">
        <v>280</v>
      </c>
      <c r="H374" s="39"/>
      <c r="J374" s="39"/>
    </row>
    <row r="375" spans="1:10" ht="12.75" customHeight="1">
      <c r="A375" s="6">
        <f t="shared" si="8"/>
        <v>348</v>
      </c>
      <c r="B375" s="52" t="s">
        <v>300</v>
      </c>
      <c r="C375" s="52" t="s">
        <v>289</v>
      </c>
      <c r="D375" s="38" t="s">
        <v>7</v>
      </c>
      <c r="E375" s="54">
        <v>300</v>
      </c>
      <c r="F375" s="54">
        <v>295</v>
      </c>
      <c r="H375" s="39"/>
      <c r="J375" s="39"/>
    </row>
    <row r="376" spans="1:10" s="39" customFormat="1" ht="12" customHeight="1">
      <c r="A376" s="6">
        <f t="shared" si="8"/>
        <v>349</v>
      </c>
      <c r="B376" s="52" t="s">
        <v>301</v>
      </c>
      <c r="C376" s="52" t="s">
        <v>11</v>
      </c>
      <c r="D376" s="38" t="s">
        <v>7</v>
      </c>
      <c r="E376" s="54">
        <v>235</v>
      </c>
      <c r="F376" s="54">
        <v>230</v>
      </c>
      <c r="G376"/>
      <c r="I376"/>
    </row>
    <row r="377" spans="1:10" s="39" customFormat="1" ht="11.25" customHeight="1">
      <c r="A377" s="6">
        <f t="shared" si="8"/>
        <v>350</v>
      </c>
      <c r="B377" s="52" t="s">
        <v>302</v>
      </c>
      <c r="C377" s="52" t="s">
        <v>11</v>
      </c>
      <c r="D377" s="38" t="s">
        <v>7</v>
      </c>
      <c r="E377" s="54">
        <v>285</v>
      </c>
      <c r="F377" s="54">
        <v>280</v>
      </c>
      <c r="G377"/>
      <c r="I377"/>
    </row>
    <row r="378" spans="1:10" s="39" customFormat="1" ht="11.25" customHeight="1">
      <c r="A378" s="6">
        <f t="shared" si="8"/>
        <v>351</v>
      </c>
      <c r="B378" s="52" t="s">
        <v>303</v>
      </c>
      <c r="C378" s="52" t="s">
        <v>11</v>
      </c>
      <c r="D378" s="38" t="s">
        <v>7</v>
      </c>
      <c r="E378" s="54">
        <v>245</v>
      </c>
      <c r="F378" s="54">
        <v>240</v>
      </c>
      <c r="G378"/>
      <c r="I378"/>
    </row>
    <row r="379" spans="1:10" s="39" customFormat="1" ht="12.75" customHeight="1">
      <c r="A379" s="6">
        <f t="shared" si="8"/>
        <v>352</v>
      </c>
      <c r="B379" s="52" t="s">
        <v>317</v>
      </c>
      <c r="C379" s="52" t="s">
        <v>11</v>
      </c>
      <c r="D379" s="38" t="s">
        <v>7</v>
      </c>
      <c r="E379" s="54">
        <v>255</v>
      </c>
      <c r="F379" s="54">
        <v>250</v>
      </c>
      <c r="G379"/>
      <c r="I379"/>
    </row>
    <row r="380" spans="1:10" s="39" customFormat="1" ht="11.25" customHeight="1">
      <c r="A380" s="6">
        <f t="shared" si="8"/>
        <v>353</v>
      </c>
      <c r="B380" s="52" t="s">
        <v>356</v>
      </c>
      <c r="C380" s="52" t="s">
        <v>11</v>
      </c>
      <c r="D380" s="38" t="s">
        <v>7</v>
      </c>
      <c r="E380" s="54">
        <v>215</v>
      </c>
      <c r="F380" s="54">
        <v>210</v>
      </c>
      <c r="G380"/>
      <c r="I380"/>
    </row>
    <row r="381" spans="1:10" s="39" customFormat="1" ht="11.25" customHeight="1">
      <c r="A381" s="6">
        <f t="shared" si="8"/>
        <v>354</v>
      </c>
      <c r="B381" s="52" t="s">
        <v>358</v>
      </c>
      <c r="C381" s="52" t="s">
        <v>11</v>
      </c>
      <c r="D381" s="38" t="s">
        <v>7</v>
      </c>
      <c r="E381" s="54">
        <v>252</v>
      </c>
      <c r="F381" s="54">
        <v>247</v>
      </c>
      <c r="G381"/>
      <c r="I381"/>
    </row>
    <row r="382" spans="1:10" s="39" customFormat="1" ht="12" customHeight="1">
      <c r="A382" s="6">
        <f t="shared" si="8"/>
        <v>355</v>
      </c>
      <c r="B382" s="52" t="s">
        <v>357</v>
      </c>
      <c r="C382" s="52" t="s">
        <v>11</v>
      </c>
      <c r="D382" s="38" t="s">
        <v>7</v>
      </c>
      <c r="E382" s="54">
        <v>235</v>
      </c>
      <c r="F382" s="54">
        <v>230</v>
      </c>
      <c r="G382"/>
      <c r="I382"/>
    </row>
    <row r="383" spans="1:10" s="39" customFormat="1" ht="11.25" customHeight="1">
      <c r="A383" s="6">
        <f t="shared" si="8"/>
        <v>356</v>
      </c>
      <c r="B383" s="52" t="s">
        <v>355</v>
      </c>
      <c r="C383" s="52" t="s">
        <v>11</v>
      </c>
      <c r="D383" s="38" t="s">
        <v>7</v>
      </c>
      <c r="E383" s="54">
        <v>225</v>
      </c>
      <c r="F383" s="54">
        <v>220</v>
      </c>
      <c r="G383"/>
      <c r="I383"/>
    </row>
    <row r="384" spans="1:10" s="39" customFormat="1" ht="13.5" customHeight="1">
      <c r="A384" s="6">
        <f t="shared" si="8"/>
        <v>357</v>
      </c>
      <c r="B384" s="52" t="s">
        <v>304</v>
      </c>
      <c r="C384" s="52" t="s">
        <v>11</v>
      </c>
      <c r="D384" s="38" t="s">
        <v>7</v>
      </c>
      <c r="E384" s="54">
        <v>250</v>
      </c>
      <c r="F384" s="54">
        <v>245</v>
      </c>
      <c r="G384"/>
      <c r="I384"/>
    </row>
    <row r="385" spans="1:10" s="39" customFormat="1" ht="12" customHeight="1">
      <c r="A385" s="6"/>
      <c r="B385" s="50" t="s">
        <v>3</v>
      </c>
      <c r="C385" s="60" t="s">
        <v>4</v>
      </c>
      <c r="D385" s="59" t="s">
        <v>5</v>
      </c>
      <c r="E385" s="26" t="s">
        <v>315</v>
      </c>
      <c r="F385" s="26" t="s">
        <v>290</v>
      </c>
      <c r="G385"/>
      <c r="H385"/>
      <c r="I385"/>
    </row>
    <row r="386" spans="1:10" s="39" customFormat="1" ht="12" customHeight="1">
      <c r="A386" s="67">
        <f>A384+1</f>
        <v>358</v>
      </c>
      <c r="B386" s="32" t="s">
        <v>306</v>
      </c>
      <c r="C386" s="61"/>
      <c r="D386" s="55" t="s">
        <v>114</v>
      </c>
      <c r="E386" s="56">
        <v>140</v>
      </c>
      <c r="F386" s="57">
        <v>6.8</v>
      </c>
      <c r="G386"/>
      <c r="H386"/>
      <c r="I386"/>
    </row>
    <row r="387" spans="1:10" s="39" customFormat="1" ht="12" customHeight="1">
      <c r="A387"/>
      <c r="B387"/>
      <c r="C387"/>
      <c r="D387"/>
      <c r="E387"/>
      <c r="F387"/>
      <c r="G387"/>
      <c r="H387"/>
      <c r="I387"/>
    </row>
    <row r="388" spans="1:10" s="39" customFormat="1" ht="12.75" customHeight="1">
      <c r="A388"/>
      <c r="B388"/>
      <c r="C388"/>
      <c r="D388"/>
      <c r="E388"/>
      <c r="F388"/>
      <c r="G388"/>
      <c r="H388"/>
      <c r="I388"/>
    </row>
    <row r="389" spans="1:10" s="39" customFormat="1" ht="11.25" customHeight="1">
      <c r="A389"/>
      <c r="B389"/>
      <c r="C389"/>
      <c r="D389"/>
      <c r="E389"/>
      <c r="F389"/>
      <c r="G389"/>
      <c r="H389"/>
      <c r="I389"/>
    </row>
    <row r="390" spans="1:10" s="39" customFormat="1" ht="12.75" customHeight="1">
      <c r="A390"/>
      <c r="B390"/>
      <c r="C390"/>
      <c r="D390"/>
      <c r="E390"/>
      <c r="F390"/>
      <c r="G390"/>
      <c r="H390"/>
      <c r="I390"/>
    </row>
    <row r="391" spans="1:10" s="39" customFormat="1" ht="12" customHeight="1">
      <c r="A391"/>
      <c r="B391"/>
      <c r="C391"/>
      <c r="D391"/>
      <c r="E391"/>
      <c r="F391"/>
      <c r="G391"/>
      <c r="H391"/>
      <c r="I391"/>
    </row>
    <row r="392" spans="1:10" s="39" customFormat="1" ht="12" customHeight="1">
      <c r="A392"/>
      <c r="B392"/>
      <c r="C392"/>
      <c r="D392"/>
      <c r="E392" s="41"/>
      <c r="F392"/>
      <c r="G392"/>
      <c r="H392"/>
      <c r="I392"/>
    </row>
    <row r="393" spans="1:10" s="39" customFormat="1" ht="11.25" customHeight="1">
      <c r="A393"/>
      <c r="B393"/>
      <c r="C393"/>
      <c r="D393"/>
      <c r="E393"/>
      <c r="F393"/>
      <c r="G393"/>
      <c r="H393"/>
      <c r="I393"/>
    </row>
    <row r="394" spans="1:10" s="39" customFormat="1" ht="12.75" customHeight="1">
      <c r="A394"/>
      <c r="B394"/>
      <c r="C394"/>
      <c r="D394"/>
      <c r="E394"/>
      <c r="F394"/>
      <c r="G394"/>
      <c r="H394"/>
      <c r="I394"/>
    </row>
    <row r="395" spans="1:10" s="39" customFormat="1" ht="15" customHeight="1">
      <c r="A395"/>
      <c r="B395"/>
      <c r="C395"/>
      <c r="D395"/>
      <c r="E395"/>
      <c r="F395"/>
      <c r="G395"/>
      <c r="H395"/>
      <c r="I395"/>
      <c r="J395"/>
    </row>
  </sheetData>
  <mergeCells count="29">
    <mergeCell ref="B369:F369"/>
    <mergeCell ref="A363:B364"/>
    <mergeCell ref="C363:C364"/>
    <mergeCell ref="D363:D364"/>
    <mergeCell ref="E363:E364"/>
    <mergeCell ref="A11:F11"/>
    <mergeCell ref="F19:F20"/>
    <mergeCell ref="E19:E20"/>
    <mergeCell ref="F145:F146"/>
    <mergeCell ref="F79:F80"/>
    <mergeCell ref="F15:F16"/>
    <mergeCell ref="A12:F12"/>
    <mergeCell ref="E15:E16"/>
    <mergeCell ref="A13:F13"/>
    <mergeCell ref="A14:F14"/>
    <mergeCell ref="A15:D15"/>
    <mergeCell ref="B362:F362"/>
    <mergeCell ref="F363:F364"/>
    <mergeCell ref="A19:D19"/>
    <mergeCell ref="A1:F1"/>
    <mergeCell ref="A10:F10"/>
    <mergeCell ref="A8:F8"/>
    <mergeCell ref="A3:F3"/>
    <mergeCell ref="A4:F4"/>
    <mergeCell ref="A5:F5"/>
    <mergeCell ref="A9:F9"/>
    <mergeCell ref="A2:F2"/>
    <mergeCell ref="A7:F7"/>
    <mergeCell ref="A6:F6"/>
  </mergeCells>
  <phoneticPr fontId="0" type="noConversion"/>
  <pageMargins left="0.27" right="0.2" top="0.52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13.2"/>
  <sheetData/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3.2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Лист1</vt:lpstr>
      <vt:lpstr>Лист2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Elyor</dc:creator>
  <cp:lastModifiedBy>Wertolio</cp:lastModifiedBy>
  <cp:lastPrinted>2014-08-05T05:31:22Z</cp:lastPrinted>
  <dcterms:created xsi:type="dcterms:W3CDTF">2014-05-06T07:39:20Z</dcterms:created>
  <dcterms:modified xsi:type="dcterms:W3CDTF">2014-09-15T14:43:16Z</dcterms:modified>
</cp:coreProperties>
</file>