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5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<sst xmlns="http://schemas.openxmlformats.org/spreadsheetml/2006/main" count="134" uniqueCount="93">
  <si>
    <t>Прайс-лист</t>
  </si>
  <si>
    <t>Наименование изделия</t>
  </si>
  <si>
    <t>Размер, см</t>
  </si>
  <si>
    <t>заказ до                 10 тыс.руб.</t>
  </si>
  <si>
    <t>заказ от 10 до 20 тыс.руб.</t>
  </si>
  <si>
    <t>Коврик "Ножки"</t>
  </si>
  <si>
    <t>50*90</t>
  </si>
  <si>
    <t>Набор полотенец "Бамбук"</t>
  </si>
  <si>
    <t>50*90 и 70*140</t>
  </si>
  <si>
    <t>Полотенце "Узор"</t>
  </si>
  <si>
    <t>30*60</t>
  </si>
  <si>
    <t>70*130</t>
  </si>
  <si>
    <t>Полотенце детское</t>
  </si>
  <si>
    <t>40*70</t>
  </si>
  <si>
    <t>60*120</t>
  </si>
  <si>
    <t>Набор полотенец "Хлопок"</t>
  </si>
  <si>
    <t>"Хлопок"</t>
  </si>
  <si>
    <t>70*140</t>
  </si>
  <si>
    <t>"Бамбук"</t>
  </si>
  <si>
    <t>"Пасионесса" махр. простынь</t>
  </si>
  <si>
    <t>160*220</t>
  </si>
  <si>
    <t>200*215</t>
  </si>
  <si>
    <t>180*200</t>
  </si>
  <si>
    <t>200*220</t>
  </si>
  <si>
    <t>50*70</t>
  </si>
  <si>
    <t>заказ до 10 тыс.руб.</t>
  </si>
  <si>
    <t>Полотенце пляжное</t>
  </si>
  <si>
    <t>70*150</t>
  </si>
  <si>
    <t>Полотенце вафельное</t>
  </si>
  <si>
    <t>45 * 60</t>
  </si>
  <si>
    <t>50 * 70</t>
  </si>
  <si>
    <t>80 * 150</t>
  </si>
  <si>
    <t>Плед искусственный мех</t>
  </si>
  <si>
    <t>заказ от 10 до 30 тыс.руб.</t>
  </si>
  <si>
    <t>заказ от 30 до 50 тыс.руб.</t>
  </si>
  <si>
    <t>Набор кухонных полотенц (3 штуки)</t>
  </si>
  <si>
    <t>Полотенца, пледы, халаты, столовое белье АртДизайн</t>
  </si>
  <si>
    <t>Комплект столового белья (полиэстер 100%, упаковка: пакет ПВХ)</t>
  </si>
  <si>
    <t>01.15.15</t>
  </si>
  <si>
    <t>01.20.15</t>
  </si>
  <si>
    <t>01.26.15</t>
  </si>
  <si>
    <t>02.20.15</t>
  </si>
  <si>
    <t>03.20.15</t>
  </si>
  <si>
    <t>02.20.16</t>
  </si>
  <si>
    <t>Артикул</t>
  </si>
  <si>
    <t>01</t>
  </si>
  <si>
    <t>02</t>
  </si>
  <si>
    <t>03</t>
  </si>
  <si>
    <t>04</t>
  </si>
  <si>
    <t>10</t>
  </si>
  <si>
    <t>от 46 до 60</t>
  </si>
  <si>
    <t>09</t>
  </si>
  <si>
    <t>08</t>
  </si>
  <si>
    <r>
      <t xml:space="preserve">Халат женский на молнии </t>
    </r>
    <r>
      <rPr>
        <b/>
        <i/>
        <sz val="10"/>
        <rFont val="Arial Cyr"/>
        <family val="0"/>
      </rPr>
      <t>(бязь)</t>
    </r>
  </si>
  <si>
    <r>
      <t xml:space="preserve">Халат женский запашной </t>
    </r>
    <r>
      <rPr>
        <b/>
        <i/>
        <sz val="10"/>
        <rFont val="Arial Cyr"/>
        <family val="0"/>
      </rPr>
      <t>(бязь)</t>
    </r>
  </si>
  <si>
    <r>
      <t xml:space="preserve">Халат женский на пуговицах </t>
    </r>
    <r>
      <rPr>
        <b/>
        <i/>
        <sz val="10"/>
        <rFont val="Arial Cyr"/>
        <family val="0"/>
      </rPr>
      <t>(бязь)</t>
    </r>
  </si>
  <si>
    <r>
      <t xml:space="preserve">Халат женский на молнии с рельефом </t>
    </r>
    <r>
      <rPr>
        <b/>
        <i/>
        <sz val="10"/>
        <rFont val="Arial Cyr"/>
        <family val="0"/>
      </rPr>
      <t>(бязь)</t>
    </r>
  </si>
  <si>
    <r>
      <t xml:space="preserve">Халат женский запашной </t>
    </r>
    <r>
      <rPr>
        <b/>
        <i/>
        <sz val="10"/>
        <rFont val="Arial Cyr"/>
        <family val="0"/>
      </rPr>
      <t>(фланель)</t>
    </r>
  </si>
  <si>
    <r>
      <t xml:space="preserve">Халат женский на пуговицах </t>
    </r>
    <r>
      <rPr>
        <b/>
        <i/>
        <sz val="10"/>
        <rFont val="Arial Cyr"/>
        <family val="0"/>
      </rPr>
      <t>(фланель)</t>
    </r>
  </si>
  <si>
    <r>
      <t xml:space="preserve">Халат женский на молнии с рельефом </t>
    </r>
    <r>
      <rPr>
        <b/>
        <i/>
        <sz val="10"/>
        <rFont val="Arial Cyr"/>
        <family val="0"/>
      </rPr>
      <t>(фланель)</t>
    </r>
  </si>
  <si>
    <t>03.12.15</t>
  </si>
  <si>
    <t>04.12.15</t>
  </si>
  <si>
    <t>04.15.15</t>
  </si>
  <si>
    <t>04.20.15</t>
  </si>
  <si>
    <t>04.26.15</t>
  </si>
  <si>
    <r>
      <t xml:space="preserve">Салфетка </t>
    </r>
    <r>
      <rPr>
        <b/>
        <sz val="7"/>
        <rFont val="Arial Cyr"/>
        <family val="0"/>
      </rPr>
      <t>35 * 35</t>
    </r>
    <r>
      <rPr>
        <sz val="7"/>
        <rFont val="Arial Cyr"/>
        <family val="0"/>
      </rPr>
      <t xml:space="preserve"> см - 4 шт. Скатерть </t>
    </r>
    <r>
      <rPr>
        <b/>
        <sz val="7"/>
        <rFont val="Arial Cyr"/>
        <family val="0"/>
      </rPr>
      <t xml:space="preserve">120 * 150 </t>
    </r>
    <r>
      <rPr>
        <sz val="7"/>
        <rFont val="Arial Cyr"/>
        <family val="0"/>
      </rPr>
      <t>- 1 шт.</t>
    </r>
  </si>
  <si>
    <r>
      <t xml:space="preserve">Салфетка </t>
    </r>
    <r>
      <rPr>
        <b/>
        <sz val="7"/>
        <rFont val="Arial Cyr"/>
        <family val="0"/>
      </rPr>
      <t>35 * 35</t>
    </r>
    <r>
      <rPr>
        <sz val="7"/>
        <rFont val="Arial Cyr"/>
        <family val="0"/>
      </rPr>
      <t xml:space="preserve"> см - 6 шт. Скатерть </t>
    </r>
    <r>
      <rPr>
        <b/>
        <sz val="7"/>
        <rFont val="Arial Cyr"/>
        <family val="0"/>
      </rPr>
      <t>150 * 150</t>
    </r>
    <r>
      <rPr>
        <sz val="7"/>
        <rFont val="Arial Cyr"/>
        <family val="0"/>
      </rPr>
      <t xml:space="preserve"> - 1 шт.</t>
    </r>
  </si>
  <si>
    <r>
      <t xml:space="preserve">Салфетка </t>
    </r>
    <r>
      <rPr>
        <b/>
        <sz val="7"/>
        <rFont val="Arial Cyr"/>
        <family val="0"/>
      </rPr>
      <t>35 * 35</t>
    </r>
    <r>
      <rPr>
        <sz val="7"/>
        <rFont val="Arial Cyr"/>
        <family val="0"/>
      </rPr>
      <t xml:space="preserve"> см - 6 шт. Скатерть </t>
    </r>
    <r>
      <rPr>
        <b/>
        <sz val="7"/>
        <rFont val="Arial Cyr"/>
        <family val="0"/>
      </rPr>
      <t>200 * 150</t>
    </r>
    <r>
      <rPr>
        <sz val="7"/>
        <rFont val="Arial Cyr"/>
        <family val="0"/>
      </rPr>
      <t xml:space="preserve"> - 1 шт.</t>
    </r>
  </si>
  <si>
    <r>
      <t xml:space="preserve">Салфетка </t>
    </r>
    <r>
      <rPr>
        <b/>
        <sz val="7"/>
        <rFont val="Arial Cyr"/>
        <family val="0"/>
      </rPr>
      <t>35 * 35</t>
    </r>
    <r>
      <rPr>
        <sz val="7"/>
        <rFont val="Arial Cyr"/>
        <family val="0"/>
      </rPr>
      <t xml:space="preserve"> см - 6 шт. Скатерть </t>
    </r>
    <r>
      <rPr>
        <b/>
        <sz val="7"/>
        <rFont val="Arial Cyr"/>
        <family val="0"/>
      </rPr>
      <t>260 * 150</t>
    </r>
    <r>
      <rPr>
        <sz val="7"/>
        <rFont val="Arial Cyr"/>
        <family val="0"/>
      </rPr>
      <t xml:space="preserve"> - 1 шт.</t>
    </r>
  </si>
  <si>
    <r>
      <t xml:space="preserve">Салфетка </t>
    </r>
    <r>
      <rPr>
        <b/>
        <sz val="7"/>
        <rFont val="Arial Cyr"/>
        <family val="0"/>
      </rPr>
      <t>35 * 35</t>
    </r>
    <r>
      <rPr>
        <sz val="7"/>
        <rFont val="Arial Cyr"/>
        <family val="0"/>
      </rPr>
      <t xml:space="preserve"> см - 6 шт. Скатерть </t>
    </r>
    <r>
      <rPr>
        <b/>
        <sz val="7"/>
        <rFont val="Arial Cyr"/>
        <family val="0"/>
      </rPr>
      <t>220 * 160</t>
    </r>
    <r>
      <rPr>
        <sz val="7"/>
        <rFont val="Arial Cyr"/>
        <family val="0"/>
      </rPr>
      <t xml:space="preserve"> - 1 шт.</t>
    </r>
  </si>
  <si>
    <r>
      <t xml:space="preserve">Салфетка </t>
    </r>
    <r>
      <rPr>
        <b/>
        <sz val="7"/>
        <rFont val="Arial Cyr"/>
        <family val="0"/>
      </rPr>
      <t>40 * 40</t>
    </r>
    <r>
      <rPr>
        <sz val="7"/>
        <rFont val="Arial Cyr"/>
        <family val="0"/>
      </rPr>
      <t xml:space="preserve"> см - 4 шт. Скатерть </t>
    </r>
    <r>
      <rPr>
        <b/>
        <sz val="7"/>
        <rFont val="Arial Cyr"/>
        <family val="0"/>
      </rPr>
      <t>120 * 160</t>
    </r>
    <r>
      <rPr>
        <sz val="7"/>
        <rFont val="Arial Cyr"/>
        <family val="0"/>
      </rPr>
      <t xml:space="preserve"> - 1 шт.</t>
    </r>
  </si>
  <si>
    <r>
      <t xml:space="preserve">Салфетка </t>
    </r>
    <r>
      <rPr>
        <b/>
        <sz val="7"/>
        <rFont val="Arial Cyr"/>
        <family val="0"/>
      </rPr>
      <t>40 * 40</t>
    </r>
    <r>
      <rPr>
        <sz val="7"/>
        <rFont val="Arial Cyr"/>
        <family val="0"/>
      </rPr>
      <t xml:space="preserve"> см - 6 шт. Скатерть </t>
    </r>
    <r>
      <rPr>
        <b/>
        <sz val="7"/>
        <rFont val="Arial Cyr"/>
        <family val="0"/>
      </rPr>
      <t>160 * 160</t>
    </r>
    <r>
      <rPr>
        <sz val="7"/>
        <rFont val="Arial Cyr"/>
        <family val="0"/>
      </rPr>
      <t xml:space="preserve"> - 1 шт.</t>
    </r>
  </si>
  <si>
    <r>
      <t xml:space="preserve">Салфетка </t>
    </r>
    <r>
      <rPr>
        <b/>
        <sz val="7"/>
        <rFont val="Arial Cyr"/>
        <family val="0"/>
      </rPr>
      <t>40 * 40</t>
    </r>
    <r>
      <rPr>
        <sz val="7"/>
        <rFont val="Arial Cyr"/>
        <family val="0"/>
      </rPr>
      <t xml:space="preserve"> см - 6 шт. Скатерть </t>
    </r>
    <r>
      <rPr>
        <b/>
        <sz val="7"/>
        <rFont val="Arial Cyr"/>
        <family val="0"/>
      </rPr>
      <t>220 * 160</t>
    </r>
    <r>
      <rPr>
        <sz val="7"/>
        <rFont val="Arial Cyr"/>
        <family val="0"/>
      </rPr>
      <t xml:space="preserve"> - 1 шт.</t>
    </r>
  </si>
  <si>
    <r>
      <t xml:space="preserve">Салфетка </t>
    </r>
    <r>
      <rPr>
        <b/>
        <sz val="7"/>
        <rFont val="Arial Cyr"/>
        <family val="0"/>
      </rPr>
      <t>40 * 40</t>
    </r>
    <r>
      <rPr>
        <sz val="7"/>
        <rFont val="Arial Cyr"/>
        <family val="0"/>
      </rPr>
      <t xml:space="preserve"> см - 6 шт. Скатерть </t>
    </r>
    <r>
      <rPr>
        <b/>
        <sz val="7"/>
        <rFont val="Arial Cyr"/>
        <family val="0"/>
      </rPr>
      <t>300 * 160</t>
    </r>
    <r>
      <rPr>
        <sz val="7"/>
        <rFont val="Arial Cyr"/>
        <family val="0"/>
      </rPr>
      <t xml:space="preserve"> - 1 шт.</t>
    </r>
  </si>
  <si>
    <t>Набор столовых салфеток (полиэстер 100%, упаковка: пакет ПВХ)</t>
  </si>
  <si>
    <t>02.04.04</t>
  </si>
  <si>
    <t>01.04.04</t>
  </si>
  <si>
    <t>04.04.04</t>
  </si>
  <si>
    <t>03.04.04</t>
  </si>
  <si>
    <t>Салфетка 35*35 см - 4шт</t>
  </si>
  <si>
    <t>Салфетка 35*35 см 6шт</t>
  </si>
  <si>
    <t>Салфета 40*40 см 4шт</t>
  </si>
  <si>
    <t>Салфетка 40*40 см 6шт</t>
  </si>
  <si>
    <t>01.12.15</t>
  </si>
  <si>
    <r>
      <t xml:space="preserve">заказ свыше 50тр </t>
    </r>
    <r>
      <rPr>
        <b/>
        <sz val="14"/>
        <color indexed="10"/>
        <rFont val="Arial Cyr"/>
        <family val="0"/>
      </rPr>
      <t>ОПТ</t>
    </r>
  </si>
  <si>
    <t>Скатерть столовая (полиэстер 100%, упаковка: пакет ПВХ)</t>
  </si>
  <si>
    <t>03.15.15</t>
  </si>
  <si>
    <t>03.26.15</t>
  </si>
  <si>
    <t>Скатерть 120*160</t>
  </si>
  <si>
    <t>Скатерть 160*160</t>
  </si>
  <si>
    <t>Скатерть 220*160</t>
  </si>
  <si>
    <t>Скатерть 260*160</t>
  </si>
  <si>
    <t>действует с 9.01.2017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</si>
</sst>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_ ;\-#,##0\ "/>
    <numFmt numFmtId="166" formatCode="000000"/>
    <numFmt numFmtId="167" formatCode="[&lt;=9999999]###\-####;\(###\)\ ###\-####"/>
    <numFmt numFmtId="168" formatCode="#,##0_ ;[Red]\-#,##0\ "/>
    <numFmt numFmtId="169" formatCode="[$-FC19]d\ mmmm\ yyyy\ &quot;г.&quot;"/>
  </numFmts>
  <fonts count="33">
    <font>
      <sz val="10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 Cyr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i/>
      <sz val="10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4"/>
      <color indexed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53" applyFont="1" applyAlignment="1">
      <alignment/>
      <protection/>
    </xf>
    <xf numFmtId="0" fontId="0" fillId="0" borderId="0" xfId="53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2" borderId="10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2" borderId="24" xfId="0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 vertical="distributed"/>
    </xf>
    <xf numFmtId="0" fontId="0" fillId="4" borderId="30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9" fillId="24" borderId="28" xfId="0" applyFont="1" applyFill="1" applyBorder="1" applyAlignment="1">
      <alignment horizontal="center" vertical="center" wrapText="1"/>
    </xf>
    <xf numFmtId="0" fontId="9" fillId="24" borderId="29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22" borderId="29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34" xfId="0" applyFill="1" applyBorder="1" applyAlignment="1">
      <alignment horizontal="center" vertical="distributed"/>
    </xf>
    <xf numFmtId="0" fontId="0" fillId="4" borderId="3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5" fillId="24" borderId="33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/>
    </xf>
    <xf numFmtId="0" fontId="5" fillId="24" borderId="34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8" fillId="22" borderId="34" xfId="0" applyFont="1" applyFill="1" applyBorder="1" applyAlignment="1">
      <alignment horizontal="distributed"/>
    </xf>
    <xf numFmtId="0" fontId="8" fillId="22" borderId="34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27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 vertical="distributed"/>
    </xf>
    <xf numFmtId="0" fontId="0" fillId="4" borderId="46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5" fillId="24" borderId="44" xfId="0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5" fillId="24" borderId="47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8" fillId="22" borderId="45" xfId="0" applyFont="1" applyFill="1" applyBorder="1" applyAlignment="1">
      <alignment horizontal="distributed"/>
    </xf>
    <xf numFmtId="0" fontId="8" fillId="22" borderId="45" xfId="0" applyFont="1" applyFill="1" applyBorder="1" applyAlignment="1">
      <alignment horizontal="center" vertical="center"/>
    </xf>
    <xf numFmtId="0" fontId="8" fillId="22" borderId="48" xfId="0" applyFont="1" applyFill="1" applyBorder="1" applyAlignment="1">
      <alignment horizontal="center" vertical="center"/>
    </xf>
    <xf numFmtId="49" fontId="3" fillId="7" borderId="44" xfId="0" applyNumberFormat="1" applyFont="1" applyFill="1" applyBorder="1" applyAlignment="1">
      <alignment horizontal="center" vertical="center"/>
    </xf>
    <xf numFmtId="49" fontId="3" fillId="7" borderId="45" xfId="0" applyNumberFormat="1" applyFont="1" applyFill="1" applyBorder="1" applyAlignment="1">
      <alignment horizontal="center" vertical="center"/>
    </xf>
    <xf numFmtId="49" fontId="3" fillId="7" borderId="48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distributed"/>
    </xf>
    <xf numFmtId="0" fontId="0" fillId="7" borderId="30" xfId="0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distributed"/>
    </xf>
    <xf numFmtId="49" fontId="3" fillId="7" borderId="29" xfId="0" applyNumberFormat="1" applyFont="1" applyFill="1" applyBorder="1" applyAlignment="1">
      <alignment horizontal="center" vertical="center"/>
    </xf>
    <xf numFmtId="0" fontId="0" fillId="7" borderId="29" xfId="0" applyFill="1" applyBorder="1" applyAlignment="1">
      <alignment/>
    </xf>
    <xf numFmtId="0" fontId="3" fillId="7" borderId="36" xfId="0" applyFont="1" applyFill="1" applyBorder="1" applyAlignment="1">
      <alignment horizontal="center" vertical="distributed"/>
    </xf>
    <xf numFmtId="49" fontId="3" fillId="7" borderId="31" xfId="0" applyNumberFormat="1" applyFont="1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31" xfId="0" applyFill="1" applyBorder="1" applyAlignment="1">
      <alignment/>
    </xf>
    <xf numFmtId="0" fontId="0" fillId="7" borderId="21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distributed"/>
    </xf>
    <xf numFmtId="49" fontId="3" fillId="7" borderId="28" xfId="0" applyNumberFormat="1" applyFont="1" applyFill="1" applyBorder="1" applyAlignment="1">
      <alignment horizontal="center" vertical="center"/>
    </xf>
    <xf numFmtId="0" fontId="0" fillId="7" borderId="28" xfId="0" applyFill="1" applyBorder="1" applyAlignment="1">
      <alignment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22" borderId="39" xfId="0" applyFill="1" applyBorder="1" applyAlignment="1">
      <alignment horizontal="center" vertical="center"/>
    </xf>
    <xf numFmtId="0" fontId="0" fillId="7" borderId="39" xfId="0" applyFill="1" applyBorder="1" applyAlignment="1">
      <alignment/>
    </xf>
    <xf numFmtId="0" fontId="0" fillId="7" borderId="53" xfId="0" applyFill="1" applyBorder="1" applyAlignment="1">
      <alignment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52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25" borderId="33" xfId="0" applyFill="1" applyBorder="1" applyAlignment="1">
      <alignment horizontal="justify" vertical="center"/>
    </xf>
    <xf numFmtId="49" fontId="10" fillId="25" borderId="28" xfId="0" applyNumberFormat="1" applyFont="1" applyFill="1" applyBorder="1" applyAlignment="1">
      <alignment horizontal="center" vertical="center"/>
    </xf>
    <xf numFmtId="0" fontId="12" fillId="25" borderId="28" xfId="0" applyFont="1" applyFill="1" applyBorder="1" applyAlignment="1">
      <alignment horizontal="justify" vertical="center"/>
    </xf>
    <xf numFmtId="14" fontId="0" fillId="25" borderId="28" xfId="0" applyNumberFormat="1" applyFill="1" applyBorder="1" applyAlignment="1">
      <alignment horizontal="justify" vertical="distributed"/>
    </xf>
    <xf numFmtId="6" fontId="0" fillId="25" borderId="28" xfId="0" applyNumberFormat="1" applyFill="1" applyBorder="1" applyAlignment="1">
      <alignment horizontal="justify" vertical="distributed"/>
    </xf>
    <xf numFmtId="0" fontId="0" fillId="25" borderId="51" xfId="0" applyFill="1" applyBorder="1" applyAlignment="1">
      <alignment horizontal="center"/>
    </xf>
    <xf numFmtId="168" fontId="0" fillId="25" borderId="16" xfId="0" applyNumberFormat="1" applyFill="1" applyBorder="1" applyAlignment="1">
      <alignment horizontal="center" vertical="distributed"/>
    </xf>
    <xf numFmtId="168" fontId="0" fillId="25" borderId="17" xfId="0" applyNumberFormat="1" applyFill="1" applyBorder="1" applyAlignment="1">
      <alignment horizontal="center" vertical="distributed"/>
    </xf>
    <xf numFmtId="0" fontId="0" fillId="25" borderId="34" xfId="0" applyFill="1" applyBorder="1" applyAlignment="1">
      <alignment horizontal="justify" vertical="center"/>
    </xf>
    <xf numFmtId="0" fontId="10" fillId="25" borderId="29" xfId="0" applyFont="1" applyFill="1" applyBorder="1" applyAlignment="1">
      <alignment horizontal="center" vertical="center"/>
    </xf>
    <xf numFmtId="0" fontId="12" fillId="25" borderId="29" xfId="0" applyFont="1" applyFill="1" applyBorder="1" applyAlignment="1">
      <alignment horizontal="justify" vertical="center"/>
    </xf>
    <xf numFmtId="0" fontId="0" fillId="25" borderId="29" xfId="0" applyFill="1" applyBorder="1" applyAlignment="1">
      <alignment horizontal="justify" vertical="distributed"/>
    </xf>
    <xf numFmtId="6" fontId="0" fillId="25" borderId="53" xfId="0" applyNumberFormat="1" applyFill="1" applyBorder="1" applyAlignment="1">
      <alignment horizontal="justify" vertical="distributed"/>
    </xf>
    <xf numFmtId="0" fontId="0" fillId="25" borderId="10" xfId="0" applyFill="1" applyBorder="1" applyAlignment="1">
      <alignment horizontal="center"/>
    </xf>
    <xf numFmtId="168" fontId="0" fillId="25" borderId="10" xfId="0" applyNumberFormat="1" applyFill="1" applyBorder="1" applyAlignment="1">
      <alignment horizontal="center" vertical="distributed"/>
    </xf>
    <xf numFmtId="168" fontId="0" fillId="25" borderId="12" xfId="0" applyNumberFormat="1" applyFill="1" applyBorder="1" applyAlignment="1">
      <alignment horizontal="center" vertical="distributed"/>
    </xf>
    <xf numFmtId="0" fontId="0" fillId="25" borderId="37" xfId="0" applyFill="1" applyBorder="1" applyAlignment="1">
      <alignment horizontal="justify" vertical="center"/>
    </xf>
    <xf numFmtId="0" fontId="10" fillId="25" borderId="32" xfId="0" applyFont="1" applyFill="1" applyBorder="1" applyAlignment="1">
      <alignment horizontal="center" vertical="center"/>
    </xf>
    <xf numFmtId="0" fontId="12" fillId="25" borderId="32" xfId="0" applyFont="1" applyFill="1" applyBorder="1" applyAlignment="1">
      <alignment horizontal="justify" vertical="center"/>
    </xf>
    <xf numFmtId="0" fontId="0" fillId="25" borderId="32" xfId="0" applyFill="1" applyBorder="1" applyAlignment="1">
      <alignment horizontal="justify" vertical="distributed"/>
    </xf>
    <xf numFmtId="6" fontId="0" fillId="25" borderId="54" xfId="0" applyNumberFormat="1" applyFill="1" applyBorder="1" applyAlignment="1">
      <alignment horizontal="justify" vertical="distributed"/>
    </xf>
    <xf numFmtId="168" fontId="0" fillId="25" borderId="11" xfId="0" applyNumberFormat="1" applyFill="1" applyBorder="1" applyAlignment="1">
      <alignment horizontal="center" vertical="distributed"/>
    </xf>
    <xf numFmtId="168" fontId="0" fillId="25" borderId="13" xfId="0" applyNumberFormat="1" applyFill="1" applyBorder="1" applyAlignment="1">
      <alignment horizontal="center" vertical="distributed"/>
    </xf>
    <xf numFmtId="0" fontId="0" fillId="25" borderId="55" xfId="0" applyFill="1" applyBorder="1" applyAlignment="1">
      <alignment horizontal="justify" vertical="center"/>
    </xf>
    <xf numFmtId="0" fontId="10" fillId="25" borderId="56" xfId="0" applyFont="1" applyFill="1" applyBorder="1" applyAlignment="1">
      <alignment horizontal="center" vertical="center"/>
    </xf>
    <xf numFmtId="0" fontId="12" fillId="25" borderId="56" xfId="0" applyFont="1" applyFill="1" applyBorder="1" applyAlignment="1">
      <alignment horizontal="justify" vertical="center"/>
    </xf>
    <xf numFmtId="0" fontId="0" fillId="25" borderId="56" xfId="0" applyFill="1" applyBorder="1" applyAlignment="1">
      <alignment horizontal="justify" vertical="distributed"/>
    </xf>
    <xf numFmtId="6" fontId="0" fillId="25" borderId="56" xfId="0" applyNumberFormat="1" applyFill="1" applyBorder="1" applyAlignment="1">
      <alignment horizontal="justify" vertical="distributed"/>
    </xf>
    <xf numFmtId="0" fontId="0" fillId="25" borderId="52" xfId="0" applyFill="1" applyBorder="1" applyAlignment="1">
      <alignment horizontal="center"/>
    </xf>
    <xf numFmtId="168" fontId="0" fillId="25" borderId="57" xfId="0" applyNumberFormat="1" applyFill="1" applyBorder="1" applyAlignment="1">
      <alignment horizontal="center" vertical="distributed"/>
    </xf>
    <xf numFmtId="168" fontId="0" fillId="25" borderId="58" xfId="0" applyNumberFormat="1" applyFill="1" applyBorder="1" applyAlignment="1">
      <alignment horizontal="center" vertical="distributed"/>
    </xf>
    <xf numFmtId="0" fontId="0" fillId="25" borderId="35" xfId="0" applyFill="1" applyBorder="1" applyAlignment="1">
      <alignment horizontal="justify" vertical="center"/>
    </xf>
    <xf numFmtId="49" fontId="10" fillId="25" borderId="30" xfId="0" applyNumberFormat="1" applyFont="1" applyFill="1" applyBorder="1" applyAlignment="1">
      <alignment horizontal="center" vertical="center"/>
    </xf>
    <xf numFmtId="0" fontId="12" fillId="25" borderId="30" xfId="0" applyFont="1" applyFill="1" applyBorder="1" applyAlignment="1">
      <alignment horizontal="justify" vertical="center"/>
    </xf>
    <xf numFmtId="0" fontId="0" fillId="25" borderId="30" xfId="0" applyFill="1" applyBorder="1" applyAlignment="1">
      <alignment horizontal="justify" vertical="distributed"/>
    </xf>
    <xf numFmtId="6" fontId="0" fillId="25" borderId="30" xfId="0" applyNumberFormat="1" applyFill="1" applyBorder="1" applyAlignment="1">
      <alignment horizontal="justify" vertical="distributed"/>
    </xf>
    <xf numFmtId="168" fontId="0" fillId="25" borderId="21" xfId="0" applyNumberFormat="1" applyFill="1" applyBorder="1" applyAlignment="1">
      <alignment horizontal="center" vertical="distributed"/>
    </xf>
    <xf numFmtId="168" fontId="0" fillId="25" borderId="22" xfId="0" applyNumberFormat="1" applyFill="1" applyBorder="1" applyAlignment="1">
      <alignment horizontal="center" vertical="distributed"/>
    </xf>
    <xf numFmtId="49" fontId="10" fillId="25" borderId="29" xfId="0" applyNumberFormat="1" applyFont="1" applyFill="1" applyBorder="1" applyAlignment="1">
      <alignment horizontal="center" vertical="center"/>
    </xf>
    <xf numFmtId="49" fontId="10" fillId="25" borderId="32" xfId="0" applyNumberFormat="1" applyFont="1" applyFill="1" applyBorder="1" applyAlignment="1">
      <alignment horizontal="center" vertical="center"/>
    </xf>
    <xf numFmtId="6" fontId="0" fillId="25" borderId="32" xfId="0" applyNumberFormat="1" applyFill="1" applyBorder="1" applyAlignment="1">
      <alignment horizontal="justify" vertical="distributed"/>
    </xf>
    <xf numFmtId="0" fontId="0" fillId="25" borderId="59" xfId="0" applyFill="1" applyBorder="1" applyAlignment="1">
      <alignment horizontal="justify" vertical="center"/>
    </xf>
    <xf numFmtId="0" fontId="15" fillId="25" borderId="28" xfId="0" applyFont="1" applyFill="1" applyBorder="1" applyAlignment="1">
      <alignment horizontal="justify" vertical="center"/>
    </xf>
    <xf numFmtId="0" fontId="0" fillId="25" borderId="23" xfId="0" applyFill="1" applyBorder="1" applyAlignment="1">
      <alignment horizontal="justify" vertical="distributed"/>
    </xf>
    <xf numFmtId="6" fontId="0" fillId="25" borderId="16" xfId="0" applyNumberFormat="1" applyFill="1" applyBorder="1" applyAlignment="1">
      <alignment horizontal="justify" vertical="distributed"/>
    </xf>
    <xf numFmtId="0" fontId="0" fillId="25" borderId="60" xfId="0" applyFill="1" applyBorder="1" applyAlignment="1">
      <alignment horizontal="justify" vertical="center"/>
    </xf>
    <xf numFmtId="0" fontId="15" fillId="25" borderId="29" xfId="0" applyFont="1" applyFill="1" applyBorder="1" applyAlignment="1">
      <alignment horizontal="justify" vertical="center"/>
    </xf>
    <xf numFmtId="0" fontId="0" fillId="25" borderId="24" xfId="0" applyFill="1" applyBorder="1" applyAlignment="1">
      <alignment horizontal="justify" vertical="distributed"/>
    </xf>
    <xf numFmtId="6" fontId="0" fillId="25" borderId="39" xfId="0" applyNumberFormat="1" applyFill="1" applyBorder="1" applyAlignment="1">
      <alignment horizontal="justify" vertical="distributed"/>
    </xf>
    <xf numFmtId="0" fontId="0" fillId="25" borderId="61" xfId="0" applyFill="1" applyBorder="1" applyAlignment="1">
      <alignment horizontal="justify" vertical="center"/>
    </xf>
    <xf numFmtId="49" fontId="10" fillId="25" borderId="31" xfId="0" applyNumberFormat="1" applyFont="1" applyFill="1" applyBorder="1" applyAlignment="1">
      <alignment horizontal="center" vertical="center"/>
    </xf>
    <xf numFmtId="0" fontId="15" fillId="25" borderId="31" xfId="0" applyFont="1" applyFill="1" applyBorder="1" applyAlignment="1">
      <alignment horizontal="justify" vertical="center"/>
    </xf>
    <xf numFmtId="0" fontId="0" fillId="25" borderId="26" xfId="0" applyFill="1" applyBorder="1" applyAlignment="1">
      <alignment horizontal="justify" vertical="distributed"/>
    </xf>
    <xf numFmtId="6" fontId="0" fillId="25" borderId="14" xfId="0" applyNumberFormat="1" applyFill="1" applyBorder="1" applyAlignment="1">
      <alignment horizontal="justify" vertical="distributed"/>
    </xf>
    <xf numFmtId="168" fontId="0" fillId="25" borderId="14" xfId="0" applyNumberFormat="1" applyFill="1" applyBorder="1" applyAlignment="1">
      <alignment horizontal="center" vertical="distributed"/>
    </xf>
    <xf numFmtId="168" fontId="0" fillId="25" borderId="15" xfId="0" applyNumberFormat="1" applyFill="1" applyBorder="1" applyAlignment="1">
      <alignment horizontal="center" vertical="distributed"/>
    </xf>
    <xf numFmtId="0" fontId="0" fillId="25" borderId="28" xfId="0" applyFill="1" applyBorder="1" applyAlignment="1">
      <alignment horizontal="justify" vertical="distributed"/>
    </xf>
    <xf numFmtId="0" fontId="0" fillId="25" borderId="62" xfId="0" applyFill="1" applyBorder="1" applyAlignment="1">
      <alignment horizontal="justify" vertical="center"/>
    </xf>
    <xf numFmtId="49" fontId="10" fillId="25" borderId="63" xfId="0" applyNumberFormat="1" applyFont="1" applyFill="1" applyBorder="1" applyAlignment="1">
      <alignment horizontal="center" vertical="center"/>
    </xf>
    <xf numFmtId="0" fontId="12" fillId="25" borderId="63" xfId="0" applyFont="1" applyFill="1" applyBorder="1" applyAlignment="1">
      <alignment horizontal="justify" vertical="center"/>
    </xf>
    <xf numFmtId="0" fontId="0" fillId="25" borderId="63" xfId="0" applyFill="1" applyBorder="1" applyAlignment="1">
      <alignment horizontal="justify" vertical="distributed"/>
    </xf>
    <xf numFmtId="6" fontId="0" fillId="25" borderId="63" xfId="0" applyNumberFormat="1" applyFill="1" applyBorder="1" applyAlignment="1">
      <alignment horizontal="justify" vertical="distributed"/>
    </xf>
    <xf numFmtId="168" fontId="0" fillId="25" borderId="64" xfId="0" applyNumberFormat="1" applyFill="1" applyBorder="1" applyAlignment="1">
      <alignment horizontal="center" vertical="distributed"/>
    </xf>
    <xf numFmtId="168" fontId="0" fillId="25" borderId="65" xfId="0" applyNumberFormat="1" applyFill="1" applyBorder="1" applyAlignment="1">
      <alignment horizontal="center" vertical="distributed"/>
    </xf>
    <xf numFmtId="0" fontId="0" fillId="25" borderId="66" xfId="0" applyFill="1" applyBorder="1" applyAlignment="1">
      <alignment horizontal="center"/>
    </xf>
    <xf numFmtId="0" fontId="1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647700</xdr:colOff>
      <xdr:row>0</xdr:row>
      <xdr:rowOff>1390650</xdr:rowOff>
    </xdr:to>
    <xdr:pic>
      <xdr:nvPicPr>
        <xdr:cNvPr id="1" name="Picture 1" descr="лого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05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5.75390625" style="0" customWidth="1"/>
    <col min="2" max="2" width="11.00390625" style="0" customWidth="1"/>
    <col min="3" max="3" width="16.25390625" style="0" customWidth="1"/>
    <col min="4" max="5" width="0" style="0" hidden="1" customWidth="1"/>
    <col min="10" max="10" width="11.25390625" style="0" bestFit="1" customWidth="1"/>
  </cols>
  <sheetData>
    <row r="1" ht="115.5" customHeight="1"/>
    <row r="2" spans="1:9" ht="15">
      <c r="A2" s="209" t="s">
        <v>0</v>
      </c>
      <c r="B2" s="209"/>
      <c r="C2" s="209"/>
      <c r="D2" s="209"/>
      <c r="E2" s="209"/>
      <c r="F2" s="209"/>
      <c r="G2" s="209"/>
      <c r="H2" s="209"/>
      <c r="I2" s="209"/>
    </row>
    <row r="3" spans="1:9" ht="15.75">
      <c r="A3" s="210" t="s">
        <v>36</v>
      </c>
      <c r="B3" s="210"/>
      <c r="C3" s="210"/>
      <c r="D3" s="210"/>
      <c r="E3" s="210"/>
      <c r="F3" s="210"/>
      <c r="G3" s="210"/>
      <c r="H3" s="210"/>
      <c r="I3" s="210"/>
    </row>
    <row r="4" spans="1:9" ht="13.5" thickBot="1">
      <c r="A4" s="1" t="s">
        <v>92</v>
      </c>
      <c r="B4" s="1"/>
      <c r="C4" s="2"/>
      <c r="D4" s="2"/>
      <c r="E4" s="2"/>
      <c r="F4" s="2"/>
      <c r="G4" s="2"/>
      <c r="H4" s="2"/>
      <c r="I4" s="2"/>
    </row>
    <row r="5" spans="1:9" ht="51" customHeight="1" thickBot="1" thickTop="1">
      <c r="A5" s="20" t="s">
        <v>1</v>
      </c>
      <c r="B5" s="97" t="s">
        <v>44</v>
      </c>
      <c r="C5" s="21" t="s">
        <v>2</v>
      </c>
      <c r="D5" s="22" t="s">
        <v>3</v>
      </c>
      <c r="E5" s="22" t="s">
        <v>4</v>
      </c>
      <c r="F5" s="22" t="s">
        <v>25</v>
      </c>
      <c r="G5" s="22" t="s">
        <v>33</v>
      </c>
      <c r="H5" s="23" t="s">
        <v>34</v>
      </c>
      <c r="I5" s="24" t="s">
        <v>84</v>
      </c>
    </row>
    <row r="6" spans="1:9" ht="12.75">
      <c r="A6" s="61" t="s">
        <v>5</v>
      </c>
      <c r="B6" s="98"/>
      <c r="C6" s="46" t="s">
        <v>24</v>
      </c>
      <c r="D6" s="32">
        <v>250</v>
      </c>
      <c r="E6" s="87">
        <v>230</v>
      </c>
      <c r="F6" s="132">
        <v>330</v>
      </c>
      <c r="G6" s="28">
        <v>300</v>
      </c>
      <c r="H6" s="28">
        <v>270</v>
      </c>
      <c r="I6" s="62">
        <v>239</v>
      </c>
    </row>
    <row r="7" spans="1:9" ht="12.75">
      <c r="A7" s="63" t="s">
        <v>7</v>
      </c>
      <c r="B7" s="99"/>
      <c r="C7" s="47" t="s">
        <v>8</v>
      </c>
      <c r="D7" s="33">
        <v>960</v>
      </c>
      <c r="E7" s="88">
        <v>890</v>
      </c>
      <c r="F7" s="7">
        <v>1030</v>
      </c>
      <c r="G7" s="7">
        <v>920</v>
      </c>
      <c r="H7" s="7">
        <v>830</v>
      </c>
      <c r="I7" s="8">
        <v>734</v>
      </c>
    </row>
    <row r="8" spans="1:9" ht="12.75">
      <c r="A8" s="63" t="s">
        <v>15</v>
      </c>
      <c r="B8" s="99"/>
      <c r="C8" s="47" t="s">
        <v>8</v>
      </c>
      <c r="D8" s="33">
        <v>730</v>
      </c>
      <c r="E8" s="88">
        <v>670</v>
      </c>
      <c r="F8" s="7">
        <v>900</v>
      </c>
      <c r="G8" s="7">
        <v>810</v>
      </c>
      <c r="H8" s="7">
        <v>730</v>
      </c>
      <c r="I8" s="8">
        <v>645</v>
      </c>
    </row>
    <row r="9" spans="1:9" ht="12.75">
      <c r="A9" s="64" t="s">
        <v>9</v>
      </c>
      <c r="B9" s="100"/>
      <c r="C9" s="48" t="s">
        <v>10</v>
      </c>
      <c r="D9" s="34">
        <v>100</v>
      </c>
      <c r="E9" s="89">
        <v>90</v>
      </c>
      <c r="F9" s="7">
        <v>130</v>
      </c>
      <c r="G9" s="7">
        <v>120</v>
      </c>
      <c r="H9" s="7">
        <v>110</v>
      </c>
      <c r="I9" s="8">
        <v>95</v>
      </c>
    </row>
    <row r="10" spans="1:9" ht="12.75">
      <c r="A10" s="66" t="s">
        <v>9</v>
      </c>
      <c r="B10" s="101"/>
      <c r="C10" s="49" t="s">
        <v>6</v>
      </c>
      <c r="D10" s="33">
        <v>220</v>
      </c>
      <c r="E10" s="88">
        <v>200</v>
      </c>
      <c r="F10" s="7">
        <v>300</v>
      </c>
      <c r="G10" s="7">
        <v>270</v>
      </c>
      <c r="H10" s="7">
        <v>240</v>
      </c>
      <c r="I10" s="8">
        <v>214</v>
      </c>
    </row>
    <row r="11" spans="1:9" ht="13.5" thickBot="1">
      <c r="A11" s="67" t="s">
        <v>9</v>
      </c>
      <c r="B11" s="102"/>
      <c r="C11" s="50" t="s">
        <v>11</v>
      </c>
      <c r="D11" s="35">
        <v>500</v>
      </c>
      <c r="E11" s="90">
        <v>460</v>
      </c>
      <c r="F11" s="133">
        <v>600</v>
      </c>
      <c r="G11" s="29">
        <v>530</v>
      </c>
      <c r="H11" s="29">
        <v>480</v>
      </c>
      <c r="I11" s="68">
        <v>427</v>
      </c>
    </row>
    <row r="12" spans="1:9" ht="12.75">
      <c r="A12" s="64" t="s">
        <v>12</v>
      </c>
      <c r="B12" s="100"/>
      <c r="C12" s="48" t="s">
        <v>13</v>
      </c>
      <c r="D12" s="34">
        <v>170</v>
      </c>
      <c r="E12" s="26">
        <v>160</v>
      </c>
      <c r="F12" s="132">
        <v>170</v>
      </c>
      <c r="G12" s="26">
        <v>150</v>
      </c>
      <c r="H12" s="26">
        <v>140</v>
      </c>
      <c r="I12" s="65">
        <v>120</v>
      </c>
    </row>
    <row r="13" spans="1:9" ht="12.75">
      <c r="A13" s="66" t="s">
        <v>12</v>
      </c>
      <c r="B13" s="101"/>
      <c r="C13" s="49" t="s">
        <v>14</v>
      </c>
      <c r="D13" s="33">
        <v>460</v>
      </c>
      <c r="E13" s="88">
        <v>420</v>
      </c>
      <c r="F13" s="7">
        <v>430</v>
      </c>
      <c r="G13" s="26">
        <v>390</v>
      </c>
      <c r="H13" s="26">
        <v>350</v>
      </c>
      <c r="I13" s="8">
        <v>310</v>
      </c>
    </row>
    <row r="14" spans="1:9" ht="13.5" thickBot="1">
      <c r="A14" s="64" t="s">
        <v>26</v>
      </c>
      <c r="B14" s="100"/>
      <c r="C14" s="48" t="s">
        <v>27</v>
      </c>
      <c r="D14" s="34"/>
      <c r="E14" s="26"/>
      <c r="F14" s="133">
        <v>390</v>
      </c>
      <c r="G14" s="26">
        <v>340</v>
      </c>
      <c r="H14" s="26">
        <v>310</v>
      </c>
      <c r="I14" s="65">
        <v>280</v>
      </c>
    </row>
    <row r="15" spans="1:9" ht="16.5" customHeight="1">
      <c r="A15" s="69" t="s">
        <v>35</v>
      </c>
      <c r="B15" s="103"/>
      <c r="C15" s="51" t="s">
        <v>29</v>
      </c>
      <c r="D15" s="36"/>
      <c r="E15" s="94"/>
      <c r="F15" s="137">
        <v>130</v>
      </c>
      <c r="G15" s="30">
        <v>110</v>
      </c>
      <c r="H15" s="30">
        <v>100</v>
      </c>
      <c r="I15" s="70">
        <v>90</v>
      </c>
    </row>
    <row r="16" spans="1:9" ht="16.5" customHeight="1">
      <c r="A16" s="71" t="s">
        <v>28</v>
      </c>
      <c r="B16" s="104"/>
      <c r="C16" s="52" t="s">
        <v>30</v>
      </c>
      <c r="D16" s="37"/>
      <c r="E16" s="95"/>
      <c r="F16" s="18">
        <v>50</v>
      </c>
      <c r="G16" s="18">
        <v>45</v>
      </c>
      <c r="H16" s="18">
        <v>42</v>
      </c>
      <c r="I16" s="19">
        <v>37</v>
      </c>
    </row>
    <row r="17" spans="1:9" ht="16.5" customHeight="1" thickBot="1">
      <c r="A17" s="72" t="s">
        <v>28</v>
      </c>
      <c r="B17" s="105"/>
      <c r="C17" s="53" t="s">
        <v>31</v>
      </c>
      <c r="D17" s="38"/>
      <c r="E17" s="96"/>
      <c r="F17" s="138">
        <v>130</v>
      </c>
      <c r="G17" s="31">
        <v>120</v>
      </c>
      <c r="H17" s="31">
        <v>110</v>
      </c>
      <c r="I17" s="73">
        <v>95</v>
      </c>
    </row>
    <row r="18" spans="1:11" ht="13.5" hidden="1" thickBot="1">
      <c r="A18" s="74" t="s">
        <v>16</v>
      </c>
      <c r="B18" s="106"/>
      <c r="C18" s="54" t="s">
        <v>6</v>
      </c>
      <c r="D18" s="39">
        <v>210</v>
      </c>
      <c r="E18" s="25">
        <v>190</v>
      </c>
      <c r="F18" s="91">
        <f aca="true" t="shared" si="0" ref="F18:F23">I18*1.4</f>
        <v>182</v>
      </c>
      <c r="G18" s="25">
        <v>150</v>
      </c>
      <c r="H18" s="25">
        <v>140</v>
      </c>
      <c r="I18" s="27">
        <v>130</v>
      </c>
      <c r="K18">
        <f>I18*0.9</f>
        <v>117</v>
      </c>
    </row>
    <row r="19" spans="1:11" ht="13.5" hidden="1" thickBot="1">
      <c r="A19" s="75" t="s">
        <v>16</v>
      </c>
      <c r="B19" s="107"/>
      <c r="C19" s="55" t="s">
        <v>17</v>
      </c>
      <c r="D19" s="40">
        <v>320</v>
      </c>
      <c r="E19" s="3">
        <v>300</v>
      </c>
      <c r="F19" s="91">
        <f t="shared" si="0"/>
        <v>280</v>
      </c>
      <c r="G19" s="3">
        <v>260</v>
      </c>
      <c r="H19" s="3">
        <v>230</v>
      </c>
      <c r="I19" s="5">
        <v>200</v>
      </c>
      <c r="K19">
        <f>I19*0.9</f>
        <v>180</v>
      </c>
    </row>
    <row r="20" spans="1:11" ht="13.5" hidden="1" thickBot="1">
      <c r="A20" s="76" t="s">
        <v>18</v>
      </c>
      <c r="B20" s="108"/>
      <c r="C20" s="55" t="s">
        <v>17</v>
      </c>
      <c r="D20" s="40">
        <v>420</v>
      </c>
      <c r="E20" s="3">
        <v>390</v>
      </c>
      <c r="F20" s="91">
        <f t="shared" si="0"/>
        <v>364</v>
      </c>
      <c r="G20" s="3">
        <v>330</v>
      </c>
      <c r="H20" s="3">
        <v>300</v>
      </c>
      <c r="I20" s="5">
        <v>260</v>
      </c>
      <c r="K20">
        <f>I20*0.9</f>
        <v>234</v>
      </c>
    </row>
    <row r="21" spans="1:11" ht="13.5" hidden="1" thickBot="1">
      <c r="A21" s="77" t="s">
        <v>18</v>
      </c>
      <c r="B21" s="109"/>
      <c r="C21" s="56" t="s">
        <v>6</v>
      </c>
      <c r="D21" s="41">
        <v>310</v>
      </c>
      <c r="E21" s="4">
        <v>290</v>
      </c>
      <c r="F21" s="91">
        <f t="shared" si="0"/>
        <v>267.4</v>
      </c>
      <c r="G21" s="4">
        <v>250</v>
      </c>
      <c r="H21" s="4">
        <v>220</v>
      </c>
      <c r="I21" s="6">
        <v>191</v>
      </c>
      <c r="K21">
        <f>I21*0.9</f>
        <v>171.9</v>
      </c>
    </row>
    <row r="22" spans="1:9" ht="25.5" customHeight="1" hidden="1">
      <c r="A22" s="78" t="s">
        <v>19</v>
      </c>
      <c r="B22" s="110"/>
      <c r="C22" s="57" t="s">
        <v>20</v>
      </c>
      <c r="D22" s="42">
        <v>990</v>
      </c>
      <c r="E22" s="9">
        <v>910</v>
      </c>
      <c r="F22" s="91">
        <f t="shared" si="0"/>
        <v>852.5999999999999</v>
      </c>
      <c r="G22" s="9">
        <v>750</v>
      </c>
      <c r="H22" s="9">
        <v>670</v>
      </c>
      <c r="I22" s="10">
        <v>609</v>
      </c>
    </row>
    <row r="23" spans="1:9" ht="12.75" customHeight="1" hidden="1">
      <c r="A23" s="78" t="s">
        <v>19</v>
      </c>
      <c r="B23" s="110"/>
      <c r="C23" s="57" t="s">
        <v>21</v>
      </c>
      <c r="D23" s="42">
        <v>1230</v>
      </c>
      <c r="E23" s="9">
        <v>1140</v>
      </c>
      <c r="F23" s="132">
        <f t="shared" si="0"/>
        <v>1065.3999999999999</v>
      </c>
      <c r="G23" s="9">
        <v>960</v>
      </c>
      <c r="H23" s="9">
        <v>870</v>
      </c>
      <c r="I23" s="10">
        <v>761</v>
      </c>
    </row>
    <row r="24" spans="1:9" ht="13.5" customHeight="1">
      <c r="A24" s="79" t="s">
        <v>32</v>
      </c>
      <c r="B24" s="111"/>
      <c r="C24" s="57" t="s">
        <v>22</v>
      </c>
      <c r="D24" s="42">
        <v>2060</v>
      </c>
      <c r="E24" s="134">
        <v>1900</v>
      </c>
      <c r="F24" s="139">
        <v>2180</v>
      </c>
      <c r="G24" s="9">
        <v>1950</v>
      </c>
      <c r="H24" s="9">
        <v>1760</v>
      </c>
      <c r="I24" s="10">
        <v>1560</v>
      </c>
    </row>
    <row r="25" spans="1:9" ht="13.5" thickBot="1">
      <c r="A25" s="79" t="s">
        <v>32</v>
      </c>
      <c r="B25" s="112"/>
      <c r="C25" s="58" t="s">
        <v>23</v>
      </c>
      <c r="D25" s="43">
        <v>2270</v>
      </c>
      <c r="E25" s="11">
        <v>2100</v>
      </c>
      <c r="F25" s="140">
        <v>2370</v>
      </c>
      <c r="G25" s="9">
        <v>2110</v>
      </c>
      <c r="H25" s="9">
        <v>1900</v>
      </c>
      <c r="I25" s="12">
        <v>1690</v>
      </c>
    </row>
    <row r="26" spans="1:10" ht="16.5" customHeight="1">
      <c r="A26" s="80" t="s">
        <v>53</v>
      </c>
      <c r="B26" s="113" t="s">
        <v>45</v>
      </c>
      <c r="C26" s="59" t="s">
        <v>50</v>
      </c>
      <c r="D26" s="44"/>
      <c r="E26" s="14"/>
      <c r="F26" s="141">
        <v>240</v>
      </c>
      <c r="G26" s="13">
        <v>210</v>
      </c>
      <c r="H26" s="13">
        <v>190</v>
      </c>
      <c r="I26" s="15">
        <v>170</v>
      </c>
      <c r="J26" s="116"/>
    </row>
    <row r="27" spans="1:10" ht="16.5" customHeight="1">
      <c r="A27" s="81" t="s">
        <v>54</v>
      </c>
      <c r="B27" s="114" t="s">
        <v>46</v>
      </c>
      <c r="C27" s="60" t="s">
        <v>50</v>
      </c>
      <c r="D27" s="45"/>
      <c r="E27" s="135"/>
      <c r="F27" s="142">
        <v>320</v>
      </c>
      <c r="G27" s="16">
        <v>290</v>
      </c>
      <c r="H27" s="16">
        <v>260</v>
      </c>
      <c r="I27" s="17">
        <v>230</v>
      </c>
      <c r="J27" s="116"/>
    </row>
    <row r="28" spans="1:10" ht="16.5" customHeight="1">
      <c r="A28" s="81" t="s">
        <v>55</v>
      </c>
      <c r="B28" s="114" t="s">
        <v>47</v>
      </c>
      <c r="C28" s="60" t="s">
        <v>50</v>
      </c>
      <c r="D28" s="45"/>
      <c r="E28" s="135"/>
      <c r="F28" s="142">
        <v>340</v>
      </c>
      <c r="G28" s="16">
        <v>300</v>
      </c>
      <c r="H28" s="16">
        <v>270</v>
      </c>
      <c r="I28" s="17">
        <v>240</v>
      </c>
      <c r="J28" s="116"/>
    </row>
    <row r="29" spans="1:10" ht="24" customHeight="1" thickBot="1">
      <c r="A29" s="117" t="s">
        <v>56</v>
      </c>
      <c r="B29" s="115" t="s">
        <v>48</v>
      </c>
      <c r="C29" s="82" t="s">
        <v>50</v>
      </c>
      <c r="D29" s="83"/>
      <c r="E29" s="84"/>
      <c r="F29" s="143">
        <v>270</v>
      </c>
      <c r="G29" s="85">
        <v>240</v>
      </c>
      <c r="H29" s="85">
        <v>220</v>
      </c>
      <c r="I29" s="86">
        <v>195</v>
      </c>
      <c r="J29" s="116"/>
    </row>
    <row r="30" spans="1:10" ht="17.25" customHeight="1">
      <c r="A30" s="129" t="s">
        <v>57</v>
      </c>
      <c r="B30" s="130" t="s">
        <v>49</v>
      </c>
      <c r="C30" s="59" t="s">
        <v>50</v>
      </c>
      <c r="D30" s="131"/>
      <c r="E30" s="131"/>
      <c r="F30" s="141">
        <v>600</v>
      </c>
      <c r="G30" s="13">
        <v>530</v>
      </c>
      <c r="H30" s="13">
        <v>480</v>
      </c>
      <c r="I30" s="15">
        <v>425</v>
      </c>
      <c r="J30" s="116"/>
    </row>
    <row r="31" spans="1:10" ht="23.25" customHeight="1">
      <c r="A31" s="119" t="s">
        <v>58</v>
      </c>
      <c r="B31" s="120" t="s">
        <v>51</v>
      </c>
      <c r="C31" s="118" t="s">
        <v>50</v>
      </c>
      <c r="D31" s="121"/>
      <c r="E31" s="136"/>
      <c r="F31" s="142">
        <v>610</v>
      </c>
      <c r="G31" s="126">
        <v>540</v>
      </c>
      <c r="H31" s="126">
        <v>490</v>
      </c>
      <c r="I31" s="17">
        <v>435</v>
      </c>
      <c r="J31" s="116"/>
    </row>
    <row r="32" spans="1:10" ht="23.25" customHeight="1" thickBot="1">
      <c r="A32" s="122" t="s">
        <v>59</v>
      </c>
      <c r="B32" s="123" t="s">
        <v>52</v>
      </c>
      <c r="C32" s="124" t="s">
        <v>50</v>
      </c>
      <c r="D32" s="125"/>
      <c r="E32" s="125"/>
      <c r="F32" s="143">
        <v>630</v>
      </c>
      <c r="G32" s="127">
        <v>560</v>
      </c>
      <c r="H32" s="127">
        <v>510</v>
      </c>
      <c r="I32" s="128">
        <v>450</v>
      </c>
      <c r="J32" s="116"/>
    </row>
    <row r="33" spans="1:10" ht="27" customHeight="1">
      <c r="A33" s="144" t="s">
        <v>37</v>
      </c>
      <c r="B33" s="145" t="s">
        <v>83</v>
      </c>
      <c r="C33" s="146" t="s">
        <v>65</v>
      </c>
      <c r="D33" s="147">
        <v>42339</v>
      </c>
      <c r="E33" s="148">
        <v>595</v>
      </c>
      <c r="F33" s="149">
        <v>920</v>
      </c>
      <c r="G33" s="150">
        <v>820</v>
      </c>
      <c r="H33" s="150">
        <v>740</v>
      </c>
      <c r="I33" s="151">
        <v>655</v>
      </c>
      <c r="J33" s="92"/>
    </row>
    <row r="34" spans="1:10" ht="27" customHeight="1">
      <c r="A34" s="152" t="s">
        <v>37</v>
      </c>
      <c r="B34" s="153" t="s">
        <v>38</v>
      </c>
      <c r="C34" s="154" t="s">
        <v>66</v>
      </c>
      <c r="D34" s="155" t="s">
        <v>38</v>
      </c>
      <c r="E34" s="156">
        <v>750</v>
      </c>
      <c r="F34" s="157">
        <v>1150</v>
      </c>
      <c r="G34" s="158">
        <v>1030</v>
      </c>
      <c r="H34" s="158">
        <v>920</v>
      </c>
      <c r="I34" s="159">
        <v>820</v>
      </c>
      <c r="J34" s="93"/>
    </row>
    <row r="35" spans="1:10" ht="27" customHeight="1">
      <c r="A35" s="152" t="s">
        <v>37</v>
      </c>
      <c r="B35" s="153" t="s">
        <v>39</v>
      </c>
      <c r="C35" s="154" t="s">
        <v>67</v>
      </c>
      <c r="D35" s="155" t="s">
        <v>39</v>
      </c>
      <c r="E35" s="156">
        <v>875</v>
      </c>
      <c r="F35" s="157">
        <v>1410</v>
      </c>
      <c r="G35" s="158">
        <v>1260</v>
      </c>
      <c r="H35" s="158">
        <v>1140</v>
      </c>
      <c r="I35" s="159">
        <v>1010</v>
      </c>
      <c r="J35" s="93"/>
    </row>
    <row r="36" spans="1:10" ht="27" customHeight="1" thickBot="1">
      <c r="A36" s="160" t="s">
        <v>37</v>
      </c>
      <c r="B36" s="161" t="s">
        <v>40</v>
      </c>
      <c r="C36" s="162" t="s">
        <v>68</v>
      </c>
      <c r="D36" s="163" t="s">
        <v>40</v>
      </c>
      <c r="E36" s="164">
        <v>1025</v>
      </c>
      <c r="F36" s="157">
        <v>1570</v>
      </c>
      <c r="G36" s="165">
        <v>1400</v>
      </c>
      <c r="H36" s="165">
        <v>1260</v>
      </c>
      <c r="I36" s="166">
        <v>1120</v>
      </c>
      <c r="J36" s="93"/>
    </row>
    <row r="37" spans="1:10" ht="27" customHeight="1" thickBot="1">
      <c r="A37" s="167" t="s">
        <v>37</v>
      </c>
      <c r="B37" s="168" t="s">
        <v>41</v>
      </c>
      <c r="C37" s="169" t="s">
        <v>69</v>
      </c>
      <c r="D37" s="170" t="s">
        <v>41</v>
      </c>
      <c r="E37" s="171">
        <v>1055</v>
      </c>
      <c r="F37" s="172">
        <v>1620</v>
      </c>
      <c r="G37" s="173">
        <v>1450</v>
      </c>
      <c r="H37" s="173">
        <v>1300</v>
      </c>
      <c r="I37" s="174">
        <v>1155</v>
      </c>
      <c r="J37" s="93"/>
    </row>
    <row r="38" spans="1:9" ht="27" customHeight="1">
      <c r="A38" s="175" t="s">
        <v>37</v>
      </c>
      <c r="B38" s="176" t="s">
        <v>61</v>
      </c>
      <c r="C38" s="177" t="s">
        <v>70</v>
      </c>
      <c r="D38" s="178" t="s">
        <v>40</v>
      </c>
      <c r="E38" s="179">
        <v>1025</v>
      </c>
      <c r="F38" s="149">
        <v>710</v>
      </c>
      <c r="G38" s="180">
        <v>640</v>
      </c>
      <c r="H38" s="180">
        <v>570</v>
      </c>
      <c r="I38" s="181">
        <v>510</v>
      </c>
    </row>
    <row r="39" spans="1:9" ht="27" customHeight="1">
      <c r="A39" s="152" t="s">
        <v>37</v>
      </c>
      <c r="B39" s="182" t="s">
        <v>62</v>
      </c>
      <c r="C39" s="154" t="s">
        <v>71</v>
      </c>
      <c r="D39" s="155" t="s">
        <v>41</v>
      </c>
      <c r="E39" s="156">
        <v>1055</v>
      </c>
      <c r="F39" s="157">
        <v>910</v>
      </c>
      <c r="G39" s="158">
        <v>810</v>
      </c>
      <c r="H39" s="158">
        <v>730</v>
      </c>
      <c r="I39" s="159">
        <v>650</v>
      </c>
    </row>
    <row r="40" spans="1:9" ht="27" customHeight="1">
      <c r="A40" s="160" t="s">
        <v>37</v>
      </c>
      <c r="B40" s="183" t="s">
        <v>63</v>
      </c>
      <c r="C40" s="154" t="s">
        <v>72</v>
      </c>
      <c r="D40" s="163"/>
      <c r="E40" s="164"/>
      <c r="F40" s="157">
        <v>1080</v>
      </c>
      <c r="G40" s="158">
        <v>960</v>
      </c>
      <c r="H40" s="158">
        <v>870</v>
      </c>
      <c r="I40" s="159">
        <v>770</v>
      </c>
    </row>
    <row r="41" spans="1:9" ht="27" customHeight="1" thickBot="1">
      <c r="A41" s="160" t="s">
        <v>37</v>
      </c>
      <c r="B41" s="183" t="s">
        <v>64</v>
      </c>
      <c r="C41" s="162" t="s">
        <v>73</v>
      </c>
      <c r="D41" s="163" t="s">
        <v>43</v>
      </c>
      <c r="E41" s="184">
        <v>1056</v>
      </c>
      <c r="F41" s="172">
        <v>1200</v>
      </c>
      <c r="G41" s="165">
        <v>1080</v>
      </c>
      <c r="H41" s="165">
        <v>970</v>
      </c>
      <c r="I41" s="166">
        <v>860</v>
      </c>
    </row>
    <row r="42" spans="1:9" ht="27" customHeight="1">
      <c r="A42" s="185" t="s">
        <v>85</v>
      </c>
      <c r="B42" s="145" t="s">
        <v>60</v>
      </c>
      <c r="C42" s="186" t="s">
        <v>88</v>
      </c>
      <c r="D42" s="187"/>
      <c r="E42" s="188"/>
      <c r="F42" s="149">
        <v>520</v>
      </c>
      <c r="G42" s="150">
        <v>460</v>
      </c>
      <c r="H42" s="150">
        <v>420</v>
      </c>
      <c r="I42" s="151">
        <v>370</v>
      </c>
    </row>
    <row r="43" spans="1:9" ht="27" customHeight="1">
      <c r="A43" s="189" t="s">
        <v>85</v>
      </c>
      <c r="B43" s="182" t="s">
        <v>86</v>
      </c>
      <c r="C43" s="190" t="s">
        <v>89</v>
      </c>
      <c r="D43" s="191"/>
      <c r="E43" s="192"/>
      <c r="F43" s="157">
        <v>620</v>
      </c>
      <c r="G43" s="158">
        <v>550</v>
      </c>
      <c r="H43" s="158">
        <v>500</v>
      </c>
      <c r="I43" s="159">
        <v>440</v>
      </c>
    </row>
    <row r="44" spans="1:9" ht="27" customHeight="1">
      <c r="A44" s="189" t="s">
        <v>85</v>
      </c>
      <c r="B44" s="182" t="s">
        <v>42</v>
      </c>
      <c r="C44" s="190" t="s">
        <v>90</v>
      </c>
      <c r="D44" s="191"/>
      <c r="E44" s="192"/>
      <c r="F44" s="157">
        <v>780</v>
      </c>
      <c r="G44" s="158">
        <v>700</v>
      </c>
      <c r="H44" s="158">
        <v>630</v>
      </c>
      <c r="I44" s="159">
        <v>560</v>
      </c>
    </row>
    <row r="45" spans="1:9" ht="27" customHeight="1" thickBot="1">
      <c r="A45" s="193" t="s">
        <v>85</v>
      </c>
      <c r="B45" s="194" t="s">
        <v>87</v>
      </c>
      <c r="C45" s="195" t="s">
        <v>91</v>
      </c>
      <c r="D45" s="196"/>
      <c r="E45" s="197"/>
      <c r="F45" s="172">
        <v>910</v>
      </c>
      <c r="G45" s="198">
        <v>810</v>
      </c>
      <c r="H45" s="198">
        <v>730</v>
      </c>
      <c r="I45" s="199">
        <v>650</v>
      </c>
    </row>
    <row r="46" spans="1:9" ht="27" customHeight="1" hidden="1">
      <c r="A46" s="144" t="s">
        <v>74</v>
      </c>
      <c r="B46" s="145" t="s">
        <v>75</v>
      </c>
      <c r="C46" s="146" t="s">
        <v>79</v>
      </c>
      <c r="D46" s="200" t="s">
        <v>40</v>
      </c>
      <c r="E46" s="148">
        <v>1025</v>
      </c>
      <c r="F46" s="149">
        <v>260</v>
      </c>
      <c r="G46" s="150">
        <v>240</v>
      </c>
      <c r="H46" s="150">
        <v>210</v>
      </c>
      <c r="I46" s="151">
        <v>188</v>
      </c>
    </row>
    <row r="47" spans="1:9" ht="27" customHeight="1">
      <c r="A47" s="152" t="s">
        <v>74</v>
      </c>
      <c r="B47" s="182" t="s">
        <v>76</v>
      </c>
      <c r="C47" s="154" t="s">
        <v>80</v>
      </c>
      <c r="D47" s="155" t="s">
        <v>41</v>
      </c>
      <c r="E47" s="156">
        <v>1055</v>
      </c>
      <c r="F47" s="157">
        <v>380</v>
      </c>
      <c r="G47" s="158">
        <v>340</v>
      </c>
      <c r="H47" s="158">
        <v>310</v>
      </c>
      <c r="I47" s="159">
        <v>272</v>
      </c>
    </row>
    <row r="48" spans="1:9" ht="27" customHeight="1">
      <c r="A48" s="152" t="s">
        <v>74</v>
      </c>
      <c r="B48" s="183" t="s">
        <v>77</v>
      </c>
      <c r="C48" s="154" t="s">
        <v>81</v>
      </c>
      <c r="D48" s="163"/>
      <c r="E48" s="164"/>
      <c r="F48" s="157">
        <v>240</v>
      </c>
      <c r="G48" s="158">
        <v>210</v>
      </c>
      <c r="H48" s="158">
        <v>190</v>
      </c>
      <c r="I48" s="159">
        <v>168</v>
      </c>
    </row>
    <row r="49" spans="1:9" ht="27" customHeight="1" hidden="1" thickBot="1">
      <c r="A49" s="201" t="s">
        <v>74</v>
      </c>
      <c r="B49" s="202" t="s">
        <v>78</v>
      </c>
      <c r="C49" s="203" t="s">
        <v>82</v>
      </c>
      <c r="D49" s="204" t="s">
        <v>43</v>
      </c>
      <c r="E49" s="205">
        <v>1056</v>
      </c>
      <c r="F49" s="208">
        <v>320</v>
      </c>
      <c r="G49" s="206">
        <v>290</v>
      </c>
      <c r="H49" s="206">
        <v>260</v>
      </c>
      <c r="I49" s="207">
        <v>229</v>
      </c>
    </row>
  </sheetData>
  <sheetProtection/>
  <mergeCells count="2">
    <mergeCell ref="A2:I2"/>
    <mergeCell ref="A3:I3"/>
  </mergeCells>
  <printOptions/>
  <pageMargins left="0.24" right="0.35" top="0.2" bottom="0.63" header="0.17" footer="0.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</dc:creator>
  <cp:keywords/>
  <dc:description/>
  <cp:lastModifiedBy>Ф</cp:lastModifiedBy>
  <cp:lastPrinted>2016-08-15T11:23:15Z</cp:lastPrinted>
  <dcterms:created xsi:type="dcterms:W3CDTF">2014-08-25T10:07:00Z</dcterms:created>
  <dcterms:modified xsi:type="dcterms:W3CDTF">2017-01-06T13:30:12Z</dcterms:modified>
  <cp:category/>
  <cp:version/>
  <cp:contentType/>
  <cp:contentStatus/>
</cp:coreProperties>
</file>