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70" windowHeight="5505" tabRatio="702" activeTab="0"/>
  </bookViews>
  <sheets>
    <sheet name="прайс Антер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<sst xmlns="http://schemas.openxmlformats.org/spreadsheetml/2006/main" count="376" uniqueCount="290">
  <si>
    <t xml:space="preserve">Костюм рабочий усиленный </t>
  </si>
  <si>
    <t>РУКАВИЦЫ</t>
  </si>
  <si>
    <t>Рукавицы х/б с брезентом</t>
  </si>
  <si>
    <t>диагональ, ватин, бязь суровая</t>
  </si>
  <si>
    <t>Рукавицы брезентовые</t>
  </si>
  <si>
    <t>Фартук брезентовый</t>
  </si>
  <si>
    <t>Рукавицы х/б с ПВХ</t>
  </si>
  <si>
    <t>Колпак медицинский</t>
  </si>
  <si>
    <t>Рукавицы утепленные</t>
  </si>
  <si>
    <t>№ п/п</t>
  </si>
  <si>
    <t xml:space="preserve">Куртка утепленная </t>
  </si>
  <si>
    <t>Оптовая цена (руб)</t>
  </si>
  <si>
    <t>Модель</t>
  </si>
  <si>
    <t>Костюм мужской рабочий</t>
  </si>
  <si>
    <t>Кос 001</t>
  </si>
  <si>
    <t>Костюм рабочий КМФ</t>
  </si>
  <si>
    <t>Кос 004</t>
  </si>
  <si>
    <t>Кос 005</t>
  </si>
  <si>
    <t xml:space="preserve">Костюм мужской "Производственник" </t>
  </si>
  <si>
    <t>Кос 010</t>
  </si>
  <si>
    <t xml:space="preserve">Костюм мужской "Монтажник" </t>
  </si>
  <si>
    <t>Кос 015</t>
  </si>
  <si>
    <t>саржа С102 ЮД  пл. 235</t>
  </si>
  <si>
    <t xml:space="preserve">Костюм мужской "Байкал" </t>
  </si>
  <si>
    <t>Кос 020</t>
  </si>
  <si>
    <t>саржа С 38 ЮД   пл. 250</t>
  </si>
  <si>
    <t xml:space="preserve">Костюм мужской мод. Е-138 </t>
  </si>
  <si>
    <t>Кос 022</t>
  </si>
  <si>
    <t>грета  пл. 210</t>
  </si>
  <si>
    <t xml:space="preserve">Костюм мужской "Профессионал-1" </t>
  </si>
  <si>
    <t>Кос 025</t>
  </si>
  <si>
    <t xml:space="preserve">Костюм мужской "Профессионал-2" </t>
  </si>
  <si>
    <t>Кос 027</t>
  </si>
  <si>
    <t xml:space="preserve">Костюм мужской "Мастер-2" </t>
  </si>
  <si>
    <t>Кос 033</t>
  </si>
  <si>
    <t>диагональ пл. 210</t>
  </si>
  <si>
    <t>саржа пл. 250</t>
  </si>
  <si>
    <t xml:space="preserve">Костюм мужской "Передовик" </t>
  </si>
  <si>
    <t>Кос 035</t>
  </si>
  <si>
    <t>грета пл. 210</t>
  </si>
  <si>
    <t>Костюм женский "Мастерица"</t>
  </si>
  <si>
    <t>Кос 100</t>
  </si>
  <si>
    <t xml:space="preserve">грета пл. 210 </t>
  </si>
  <si>
    <t>ЛЕТНЯЯ СПЕЦОДЕЖДА: Костюмы</t>
  </si>
  <si>
    <t>Брюки мужские рабочие</t>
  </si>
  <si>
    <t>Брюки рабочие усиленные</t>
  </si>
  <si>
    <t>Брю 001</t>
  </si>
  <si>
    <t>Брю 005</t>
  </si>
  <si>
    <t>ЛЕТНЯЯ СПЕЦОДЕЖДА: Бюки,полукомбинезоны,комбинезоны</t>
  </si>
  <si>
    <t>Брю 050</t>
  </si>
  <si>
    <t>Полукомбинезон мужской</t>
  </si>
  <si>
    <t>Полукомбинезон мужской "Мастер"</t>
  </si>
  <si>
    <t>Брю 055</t>
  </si>
  <si>
    <t>Комбинезон мужской</t>
  </si>
  <si>
    <t>Ком 001</t>
  </si>
  <si>
    <t xml:space="preserve">Комбинезон мужской "Мастер" </t>
  </si>
  <si>
    <t>Ком 005</t>
  </si>
  <si>
    <t>ЛЕТНЯЯ СПЕЦОДЕЖДА: Халаты</t>
  </si>
  <si>
    <t>Халат рабочий мужской</t>
  </si>
  <si>
    <t>Хал 001</t>
  </si>
  <si>
    <t>бязь пл. 110</t>
  </si>
  <si>
    <t>Хал 002</t>
  </si>
  <si>
    <t>бязь пл. 142</t>
  </si>
  <si>
    <t>Хал 003</t>
  </si>
  <si>
    <t>Халат мужской ИТР</t>
  </si>
  <si>
    <t>Хал 010</t>
  </si>
  <si>
    <t>саржа С 20 ЮД  пл. 250</t>
  </si>
  <si>
    <t>Халат рабочий женский</t>
  </si>
  <si>
    <t>Хал 101</t>
  </si>
  <si>
    <t>Хал 102</t>
  </si>
  <si>
    <t>Хал 103</t>
  </si>
  <si>
    <t>Халат женский ИТР</t>
  </si>
  <si>
    <t>Хал 110</t>
  </si>
  <si>
    <t>Наименование изделия</t>
  </si>
  <si>
    <t>Технические характеристики</t>
  </si>
  <si>
    <t xml:space="preserve"> СПЕЦИАЛЬНАЯ ОДЕЖДА: Одежда для защиты от кислот</t>
  </si>
  <si>
    <t>Костюм мужской КЩС-1</t>
  </si>
  <si>
    <t>Кос 150</t>
  </si>
  <si>
    <t>"Элегия" К-80 пл. 240</t>
  </si>
  <si>
    <t>"Балтекс-1"  пл. 220</t>
  </si>
  <si>
    <t>Костюм мужской КЩС-2</t>
  </si>
  <si>
    <t>Кос 155</t>
  </si>
  <si>
    <t>"Стимул-210" К-50 пл. 210</t>
  </si>
  <si>
    <t>Кос 156</t>
  </si>
  <si>
    <t>Костюм мужской суконный КЩС</t>
  </si>
  <si>
    <t>Кос 160</t>
  </si>
  <si>
    <t>сукно КЩС К-80 пл. 550</t>
  </si>
  <si>
    <t>Халат женский КЩС</t>
  </si>
  <si>
    <t>Хал 150</t>
  </si>
  <si>
    <t>Халат мужской КЩС</t>
  </si>
  <si>
    <t>Хал 155</t>
  </si>
  <si>
    <t xml:space="preserve"> СПЕЦИАЛЬНАЯ ОДЕЖДА: Одежда для защиты от повышенных температур</t>
  </si>
  <si>
    <t>Костюм мужской ОП-1</t>
  </si>
  <si>
    <t>Кос 170</t>
  </si>
  <si>
    <t>"Молескин" ТО пл. 280</t>
  </si>
  <si>
    <t>Костюм мужской ОП-2</t>
  </si>
  <si>
    <t>Кос 173</t>
  </si>
  <si>
    <t>Костюм сварщика ОП</t>
  </si>
  <si>
    <t>Кос 175</t>
  </si>
  <si>
    <t>саржа С 33 ЮД "Proban" пл. 320</t>
  </si>
  <si>
    <t>Костюм мужской ОП-3</t>
  </si>
  <si>
    <t>Кос 178</t>
  </si>
  <si>
    <t xml:space="preserve">Костюм брезентовый сварщика </t>
  </si>
  <si>
    <t>Кос 180</t>
  </si>
  <si>
    <t>брезент ОП пл. 530</t>
  </si>
  <si>
    <t>Костюм брез. сварщика со спилком</t>
  </si>
  <si>
    <t>Кос 185</t>
  </si>
  <si>
    <t>брезент ОП пл. 530, спилок 1,2 мм</t>
  </si>
  <si>
    <t xml:space="preserve"> СПЕЦИАЛЬНАЯ ОДЕЖДА: Одежда антистатическая</t>
  </si>
  <si>
    <t>Костюм мужской Антистатик-1</t>
  </si>
  <si>
    <t>Кос 190</t>
  </si>
  <si>
    <t>саржа С 38А ЮД пл. 250</t>
  </si>
  <si>
    <t xml:space="preserve"> СПЕЦИАЛЬНАЯ ОДЕЖДА: Одежда сигнальная</t>
  </si>
  <si>
    <t>Жилет сигнальный</t>
  </si>
  <si>
    <t>Жил 001</t>
  </si>
  <si>
    <t>Жилет "Сигнал-1"</t>
  </si>
  <si>
    <t>Жил 005</t>
  </si>
  <si>
    <t>Жилет "Сигнал-2"</t>
  </si>
  <si>
    <t>грета  пл. 210, СОП 25</t>
  </si>
  <si>
    <t>"Сигнал"  пл. 180, СОП 50</t>
  </si>
  <si>
    <t>Жил 010</t>
  </si>
  <si>
    <t>"Сигнал"  пл. 180, СОП 50 "Виз Лайт"</t>
  </si>
  <si>
    <t>Костюм "Сигнал-1"</t>
  </si>
  <si>
    <t>Кос 600</t>
  </si>
  <si>
    <t>Кос 610</t>
  </si>
  <si>
    <t>Костюм "Дорожник-1"</t>
  </si>
  <si>
    <t>"Балтекс-1"  пл. 220, СОП 50</t>
  </si>
  <si>
    <t xml:space="preserve"> СПЕЦИАЛЬНАЯ ОДЕЖДА: Одежда влагозащитная</t>
  </si>
  <si>
    <t>Плащ влагозащитный</t>
  </si>
  <si>
    <t>Плащ 005</t>
  </si>
  <si>
    <t>Плащ прорезиненный</t>
  </si>
  <si>
    <t>Плащ 010</t>
  </si>
  <si>
    <t>диагональ прорезиненная пл. 400</t>
  </si>
  <si>
    <t>Куртка-штормовка</t>
  </si>
  <si>
    <t>Кур 005</t>
  </si>
  <si>
    <t>"Палатка" пл. 270</t>
  </si>
  <si>
    <t xml:space="preserve"> СПЕЦИАЛЬНАЯ ОДЕЖДА: Фартуки,нарукавники</t>
  </si>
  <si>
    <t>Фартук бязевый</t>
  </si>
  <si>
    <t>Фар 001</t>
  </si>
  <si>
    <t>Фартук диагоналевый</t>
  </si>
  <si>
    <t>Фар 005</t>
  </si>
  <si>
    <t>Фар 010</t>
  </si>
  <si>
    <t>Фартук прорезиненный</t>
  </si>
  <si>
    <t>Фар 015</t>
  </si>
  <si>
    <t>Нарукавники бязевые</t>
  </si>
  <si>
    <t>Нар 001</t>
  </si>
  <si>
    <t>Нарукавники диагоналевые</t>
  </si>
  <si>
    <t>Нар 005</t>
  </si>
  <si>
    <t>Нарукавникики брезентовые</t>
  </si>
  <si>
    <t>Нар 010</t>
  </si>
  <si>
    <t>Нарукавники прорезиненные</t>
  </si>
  <si>
    <t>Нар 015</t>
  </si>
  <si>
    <t xml:space="preserve">Брюки утепленные </t>
  </si>
  <si>
    <t>Брю 301</t>
  </si>
  <si>
    <t>диагональ, ватин, бязь</t>
  </si>
  <si>
    <t>Брюки утепленные "Климат"</t>
  </si>
  <si>
    <t>Брю 310</t>
  </si>
  <si>
    <t>грета, ватин, бязь</t>
  </si>
  <si>
    <t>Брюки утепленные "Метель"</t>
  </si>
  <si>
    <t>"Палатка", ватин, бязь</t>
  </si>
  <si>
    <t>Брю 320</t>
  </si>
  <si>
    <t>Брю 321</t>
  </si>
  <si>
    <t>ЗИМНЯЯ СПЕЦОДЕЖДА: Брюки, полукомбинезоны, жилеты</t>
  </si>
  <si>
    <t>грета, синтепон, тафета</t>
  </si>
  <si>
    <t>Полукомбинезон утепл. "Партнер"</t>
  </si>
  <si>
    <t>Брю 330</t>
  </si>
  <si>
    <t>"Балтекс-1, синтепон, тафета</t>
  </si>
  <si>
    <t>Полукомбинезон утепл. "Урал"</t>
  </si>
  <si>
    <t>Брю 331</t>
  </si>
  <si>
    <t xml:space="preserve">Жилет утепленный </t>
  </si>
  <si>
    <t>Жил 301</t>
  </si>
  <si>
    <t>Жил 302</t>
  </si>
  <si>
    <t>Жил 310</t>
  </si>
  <si>
    <t>ЗИМНЯЯ СПЕЦОДЕЖДА: Куртки</t>
  </si>
  <si>
    <t>Кур 301</t>
  </si>
  <si>
    <t xml:space="preserve">Куртка утепленная(телогрейка) </t>
  </si>
  <si>
    <t>Кур 302</t>
  </si>
  <si>
    <t>Куртка утепленная с мех. воротом</t>
  </si>
  <si>
    <t>Кур 310</t>
  </si>
  <si>
    <t>Куртка утепленная КМФ с мех. вор.</t>
  </si>
  <si>
    <t>Кур 315</t>
  </si>
  <si>
    <t>Куртка утепленная "Климат-1"</t>
  </si>
  <si>
    <t>Кур 320</t>
  </si>
  <si>
    <t>Куртка утепленная "Метель-1"</t>
  </si>
  <si>
    <t>Кур 330</t>
  </si>
  <si>
    <t>Куртка утепленная КМФ "Метель-1"</t>
  </si>
  <si>
    <t>"Оксфорд-210", синтепон, тафета</t>
  </si>
  <si>
    <t>Кур 335</t>
  </si>
  <si>
    <t>Куртка утепленная "Метель-2"</t>
  </si>
  <si>
    <t>Кур 340</t>
  </si>
  <si>
    <t xml:space="preserve">Костюм утепленный </t>
  </si>
  <si>
    <t>Кос 301</t>
  </si>
  <si>
    <t>Костюм утепленный "Климат-1"</t>
  </si>
  <si>
    <t>Кос 310</t>
  </si>
  <si>
    <t>Костюм утепленный "Метель-1"</t>
  </si>
  <si>
    <t>Кос 320</t>
  </si>
  <si>
    <t>Костюм утепленный КМФ "Метель-1"</t>
  </si>
  <si>
    <t>Кос 325</t>
  </si>
  <si>
    <t>Костюм утепленный "Метель-2"</t>
  </si>
  <si>
    <t>Кос 330</t>
  </si>
  <si>
    <t>Кос 336</t>
  </si>
  <si>
    <t>Костюм утепленный "Партнер-3"</t>
  </si>
  <si>
    <t>Кос 350</t>
  </si>
  <si>
    <t xml:space="preserve"> ГОЛОВНЫЕ УБОРЫ</t>
  </si>
  <si>
    <t>Косынка х/б</t>
  </si>
  <si>
    <t>Шап 001</t>
  </si>
  <si>
    <t>Шап 002</t>
  </si>
  <si>
    <t>Шап 005</t>
  </si>
  <si>
    <t>Шап 007</t>
  </si>
  <si>
    <t>"Ти-си" пл. 135</t>
  </si>
  <si>
    <t>Колпак повара</t>
  </si>
  <si>
    <t>Шап 010</t>
  </si>
  <si>
    <t>Шап 012</t>
  </si>
  <si>
    <t>Бандана КМФ</t>
  </si>
  <si>
    <t>Берет рабочий</t>
  </si>
  <si>
    <t>Шап 015</t>
  </si>
  <si>
    <t>Шап 020</t>
  </si>
  <si>
    <t>Шап 021</t>
  </si>
  <si>
    <t>Берет КЩС</t>
  </si>
  <si>
    <t>"Элегия" К80 пл. 240</t>
  </si>
  <si>
    <t>Берет суконный КЩС</t>
  </si>
  <si>
    <t>Шап 025</t>
  </si>
  <si>
    <t>Шап 026</t>
  </si>
  <si>
    <t>Бейсболка</t>
  </si>
  <si>
    <t>Шап 030</t>
  </si>
  <si>
    <t>Подшлемник маляра</t>
  </si>
  <si>
    <t>Шап 040</t>
  </si>
  <si>
    <t>грета пл. 210, бязь пл. 110</t>
  </si>
  <si>
    <t>Подшлемник сварщика</t>
  </si>
  <si>
    <t>Шап 045</t>
  </si>
  <si>
    <t>саржа С 33 ЮД "Proban" пл. 320, бязь пл. 142</t>
  </si>
  <si>
    <t xml:space="preserve">Подшлемник утепленный </t>
  </si>
  <si>
    <t>Шап 050</t>
  </si>
  <si>
    <t>двунитка апрет. пл.220, двун. ПВХ, бязь</t>
  </si>
  <si>
    <t>Рук 003</t>
  </si>
  <si>
    <t>Рук 006</t>
  </si>
  <si>
    <t>брезент ОП пл. 430</t>
  </si>
  <si>
    <t>Рукавицы саржа с ПВХ</t>
  </si>
  <si>
    <t>Рукавицы саржа с брезентом</t>
  </si>
  <si>
    <t>саржа пл.250, двун. ПВХ, двунитка</t>
  </si>
  <si>
    <t>Рук 010</t>
  </si>
  <si>
    <t>Рук 013</t>
  </si>
  <si>
    <t>саржа пл.250, брезент пл. 400, двунитка</t>
  </si>
  <si>
    <t>двунитка апрет. пл.220, брезент пл. 400, бязь</t>
  </si>
  <si>
    <t>Рук 020</t>
  </si>
  <si>
    <t>брезент ОП пл. 480</t>
  </si>
  <si>
    <t>Рукавицы брезентовые с брезентом</t>
  </si>
  <si>
    <t>Рук 021</t>
  </si>
  <si>
    <t>Рук 030</t>
  </si>
  <si>
    <t>Рук 031</t>
  </si>
  <si>
    <t>Рукавицы утепленные с брезентом</t>
  </si>
  <si>
    <t>диагональ, брезент, ватин, бязь суровая</t>
  </si>
  <si>
    <t xml:space="preserve">Краги брезентовые </t>
  </si>
  <si>
    <t>Рук 050</t>
  </si>
  <si>
    <t>Краги брезентовые с брезентом</t>
  </si>
  <si>
    <t>Рук 051</t>
  </si>
  <si>
    <t>Вачеги</t>
  </si>
  <si>
    <t>Рук 070</t>
  </si>
  <si>
    <t>спилок 1,1 мм, сукно шинельное</t>
  </si>
  <si>
    <t>Перчатки х/б шитые</t>
  </si>
  <si>
    <t>Пер 101</t>
  </si>
  <si>
    <t>Пер 105</t>
  </si>
  <si>
    <t>Футболка</t>
  </si>
  <si>
    <t>Бел 001</t>
  </si>
  <si>
    <t>кулирка пл. 140</t>
  </si>
  <si>
    <t>Футболка КМФ</t>
  </si>
  <si>
    <t>Толстовка</t>
  </si>
  <si>
    <t>Бел 005</t>
  </si>
  <si>
    <t>Бел 010</t>
  </si>
  <si>
    <t>футер пл. 190</t>
  </si>
  <si>
    <t>Толстовка КМФ</t>
  </si>
  <si>
    <t>Бел 015</t>
  </si>
  <si>
    <t>Нательное белье</t>
  </si>
  <si>
    <t>Бел 100</t>
  </si>
  <si>
    <t>Нательное белье КМФ</t>
  </si>
  <si>
    <t>Бел 105</t>
  </si>
  <si>
    <t>Нательное белье утепленное</t>
  </si>
  <si>
    <t>Бел 110</t>
  </si>
  <si>
    <t>Бел 111</t>
  </si>
  <si>
    <t>футер пл. 240</t>
  </si>
  <si>
    <t>Нательное белье утепленное КМФ</t>
  </si>
  <si>
    <t>Бел 115</t>
  </si>
  <si>
    <t>Бел 116</t>
  </si>
  <si>
    <t>Костюм утепленный "Метель-3"</t>
  </si>
  <si>
    <t>Кос 340</t>
  </si>
  <si>
    <t>ЗИМНЯЯ СПЕЦОДЕЖДА: Костюмы</t>
  </si>
  <si>
    <t>ПЕРЧАТКИ: Перчатки шитые</t>
  </si>
  <si>
    <t>ТРИКОТАЖ: Футболки, толстовки, нательное белье</t>
  </si>
  <si>
    <t>"Оксфорд 210" пл. 135</t>
  </si>
  <si>
    <t>Прайс-лист на 01.02.2015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</si>
</sst>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_ ;\-#,##0\ "/>
    <numFmt numFmtId="166" formatCode="#,##0.00_ ;\-#,##0.00\ "/>
    <numFmt numFmtId="167" formatCode="0.0%"/>
    <numFmt numFmtId="168" formatCode="0.0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#,##0.0"/>
    <numFmt numFmtId="176" formatCode="0_ ;[Red]\-0\ "/>
    <numFmt numFmtId="177" formatCode="000000"/>
  </numFmts>
  <fonts count="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tabSelected="1" workbookViewId="0" topLeftCell="A123">
      <selection activeCell="E152" sqref="E152"/>
    </sheetView>
  </sheetViews>
  <sheetFormatPr defaultColWidth="9.00390625" defaultRowHeight="12.75"/>
  <cols>
    <col min="1" max="1" width="5.875" style="0" customWidth="1"/>
    <col min="2" max="2" width="38.00390625" style="0" customWidth="1"/>
    <col min="3" max="3" width="9.75390625" style="0" customWidth="1"/>
    <col min="4" max="4" width="44.625" style="0" customWidth="1"/>
    <col min="5" max="5" width="13.875" style="0" customWidth="1"/>
  </cols>
  <sheetData>
    <row r="1" spans="4:5" ht="27" customHeight="1">
      <c r="D1" s="12" t="s">
        <v>289</v>
      </c>
      <c r="E1" s="4"/>
    </row>
    <row r="2" ht="12.75">
      <c r="E2" s="4"/>
    </row>
    <row r="4" spans="1:5" ht="25.5">
      <c r="A4" s="6" t="s">
        <v>9</v>
      </c>
      <c r="B4" s="5" t="s">
        <v>73</v>
      </c>
      <c r="C4" s="5" t="s">
        <v>12</v>
      </c>
      <c r="D4" s="5" t="s">
        <v>74</v>
      </c>
      <c r="E4" s="5" t="s">
        <v>11</v>
      </c>
    </row>
    <row r="5" spans="1:5" ht="12.75">
      <c r="A5" s="13" t="s">
        <v>43</v>
      </c>
      <c r="B5" s="14"/>
      <c r="C5" s="14"/>
      <c r="D5" s="15"/>
      <c r="E5" s="16"/>
    </row>
    <row r="6" spans="1:5" ht="12.75">
      <c r="A6" s="7">
        <v>1</v>
      </c>
      <c r="B6" s="8" t="s">
        <v>13</v>
      </c>
      <c r="C6" s="7" t="s">
        <v>14</v>
      </c>
      <c r="D6" s="9" t="s">
        <v>35</v>
      </c>
      <c r="E6" s="10">
        <v>340</v>
      </c>
    </row>
    <row r="7" spans="1:5" ht="12.75">
      <c r="A7" s="7">
        <f aca="true" t="shared" si="0" ref="A7:A17">A6+1</f>
        <v>2</v>
      </c>
      <c r="B7" s="8" t="s">
        <v>15</v>
      </c>
      <c r="C7" s="7" t="s">
        <v>16</v>
      </c>
      <c r="D7" s="9" t="s">
        <v>36</v>
      </c>
      <c r="E7" s="10">
        <v>525</v>
      </c>
    </row>
    <row r="8" spans="1:5" ht="12.75">
      <c r="A8" s="7">
        <f t="shared" si="0"/>
        <v>3</v>
      </c>
      <c r="B8" s="8" t="s">
        <v>0</v>
      </c>
      <c r="C8" s="7" t="s">
        <v>17</v>
      </c>
      <c r="D8" s="9" t="s">
        <v>36</v>
      </c>
      <c r="E8" s="10">
        <v>545</v>
      </c>
    </row>
    <row r="9" spans="1:5" ht="12.75">
      <c r="A9" s="7">
        <f t="shared" si="0"/>
        <v>4</v>
      </c>
      <c r="B9" s="8" t="s">
        <v>18</v>
      </c>
      <c r="C9" s="7" t="s">
        <v>19</v>
      </c>
      <c r="D9" s="9" t="s">
        <v>28</v>
      </c>
      <c r="E9" s="10">
        <v>410</v>
      </c>
    </row>
    <row r="10" spans="1:5" ht="12.75">
      <c r="A10" s="7">
        <f t="shared" si="0"/>
        <v>5</v>
      </c>
      <c r="B10" s="8" t="s">
        <v>20</v>
      </c>
      <c r="C10" s="7" t="s">
        <v>21</v>
      </c>
      <c r="D10" s="9" t="s">
        <v>22</v>
      </c>
      <c r="E10" s="10">
        <v>630</v>
      </c>
    </row>
    <row r="11" spans="1:5" ht="12.75">
      <c r="A11" s="7">
        <f t="shared" si="0"/>
        <v>6</v>
      </c>
      <c r="B11" s="8" t="s">
        <v>23</v>
      </c>
      <c r="C11" s="7" t="s">
        <v>24</v>
      </c>
      <c r="D11" s="9" t="s">
        <v>25</v>
      </c>
      <c r="E11" s="10">
        <v>780</v>
      </c>
    </row>
    <row r="12" spans="1:5" ht="12.75">
      <c r="A12" s="7">
        <f t="shared" si="0"/>
        <v>7</v>
      </c>
      <c r="B12" s="8" t="s">
        <v>26</v>
      </c>
      <c r="C12" s="7" t="s">
        <v>27</v>
      </c>
      <c r="D12" s="9" t="s">
        <v>28</v>
      </c>
      <c r="E12" s="10">
        <v>440</v>
      </c>
    </row>
    <row r="13" spans="1:5" ht="12.75">
      <c r="A13" s="7">
        <f t="shared" si="0"/>
        <v>8</v>
      </c>
      <c r="B13" s="8" t="s">
        <v>29</v>
      </c>
      <c r="C13" s="7" t="s">
        <v>30</v>
      </c>
      <c r="D13" s="7" t="s">
        <v>79</v>
      </c>
      <c r="E13" s="10">
        <v>660</v>
      </c>
    </row>
    <row r="14" spans="1:5" ht="12.75">
      <c r="A14" s="7">
        <f t="shared" si="0"/>
        <v>9</v>
      </c>
      <c r="B14" s="8" t="s">
        <v>31</v>
      </c>
      <c r="C14" s="7" t="s">
        <v>32</v>
      </c>
      <c r="D14" s="7" t="s">
        <v>79</v>
      </c>
      <c r="E14" s="10">
        <v>780</v>
      </c>
    </row>
    <row r="15" spans="1:5" ht="12.75">
      <c r="A15" s="7">
        <f t="shared" si="0"/>
        <v>10</v>
      </c>
      <c r="B15" s="8" t="s">
        <v>33</v>
      </c>
      <c r="C15" s="7" t="s">
        <v>34</v>
      </c>
      <c r="D15" s="7" t="s">
        <v>28</v>
      </c>
      <c r="E15" s="10">
        <v>580</v>
      </c>
    </row>
    <row r="16" spans="1:5" ht="12.75">
      <c r="A16" s="7">
        <f t="shared" si="0"/>
        <v>11</v>
      </c>
      <c r="B16" s="8" t="s">
        <v>37</v>
      </c>
      <c r="C16" s="7" t="s">
        <v>38</v>
      </c>
      <c r="D16" s="9" t="s">
        <v>39</v>
      </c>
      <c r="E16" s="10">
        <v>575</v>
      </c>
    </row>
    <row r="17" spans="1:5" ht="12.75">
      <c r="A17" s="7">
        <f t="shared" si="0"/>
        <v>12</v>
      </c>
      <c r="B17" s="8" t="s">
        <v>40</v>
      </c>
      <c r="C17" s="7" t="s">
        <v>41</v>
      </c>
      <c r="D17" s="9" t="s">
        <v>42</v>
      </c>
      <c r="E17" s="10">
        <v>610</v>
      </c>
    </row>
    <row r="18" spans="1:5" ht="12.75">
      <c r="A18" s="7"/>
      <c r="B18" s="8"/>
      <c r="C18" s="7"/>
      <c r="D18" s="9"/>
      <c r="E18" s="10"/>
    </row>
    <row r="19" spans="1:5" ht="12.75">
      <c r="A19" s="13" t="s">
        <v>48</v>
      </c>
      <c r="B19" s="14"/>
      <c r="C19" s="14"/>
      <c r="D19" s="15"/>
      <c r="E19" s="16"/>
    </row>
    <row r="20" spans="1:5" ht="12.75">
      <c r="A20" s="7">
        <f>1</f>
        <v>1</v>
      </c>
      <c r="B20" s="8" t="s">
        <v>44</v>
      </c>
      <c r="C20" s="7" t="s">
        <v>46</v>
      </c>
      <c r="D20" s="9" t="s">
        <v>35</v>
      </c>
      <c r="E20" s="10">
        <v>165</v>
      </c>
    </row>
    <row r="21" spans="1:5" ht="12.75">
      <c r="A21" s="7">
        <f>A20+1</f>
        <v>2</v>
      </c>
      <c r="B21" s="8" t="s">
        <v>45</v>
      </c>
      <c r="C21" s="7" t="s">
        <v>47</v>
      </c>
      <c r="D21" s="9" t="s">
        <v>36</v>
      </c>
      <c r="E21" s="10">
        <v>255</v>
      </c>
    </row>
    <row r="22" spans="1:5" ht="12.75">
      <c r="A22" s="7">
        <f>A21+1</f>
        <v>3</v>
      </c>
      <c r="B22" s="8" t="s">
        <v>50</v>
      </c>
      <c r="C22" s="7" t="s">
        <v>49</v>
      </c>
      <c r="D22" s="7" t="s">
        <v>28</v>
      </c>
      <c r="E22" s="10">
        <v>295</v>
      </c>
    </row>
    <row r="23" spans="1:5" ht="12.75">
      <c r="A23" s="7">
        <f>A22+1</f>
        <v>4</v>
      </c>
      <c r="B23" s="8" t="s">
        <v>51</v>
      </c>
      <c r="C23" s="7" t="s">
        <v>52</v>
      </c>
      <c r="D23" s="7" t="s">
        <v>28</v>
      </c>
      <c r="E23" s="10">
        <v>325</v>
      </c>
    </row>
    <row r="24" spans="1:5" ht="12.75">
      <c r="A24" s="7">
        <f>A23+1</f>
        <v>5</v>
      </c>
      <c r="B24" s="8" t="s">
        <v>53</v>
      </c>
      <c r="C24" s="7" t="s">
        <v>54</v>
      </c>
      <c r="D24" s="7" t="s">
        <v>28</v>
      </c>
      <c r="E24" s="10">
        <v>450</v>
      </c>
    </row>
    <row r="25" spans="1:5" ht="12.75">
      <c r="A25" s="7">
        <f>A24+1</f>
        <v>6</v>
      </c>
      <c r="B25" s="8" t="s">
        <v>55</v>
      </c>
      <c r="C25" s="7" t="s">
        <v>56</v>
      </c>
      <c r="D25" s="7" t="s">
        <v>79</v>
      </c>
      <c r="E25" s="10">
        <v>620</v>
      </c>
    </row>
    <row r="26" spans="1:5" ht="12.75">
      <c r="A26" s="7"/>
      <c r="B26" s="8"/>
      <c r="C26" s="7"/>
      <c r="D26" s="9"/>
      <c r="E26" s="10"/>
    </row>
    <row r="27" spans="1:5" ht="12.75">
      <c r="A27" s="13" t="s">
        <v>57</v>
      </c>
      <c r="B27" s="14"/>
      <c r="C27" s="14"/>
      <c r="D27" s="15"/>
      <c r="E27" s="16"/>
    </row>
    <row r="28" spans="1:5" ht="12.75">
      <c r="A28" s="7">
        <f>1</f>
        <v>1</v>
      </c>
      <c r="B28" s="8" t="s">
        <v>58</v>
      </c>
      <c r="C28" s="7" t="s">
        <v>59</v>
      </c>
      <c r="D28" s="9" t="s">
        <v>60</v>
      </c>
      <c r="E28" s="10">
        <v>190</v>
      </c>
    </row>
    <row r="29" spans="1:5" ht="12.75">
      <c r="A29" s="7">
        <f aca="true" t="shared" si="1" ref="A29:A35">A28+1</f>
        <v>2</v>
      </c>
      <c r="B29" s="8" t="s">
        <v>58</v>
      </c>
      <c r="C29" s="7" t="s">
        <v>61</v>
      </c>
      <c r="D29" s="9" t="s">
        <v>62</v>
      </c>
      <c r="E29" s="10">
        <v>220</v>
      </c>
    </row>
    <row r="30" spans="1:5" ht="12.75">
      <c r="A30" s="7">
        <f t="shared" si="1"/>
        <v>3</v>
      </c>
      <c r="B30" s="8" t="s">
        <v>58</v>
      </c>
      <c r="C30" s="7" t="s">
        <v>63</v>
      </c>
      <c r="D30" s="9" t="s">
        <v>35</v>
      </c>
      <c r="E30" s="10">
        <v>245</v>
      </c>
    </row>
    <row r="31" spans="1:5" ht="12.75">
      <c r="A31" s="7">
        <f t="shared" si="1"/>
        <v>4</v>
      </c>
      <c r="B31" s="8" t="s">
        <v>64</v>
      </c>
      <c r="C31" s="7" t="s">
        <v>65</v>
      </c>
      <c r="D31" s="9" t="s">
        <v>66</v>
      </c>
      <c r="E31" s="10">
        <v>580</v>
      </c>
    </row>
    <row r="32" spans="1:5" ht="12.75">
      <c r="A32" s="7">
        <f t="shared" si="1"/>
        <v>5</v>
      </c>
      <c r="B32" s="8" t="s">
        <v>67</v>
      </c>
      <c r="C32" s="7" t="s">
        <v>68</v>
      </c>
      <c r="D32" s="9" t="s">
        <v>60</v>
      </c>
      <c r="E32" s="10">
        <v>190</v>
      </c>
    </row>
    <row r="33" spans="1:5" ht="12.75">
      <c r="A33" s="7">
        <f t="shared" si="1"/>
        <v>6</v>
      </c>
      <c r="B33" s="8" t="s">
        <v>67</v>
      </c>
      <c r="C33" s="7" t="s">
        <v>69</v>
      </c>
      <c r="D33" s="9" t="s">
        <v>62</v>
      </c>
      <c r="E33" s="10">
        <v>220</v>
      </c>
    </row>
    <row r="34" spans="1:5" ht="12.75">
      <c r="A34" s="7">
        <f t="shared" si="1"/>
        <v>7</v>
      </c>
      <c r="B34" s="8" t="s">
        <v>67</v>
      </c>
      <c r="C34" s="7" t="s">
        <v>70</v>
      </c>
      <c r="D34" s="9" t="s">
        <v>35</v>
      </c>
      <c r="E34" s="10">
        <v>245</v>
      </c>
    </row>
    <row r="35" spans="1:5" ht="12.75">
      <c r="A35" s="7">
        <f t="shared" si="1"/>
        <v>8</v>
      </c>
      <c r="B35" s="8" t="s">
        <v>71</v>
      </c>
      <c r="C35" s="7" t="s">
        <v>72</v>
      </c>
      <c r="D35" s="9" t="s">
        <v>66</v>
      </c>
      <c r="E35" s="10">
        <v>580</v>
      </c>
    </row>
    <row r="36" spans="1:5" ht="12.75">
      <c r="A36" s="7"/>
      <c r="B36" s="8"/>
      <c r="C36" s="7"/>
      <c r="D36" s="9"/>
      <c r="E36" s="10"/>
    </row>
    <row r="37" spans="1:5" ht="12.75">
      <c r="A37" s="13" t="s">
        <v>75</v>
      </c>
      <c r="B37" s="14"/>
      <c r="C37" s="14"/>
      <c r="D37" s="15"/>
      <c r="E37" s="16"/>
    </row>
    <row r="38" spans="1:5" ht="12.75">
      <c r="A38" s="7">
        <v>1</v>
      </c>
      <c r="B38" s="8" t="s">
        <v>76</v>
      </c>
      <c r="C38" s="7" t="s">
        <v>77</v>
      </c>
      <c r="D38" s="9" t="s">
        <v>78</v>
      </c>
      <c r="E38" s="10">
        <v>660</v>
      </c>
    </row>
    <row r="39" spans="1:5" ht="12.75">
      <c r="A39" s="7">
        <f>A38+1</f>
        <v>2</v>
      </c>
      <c r="B39" s="8" t="s">
        <v>80</v>
      </c>
      <c r="C39" s="7" t="s">
        <v>81</v>
      </c>
      <c r="D39" s="9" t="s">
        <v>78</v>
      </c>
      <c r="E39" s="10">
        <v>615</v>
      </c>
    </row>
    <row r="40" spans="1:5" ht="12.75">
      <c r="A40" s="7">
        <f>A39+1</f>
        <v>3</v>
      </c>
      <c r="B40" s="8" t="s">
        <v>80</v>
      </c>
      <c r="C40" s="7" t="s">
        <v>83</v>
      </c>
      <c r="D40" s="9" t="s">
        <v>82</v>
      </c>
      <c r="E40" s="10">
        <v>610</v>
      </c>
    </row>
    <row r="41" spans="1:5" ht="12.75">
      <c r="A41" s="7">
        <f>A40+1</f>
        <v>4</v>
      </c>
      <c r="B41" s="8" t="s">
        <v>84</v>
      </c>
      <c r="C41" s="7" t="s">
        <v>85</v>
      </c>
      <c r="D41" s="9" t="s">
        <v>86</v>
      </c>
      <c r="E41" s="10">
        <v>1300</v>
      </c>
    </row>
    <row r="42" spans="1:5" ht="12.75">
      <c r="A42" s="7">
        <f>A41+1</f>
        <v>5</v>
      </c>
      <c r="B42" s="8" t="s">
        <v>87</v>
      </c>
      <c r="C42" s="7" t="s">
        <v>88</v>
      </c>
      <c r="D42" s="9" t="s">
        <v>82</v>
      </c>
      <c r="E42" s="10">
        <v>435</v>
      </c>
    </row>
    <row r="43" spans="1:5" ht="12.75">
      <c r="A43" s="7">
        <f>A42+1</f>
        <v>6</v>
      </c>
      <c r="B43" s="8" t="s">
        <v>89</v>
      </c>
      <c r="C43" s="7" t="s">
        <v>90</v>
      </c>
      <c r="D43" s="9" t="s">
        <v>82</v>
      </c>
      <c r="E43" s="10">
        <v>435</v>
      </c>
    </row>
    <row r="44" spans="1:5" ht="12.75">
      <c r="A44" s="7"/>
      <c r="B44" s="8"/>
      <c r="C44" s="7"/>
      <c r="D44" s="9"/>
      <c r="E44" s="10"/>
    </row>
    <row r="45" spans="1:5" ht="12.75">
      <c r="A45" s="13" t="s">
        <v>91</v>
      </c>
      <c r="B45" s="14"/>
      <c r="C45" s="14"/>
      <c r="D45" s="15"/>
      <c r="E45" s="16"/>
    </row>
    <row r="46" spans="1:5" ht="12.75">
      <c r="A46" s="7">
        <v>1</v>
      </c>
      <c r="B46" s="8" t="s">
        <v>92</v>
      </c>
      <c r="C46" s="7" t="s">
        <v>93</v>
      </c>
      <c r="D46" s="9" t="s">
        <v>94</v>
      </c>
      <c r="E46" s="10">
        <v>1170</v>
      </c>
    </row>
    <row r="47" spans="1:5" ht="12.75">
      <c r="A47" s="7">
        <f>A46+1</f>
        <v>2</v>
      </c>
      <c r="B47" s="8" t="s">
        <v>95</v>
      </c>
      <c r="C47" s="7" t="s">
        <v>96</v>
      </c>
      <c r="D47" s="9" t="s">
        <v>94</v>
      </c>
      <c r="E47" s="10">
        <v>835</v>
      </c>
    </row>
    <row r="48" spans="1:5" ht="12.75">
      <c r="A48" s="7">
        <f>A47+1</f>
        <v>3</v>
      </c>
      <c r="B48" s="8" t="s">
        <v>97</v>
      </c>
      <c r="C48" s="7" t="s">
        <v>98</v>
      </c>
      <c r="D48" s="9" t="s">
        <v>99</v>
      </c>
      <c r="E48" s="10">
        <v>2170</v>
      </c>
    </row>
    <row r="49" spans="1:5" ht="12.75">
      <c r="A49" s="7">
        <f>A48+1</f>
        <v>4</v>
      </c>
      <c r="B49" s="8" t="s">
        <v>100</v>
      </c>
      <c r="C49" s="7" t="s">
        <v>101</v>
      </c>
      <c r="D49" s="9" t="s">
        <v>94</v>
      </c>
      <c r="E49" s="10">
        <v>800</v>
      </c>
    </row>
    <row r="50" spans="1:5" ht="12.75">
      <c r="A50" s="7">
        <f>A49+1</f>
        <v>5</v>
      </c>
      <c r="B50" s="8" t="s">
        <v>102</v>
      </c>
      <c r="C50" s="7" t="s">
        <v>103</v>
      </c>
      <c r="D50" s="9" t="s">
        <v>104</v>
      </c>
      <c r="E50" s="10">
        <v>770</v>
      </c>
    </row>
    <row r="51" spans="1:5" ht="12.75">
      <c r="A51" s="7">
        <f>A50+1</f>
        <v>6</v>
      </c>
      <c r="B51" s="8" t="s">
        <v>105</v>
      </c>
      <c r="C51" s="7" t="s">
        <v>106</v>
      </c>
      <c r="D51" s="9" t="s">
        <v>107</v>
      </c>
      <c r="E51" s="10">
        <v>1500</v>
      </c>
    </row>
    <row r="52" spans="1:5" ht="12.75">
      <c r="A52" s="7"/>
      <c r="B52" s="8"/>
      <c r="C52" s="7"/>
      <c r="D52" s="9"/>
      <c r="E52" s="10"/>
    </row>
    <row r="53" spans="1:5" ht="12.75">
      <c r="A53" s="13" t="s">
        <v>108</v>
      </c>
      <c r="B53" s="14"/>
      <c r="C53" s="14"/>
      <c r="D53" s="15"/>
      <c r="E53" s="16"/>
    </row>
    <row r="54" spans="1:5" ht="12.75">
      <c r="A54" s="7">
        <v>1</v>
      </c>
      <c r="B54" s="8" t="s">
        <v>109</v>
      </c>
      <c r="C54" s="7" t="s">
        <v>110</v>
      </c>
      <c r="D54" s="9" t="s">
        <v>111</v>
      </c>
      <c r="E54" s="10">
        <v>1230</v>
      </c>
    </row>
    <row r="55" spans="1:5" ht="12.75">
      <c r="A55" s="7"/>
      <c r="B55" s="8"/>
      <c r="C55" s="7"/>
      <c r="D55" s="9"/>
      <c r="E55" s="10"/>
    </row>
    <row r="56" spans="1:5" ht="12.75">
      <c r="A56" s="13" t="s">
        <v>112</v>
      </c>
      <c r="B56" s="14"/>
      <c r="C56" s="14"/>
      <c r="D56" s="15"/>
      <c r="E56" s="16"/>
    </row>
    <row r="57" spans="1:5" ht="12.75">
      <c r="A57" s="7">
        <v>1</v>
      </c>
      <c r="B57" s="8" t="s">
        <v>113</v>
      </c>
      <c r="C57" s="7" t="s">
        <v>114</v>
      </c>
      <c r="D57" s="7" t="s">
        <v>118</v>
      </c>
      <c r="E57" s="10">
        <v>155</v>
      </c>
    </row>
    <row r="58" spans="1:5" ht="12.75">
      <c r="A58" s="7">
        <f>A57+1</f>
        <v>2</v>
      </c>
      <c r="B58" s="8" t="s">
        <v>115</v>
      </c>
      <c r="C58" s="7" t="s">
        <v>116</v>
      </c>
      <c r="D58" s="7" t="s">
        <v>119</v>
      </c>
      <c r="E58" s="10">
        <v>190</v>
      </c>
    </row>
    <row r="59" spans="1:5" ht="12.75">
      <c r="A59" s="7">
        <f>A58+1</f>
        <v>3</v>
      </c>
      <c r="B59" s="8" t="s">
        <v>117</v>
      </c>
      <c r="C59" s="7" t="s">
        <v>120</v>
      </c>
      <c r="D59" s="7" t="s">
        <v>121</v>
      </c>
      <c r="E59" s="10">
        <v>270</v>
      </c>
    </row>
    <row r="60" spans="1:5" ht="12.75">
      <c r="A60" s="7">
        <f>A59+1</f>
        <v>4</v>
      </c>
      <c r="B60" s="8" t="s">
        <v>122</v>
      </c>
      <c r="C60" s="7" t="s">
        <v>123</v>
      </c>
      <c r="D60" s="7" t="s">
        <v>118</v>
      </c>
      <c r="E60" s="10">
        <v>470</v>
      </c>
    </row>
    <row r="61" spans="1:5" ht="12.75">
      <c r="A61" s="7">
        <f>A60+1</f>
        <v>5</v>
      </c>
      <c r="B61" s="8" t="s">
        <v>125</v>
      </c>
      <c r="C61" s="7" t="s">
        <v>124</v>
      </c>
      <c r="D61" s="7" t="s">
        <v>126</v>
      </c>
      <c r="E61" s="10">
        <v>680</v>
      </c>
    </row>
    <row r="62" spans="1:5" ht="12.75">
      <c r="A62" s="7"/>
      <c r="B62" s="8"/>
      <c r="C62" s="7"/>
      <c r="D62" s="9"/>
      <c r="E62" s="10"/>
    </row>
    <row r="63" spans="1:5" ht="12.75">
      <c r="A63" s="13" t="s">
        <v>127</v>
      </c>
      <c r="B63" s="14"/>
      <c r="C63" s="14"/>
      <c r="D63" s="15"/>
      <c r="E63" s="16"/>
    </row>
    <row r="64" spans="1:5" ht="12.75">
      <c r="A64" s="7">
        <v>1</v>
      </c>
      <c r="B64" s="8" t="s">
        <v>128</v>
      </c>
      <c r="C64" s="7" t="s">
        <v>129</v>
      </c>
      <c r="D64" s="9" t="s">
        <v>288</v>
      </c>
      <c r="E64" s="10">
        <v>430</v>
      </c>
    </row>
    <row r="65" spans="1:5" ht="12.75">
      <c r="A65" s="7">
        <f>A64+1</f>
        <v>2</v>
      </c>
      <c r="B65" s="8" t="s">
        <v>130</v>
      </c>
      <c r="C65" s="7" t="s">
        <v>131</v>
      </c>
      <c r="D65" s="9" t="s">
        <v>132</v>
      </c>
      <c r="E65" s="10">
        <v>690</v>
      </c>
    </row>
    <row r="66" spans="1:5" ht="12.75">
      <c r="A66" s="7">
        <f>A65+1</f>
        <v>3</v>
      </c>
      <c r="B66" s="8" t="s">
        <v>133</v>
      </c>
      <c r="C66" s="7" t="s">
        <v>134</v>
      </c>
      <c r="D66" s="9" t="s">
        <v>135</v>
      </c>
      <c r="E66" s="10">
        <v>460</v>
      </c>
    </row>
    <row r="67" spans="1:5" ht="12.75">
      <c r="A67" s="7"/>
      <c r="B67" s="8"/>
      <c r="C67" s="7"/>
      <c r="D67" s="9"/>
      <c r="E67" s="10"/>
    </row>
    <row r="68" spans="1:5" ht="12.75">
      <c r="A68" s="13" t="s">
        <v>136</v>
      </c>
      <c r="B68" s="14"/>
      <c r="C68" s="14"/>
      <c r="D68" s="15"/>
      <c r="E68" s="16"/>
    </row>
    <row r="69" spans="1:5" ht="12.75">
      <c r="A69" s="7">
        <v>1</v>
      </c>
      <c r="B69" s="8" t="s">
        <v>137</v>
      </c>
      <c r="C69" s="7" t="s">
        <v>138</v>
      </c>
      <c r="D69" s="9" t="s">
        <v>62</v>
      </c>
      <c r="E69" s="10">
        <v>70</v>
      </c>
    </row>
    <row r="70" spans="1:5" ht="12.75">
      <c r="A70" s="7">
        <f>A69+1</f>
        <v>2</v>
      </c>
      <c r="B70" s="8" t="s">
        <v>139</v>
      </c>
      <c r="C70" s="7" t="s">
        <v>140</v>
      </c>
      <c r="D70" s="9" t="s">
        <v>35</v>
      </c>
      <c r="E70" s="10">
        <v>70</v>
      </c>
    </row>
    <row r="71" spans="1:5" ht="12.75">
      <c r="A71" s="7">
        <f>A70+1</f>
        <v>3</v>
      </c>
      <c r="B71" s="8" t="s">
        <v>5</v>
      </c>
      <c r="C71" s="7" t="s">
        <v>141</v>
      </c>
      <c r="D71" s="9" t="s">
        <v>236</v>
      </c>
      <c r="E71" s="10">
        <v>110</v>
      </c>
    </row>
    <row r="72" spans="1:5" ht="12.75">
      <c r="A72" s="7">
        <f>A71+1</f>
        <v>4</v>
      </c>
      <c r="B72" s="8" t="s">
        <v>142</v>
      </c>
      <c r="C72" s="7" t="s">
        <v>143</v>
      </c>
      <c r="D72" s="9" t="s">
        <v>132</v>
      </c>
      <c r="E72" s="10">
        <v>110</v>
      </c>
    </row>
    <row r="73" spans="1:5" ht="12.75">
      <c r="A73" s="7">
        <f>A70+1</f>
        <v>3</v>
      </c>
      <c r="B73" s="8" t="s">
        <v>144</v>
      </c>
      <c r="C73" s="7" t="s">
        <v>145</v>
      </c>
      <c r="D73" s="9" t="s">
        <v>62</v>
      </c>
      <c r="E73" s="10">
        <v>35</v>
      </c>
    </row>
    <row r="74" spans="1:5" ht="12.75">
      <c r="A74" s="7">
        <f>A73+1</f>
        <v>4</v>
      </c>
      <c r="B74" s="8" t="s">
        <v>146</v>
      </c>
      <c r="C74" s="7" t="s">
        <v>147</v>
      </c>
      <c r="D74" s="9" t="s">
        <v>35</v>
      </c>
      <c r="E74" s="10">
        <v>40</v>
      </c>
    </row>
    <row r="75" spans="1:5" ht="12.75">
      <c r="A75" s="7">
        <f>A74+1</f>
        <v>5</v>
      </c>
      <c r="B75" s="8" t="s">
        <v>148</v>
      </c>
      <c r="C75" s="7" t="s">
        <v>149</v>
      </c>
      <c r="D75" s="9" t="s">
        <v>236</v>
      </c>
      <c r="E75" s="10">
        <v>60</v>
      </c>
    </row>
    <row r="76" spans="1:5" ht="12.75">
      <c r="A76" s="7">
        <f>A75+1</f>
        <v>6</v>
      </c>
      <c r="B76" s="8" t="s">
        <v>150</v>
      </c>
      <c r="C76" s="7" t="s">
        <v>151</v>
      </c>
      <c r="D76" s="9" t="s">
        <v>132</v>
      </c>
      <c r="E76" s="10">
        <v>65</v>
      </c>
    </row>
    <row r="77" spans="1:5" ht="12.75">
      <c r="A77" s="7"/>
      <c r="B77" s="8"/>
      <c r="C77" s="7"/>
      <c r="D77" s="9"/>
      <c r="E77" s="10"/>
    </row>
    <row r="78" spans="1:5" ht="12.75">
      <c r="A78" s="13" t="s">
        <v>162</v>
      </c>
      <c r="B78" s="14"/>
      <c r="C78" s="14"/>
      <c r="D78" s="15"/>
      <c r="E78" s="16"/>
    </row>
    <row r="79" spans="1:5" ht="12.75">
      <c r="A79" s="7">
        <v>1</v>
      </c>
      <c r="B79" s="8" t="s">
        <v>152</v>
      </c>
      <c r="C79" s="7" t="s">
        <v>153</v>
      </c>
      <c r="D79" s="9" t="s">
        <v>154</v>
      </c>
      <c r="E79" s="10">
        <v>370</v>
      </c>
    </row>
    <row r="80" spans="1:5" ht="12.75">
      <c r="A80" s="7">
        <f aca="true" t="shared" si="2" ref="A80:A87">A79+1</f>
        <v>2</v>
      </c>
      <c r="B80" s="8" t="s">
        <v>155</v>
      </c>
      <c r="C80" s="7" t="s">
        <v>156</v>
      </c>
      <c r="D80" s="9" t="s">
        <v>157</v>
      </c>
      <c r="E80" s="10">
        <v>415</v>
      </c>
    </row>
    <row r="81" spans="1:5" ht="12.75">
      <c r="A81" s="7">
        <f t="shared" si="2"/>
        <v>3</v>
      </c>
      <c r="B81" s="8" t="s">
        <v>158</v>
      </c>
      <c r="C81" s="7" t="s">
        <v>160</v>
      </c>
      <c r="D81" s="9" t="s">
        <v>159</v>
      </c>
      <c r="E81" s="10">
        <v>530</v>
      </c>
    </row>
    <row r="82" spans="1:5" ht="12.75">
      <c r="A82" s="7">
        <f t="shared" si="2"/>
        <v>4</v>
      </c>
      <c r="B82" s="8" t="s">
        <v>158</v>
      </c>
      <c r="C82" s="7" t="s">
        <v>161</v>
      </c>
      <c r="D82" s="9" t="s">
        <v>163</v>
      </c>
      <c r="E82" s="10">
        <v>490</v>
      </c>
    </row>
    <row r="83" spans="1:5" ht="12.75">
      <c r="A83" s="7">
        <f t="shared" si="2"/>
        <v>5</v>
      </c>
      <c r="B83" s="8" t="s">
        <v>164</v>
      </c>
      <c r="C83" s="7" t="s">
        <v>165</v>
      </c>
      <c r="D83" s="9" t="s">
        <v>166</v>
      </c>
      <c r="E83" s="10">
        <v>780</v>
      </c>
    </row>
    <row r="84" spans="1:5" ht="12.75">
      <c r="A84" s="7">
        <f t="shared" si="2"/>
        <v>6</v>
      </c>
      <c r="B84" s="8" t="s">
        <v>167</v>
      </c>
      <c r="C84" s="7" t="s">
        <v>168</v>
      </c>
      <c r="D84" s="9" t="s">
        <v>186</v>
      </c>
      <c r="E84" s="10">
        <v>660</v>
      </c>
    </row>
    <row r="85" spans="1:5" ht="12.75">
      <c r="A85" s="7">
        <f t="shared" si="2"/>
        <v>7</v>
      </c>
      <c r="B85" s="8" t="s">
        <v>169</v>
      </c>
      <c r="C85" s="7" t="s">
        <v>170</v>
      </c>
      <c r="D85" s="9" t="s">
        <v>154</v>
      </c>
      <c r="E85" s="10">
        <v>280</v>
      </c>
    </row>
    <row r="86" spans="1:5" ht="12.75">
      <c r="A86" s="7">
        <f t="shared" si="2"/>
        <v>8</v>
      </c>
      <c r="B86" s="8" t="s">
        <v>169</v>
      </c>
      <c r="C86" s="7" t="s">
        <v>171</v>
      </c>
      <c r="D86" s="9" t="s">
        <v>163</v>
      </c>
      <c r="E86" s="10">
        <v>285</v>
      </c>
    </row>
    <row r="87" spans="1:5" ht="12.75">
      <c r="A87" s="7">
        <f t="shared" si="2"/>
        <v>9</v>
      </c>
      <c r="B87" s="8" t="s">
        <v>169</v>
      </c>
      <c r="C87" s="7" t="s">
        <v>172</v>
      </c>
      <c r="D87" s="9" t="s">
        <v>163</v>
      </c>
      <c r="E87" s="10">
        <v>310</v>
      </c>
    </row>
    <row r="88" spans="1:5" ht="12" customHeight="1">
      <c r="A88" s="7"/>
      <c r="B88" s="8"/>
      <c r="C88" s="7"/>
      <c r="D88" s="9"/>
      <c r="E88" s="10"/>
    </row>
    <row r="89" spans="1:5" ht="12.75">
      <c r="A89" s="13" t="s">
        <v>173</v>
      </c>
      <c r="B89" s="14"/>
      <c r="C89" s="14"/>
      <c r="D89" s="15"/>
      <c r="E89" s="16"/>
    </row>
    <row r="90" spans="1:5" ht="12.75">
      <c r="A90" s="7">
        <v>1</v>
      </c>
      <c r="B90" s="8" t="s">
        <v>175</v>
      </c>
      <c r="C90" s="7" t="s">
        <v>174</v>
      </c>
      <c r="D90" s="9" t="s">
        <v>154</v>
      </c>
      <c r="E90" s="10">
        <v>445</v>
      </c>
    </row>
    <row r="91" spans="1:5" ht="12.75">
      <c r="A91" s="7">
        <f>1+A90</f>
        <v>2</v>
      </c>
      <c r="B91" s="8" t="s">
        <v>10</v>
      </c>
      <c r="C91" s="7" t="s">
        <v>176</v>
      </c>
      <c r="D91" s="9" t="s">
        <v>157</v>
      </c>
      <c r="E91" s="10">
        <v>500</v>
      </c>
    </row>
    <row r="92" spans="1:5" ht="12.75">
      <c r="A92" s="7">
        <f>1+A91</f>
        <v>3</v>
      </c>
      <c r="B92" s="8" t="s">
        <v>177</v>
      </c>
      <c r="C92" s="7" t="s">
        <v>178</v>
      </c>
      <c r="D92" s="9" t="s">
        <v>157</v>
      </c>
      <c r="E92" s="10">
        <v>540</v>
      </c>
    </row>
    <row r="93" spans="1:5" ht="12.75">
      <c r="A93" s="7">
        <f>1+A92</f>
        <v>4</v>
      </c>
      <c r="B93" s="8" t="s">
        <v>179</v>
      </c>
      <c r="C93" s="7" t="s">
        <v>180</v>
      </c>
      <c r="D93" s="9" t="s">
        <v>186</v>
      </c>
      <c r="E93" s="10">
        <v>570</v>
      </c>
    </row>
    <row r="94" spans="1:5" ht="12.75">
      <c r="A94" s="7">
        <f>A93+1</f>
        <v>5</v>
      </c>
      <c r="B94" s="8" t="s">
        <v>181</v>
      </c>
      <c r="C94" s="7" t="s">
        <v>182</v>
      </c>
      <c r="D94" s="9" t="s">
        <v>159</v>
      </c>
      <c r="E94" s="10">
        <v>670</v>
      </c>
    </row>
    <row r="95" spans="1:5" ht="12.75">
      <c r="A95" s="7">
        <f>A94+1</f>
        <v>6</v>
      </c>
      <c r="B95" s="8" t="s">
        <v>183</v>
      </c>
      <c r="C95" s="7" t="s">
        <v>184</v>
      </c>
      <c r="D95" s="9" t="s">
        <v>159</v>
      </c>
      <c r="E95" s="10">
        <v>780</v>
      </c>
    </row>
    <row r="96" spans="1:5" ht="12.75">
      <c r="A96" s="7">
        <f>A95+1</f>
        <v>7</v>
      </c>
      <c r="B96" s="8" t="s">
        <v>185</v>
      </c>
      <c r="C96" s="7" t="s">
        <v>187</v>
      </c>
      <c r="D96" s="9" t="s">
        <v>186</v>
      </c>
      <c r="E96" s="10">
        <v>750</v>
      </c>
    </row>
    <row r="97" spans="1:5" ht="12.75">
      <c r="A97" s="7">
        <f>A96+1</f>
        <v>8</v>
      </c>
      <c r="B97" s="8" t="s">
        <v>188</v>
      </c>
      <c r="C97" s="7" t="s">
        <v>189</v>
      </c>
      <c r="D97" s="9" t="s">
        <v>163</v>
      </c>
      <c r="E97" s="10">
        <v>800</v>
      </c>
    </row>
    <row r="98" spans="1:5" ht="12.75">
      <c r="A98" s="7"/>
      <c r="B98" s="8"/>
      <c r="C98" s="7"/>
      <c r="D98" s="9"/>
      <c r="E98" s="10"/>
    </row>
    <row r="99" spans="1:5" ht="12.75">
      <c r="A99" s="13" t="s">
        <v>285</v>
      </c>
      <c r="B99" s="14"/>
      <c r="C99" s="14"/>
      <c r="D99" s="15"/>
      <c r="E99" s="16"/>
    </row>
    <row r="100" spans="1:5" ht="12.75">
      <c r="A100" s="7">
        <v>1</v>
      </c>
      <c r="B100" s="8" t="s">
        <v>190</v>
      </c>
      <c r="C100" s="7" t="s">
        <v>191</v>
      </c>
      <c r="D100" s="9" t="s">
        <v>157</v>
      </c>
      <c r="E100" s="10">
        <v>920</v>
      </c>
    </row>
    <row r="101" spans="1:5" ht="12.75">
      <c r="A101" s="7">
        <f aca="true" t="shared" si="3" ref="A101:A106">1+A100</f>
        <v>2</v>
      </c>
      <c r="B101" s="8" t="s">
        <v>192</v>
      </c>
      <c r="C101" s="7" t="s">
        <v>193</v>
      </c>
      <c r="D101" s="9" t="s">
        <v>159</v>
      </c>
      <c r="E101" s="10">
        <v>1150</v>
      </c>
    </row>
    <row r="102" spans="1:5" ht="12.75">
      <c r="A102" s="7">
        <f t="shared" si="3"/>
        <v>3</v>
      </c>
      <c r="B102" s="8" t="s">
        <v>194</v>
      </c>
      <c r="C102" s="7" t="s">
        <v>195</v>
      </c>
      <c r="D102" s="9" t="s">
        <v>159</v>
      </c>
      <c r="E102" s="10">
        <v>1290</v>
      </c>
    </row>
    <row r="103" spans="1:5" ht="12.75">
      <c r="A103" s="7">
        <f t="shared" si="3"/>
        <v>4</v>
      </c>
      <c r="B103" s="8" t="s">
        <v>196</v>
      </c>
      <c r="C103" s="7" t="s">
        <v>197</v>
      </c>
      <c r="D103" s="9" t="s">
        <v>186</v>
      </c>
      <c r="E103" s="10">
        <v>1220</v>
      </c>
    </row>
    <row r="104" spans="1:5" ht="12.75">
      <c r="A104" s="7">
        <f t="shared" si="3"/>
        <v>5</v>
      </c>
      <c r="B104" s="8" t="s">
        <v>198</v>
      </c>
      <c r="C104" s="7" t="s">
        <v>199</v>
      </c>
      <c r="D104" s="9" t="s">
        <v>163</v>
      </c>
      <c r="E104" s="10">
        <v>1290</v>
      </c>
    </row>
    <row r="105" spans="1:5" ht="12.75">
      <c r="A105" s="7">
        <f t="shared" si="3"/>
        <v>6</v>
      </c>
      <c r="B105" s="8" t="s">
        <v>198</v>
      </c>
      <c r="C105" s="7" t="s">
        <v>200</v>
      </c>
      <c r="D105" s="9" t="s">
        <v>186</v>
      </c>
      <c r="E105" s="10">
        <v>1340</v>
      </c>
    </row>
    <row r="106" spans="1:5" ht="12.75">
      <c r="A106" s="7">
        <f t="shared" si="3"/>
        <v>7</v>
      </c>
      <c r="B106" s="8" t="s">
        <v>283</v>
      </c>
      <c r="C106" s="7" t="s">
        <v>284</v>
      </c>
      <c r="D106" s="9" t="s">
        <v>163</v>
      </c>
      <c r="E106" s="10">
        <v>1350</v>
      </c>
    </row>
    <row r="107" spans="1:5" ht="12.75">
      <c r="A107" s="7">
        <f>1+A106</f>
        <v>8</v>
      </c>
      <c r="B107" s="8" t="s">
        <v>201</v>
      </c>
      <c r="C107" s="7" t="s">
        <v>202</v>
      </c>
      <c r="D107" s="9" t="s">
        <v>166</v>
      </c>
      <c r="E107" s="10">
        <v>1860</v>
      </c>
    </row>
    <row r="108" spans="1:5" ht="12.75">
      <c r="A108" s="7"/>
      <c r="B108" s="8"/>
      <c r="C108" s="7"/>
      <c r="D108" s="9"/>
      <c r="E108" s="10"/>
    </row>
    <row r="109" spans="1:5" ht="12.75">
      <c r="A109" s="13" t="s">
        <v>203</v>
      </c>
      <c r="B109" s="14"/>
      <c r="C109" s="14"/>
      <c r="D109" s="15"/>
      <c r="E109" s="16"/>
    </row>
    <row r="110" spans="1:5" ht="12.75">
      <c r="A110" s="7">
        <v>1</v>
      </c>
      <c r="B110" s="8" t="s">
        <v>204</v>
      </c>
      <c r="C110" s="7" t="s">
        <v>205</v>
      </c>
      <c r="D110" s="9" t="s">
        <v>60</v>
      </c>
      <c r="E110" s="10">
        <v>13</v>
      </c>
    </row>
    <row r="111" spans="1:5" ht="12.75">
      <c r="A111" s="7">
        <f aca="true" t="shared" si="4" ref="A111:A123">1+A110</f>
        <v>2</v>
      </c>
      <c r="B111" s="8" t="s">
        <v>204</v>
      </c>
      <c r="C111" s="7" t="s">
        <v>206</v>
      </c>
      <c r="D111" s="9" t="s">
        <v>62</v>
      </c>
      <c r="E111" s="10">
        <v>17</v>
      </c>
    </row>
    <row r="112" spans="1:5" ht="12.75">
      <c r="A112" s="7">
        <f t="shared" si="4"/>
        <v>3</v>
      </c>
      <c r="B112" s="8" t="s">
        <v>7</v>
      </c>
      <c r="C112" s="7" t="s">
        <v>207</v>
      </c>
      <c r="D112" s="9" t="s">
        <v>62</v>
      </c>
      <c r="E112" s="10">
        <v>25</v>
      </c>
    </row>
    <row r="113" spans="1:5" ht="12.75">
      <c r="A113" s="7">
        <f t="shared" si="4"/>
        <v>4</v>
      </c>
      <c r="B113" s="8" t="s">
        <v>7</v>
      </c>
      <c r="C113" s="7" t="s">
        <v>208</v>
      </c>
      <c r="D113" s="9" t="s">
        <v>209</v>
      </c>
      <c r="E113" s="10">
        <v>30</v>
      </c>
    </row>
    <row r="114" spans="1:5" ht="12.75">
      <c r="A114" s="7">
        <f t="shared" si="4"/>
        <v>5</v>
      </c>
      <c r="B114" s="8" t="s">
        <v>210</v>
      </c>
      <c r="C114" s="7" t="s">
        <v>211</v>
      </c>
      <c r="D114" s="9" t="s">
        <v>62</v>
      </c>
      <c r="E114" s="10">
        <v>35</v>
      </c>
    </row>
    <row r="115" spans="1:5" ht="12.75">
      <c r="A115" s="7">
        <f t="shared" si="4"/>
        <v>6</v>
      </c>
      <c r="B115" s="8" t="s">
        <v>210</v>
      </c>
      <c r="C115" s="7" t="s">
        <v>212</v>
      </c>
      <c r="D115" s="9" t="s">
        <v>209</v>
      </c>
      <c r="E115" s="10">
        <v>45</v>
      </c>
    </row>
    <row r="116" spans="1:5" ht="12.75">
      <c r="A116" s="7">
        <f t="shared" si="4"/>
        <v>7</v>
      </c>
      <c r="B116" s="8" t="s">
        <v>213</v>
      </c>
      <c r="C116" s="7" t="s">
        <v>215</v>
      </c>
      <c r="D116" s="9" t="s">
        <v>39</v>
      </c>
      <c r="E116" s="10">
        <v>50</v>
      </c>
    </row>
    <row r="117" spans="1:5" ht="12.75">
      <c r="A117" s="7">
        <f t="shared" si="4"/>
        <v>8</v>
      </c>
      <c r="B117" s="8" t="s">
        <v>214</v>
      </c>
      <c r="C117" s="7" t="s">
        <v>216</v>
      </c>
      <c r="D117" s="9" t="s">
        <v>35</v>
      </c>
      <c r="E117" s="10">
        <v>30</v>
      </c>
    </row>
    <row r="118" spans="1:5" ht="12.75">
      <c r="A118" s="7">
        <f t="shared" si="4"/>
        <v>9</v>
      </c>
      <c r="B118" s="8" t="s">
        <v>214</v>
      </c>
      <c r="C118" s="7" t="s">
        <v>217</v>
      </c>
      <c r="D118" s="9" t="s">
        <v>39</v>
      </c>
      <c r="E118" s="10">
        <v>36</v>
      </c>
    </row>
    <row r="119" spans="1:5" ht="12.75">
      <c r="A119" s="7">
        <f t="shared" si="4"/>
        <v>10</v>
      </c>
      <c r="B119" s="8" t="s">
        <v>218</v>
      </c>
      <c r="C119" s="7" t="s">
        <v>221</v>
      </c>
      <c r="D119" s="9" t="s">
        <v>219</v>
      </c>
      <c r="E119" s="10">
        <v>45</v>
      </c>
    </row>
    <row r="120" spans="1:5" ht="12.75">
      <c r="A120" s="7">
        <f t="shared" si="4"/>
        <v>11</v>
      </c>
      <c r="B120" s="8" t="s">
        <v>220</v>
      </c>
      <c r="C120" s="7" t="s">
        <v>222</v>
      </c>
      <c r="D120" s="9" t="s">
        <v>86</v>
      </c>
      <c r="E120" s="10">
        <v>90</v>
      </c>
    </row>
    <row r="121" spans="1:5" ht="12.75">
      <c r="A121" s="7">
        <f t="shared" si="4"/>
        <v>12</v>
      </c>
      <c r="B121" s="8" t="s">
        <v>223</v>
      </c>
      <c r="C121" s="7" t="s">
        <v>224</v>
      </c>
      <c r="D121" s="9" t="s">
        <v>39</v>
      </c>
      <c r="E121" s="10">
        <v>100</v>
      </c>
    </row>
    <row r="122" spans="1:5" ht="12.75">
      <c r="A122" s="7">
        <f t="shared" si="4"/>
        <v>13</v>
      </c>
      <c r="B122" s="8" t="s">
        <v>225</v>
      </c>
      <c r="C122" s="7" t="s">
        <v>226</v>
      </c>
      <c r="D122" s="9" t="s">
        <v>227</v>
      </c>
      <c r="E122" s="10">
        <v>60</v>
      </c>
    </row>
    <row r="123" spans="1:5" ht="12.75">
      <c r="A123" s="7">
        <f t="shared" si="4"/>
        <v>14</v>
      </c>
      <c r="B123" s="8" t="s">
        <v>228</v>
      </c>
      <c r="C123" s="7" t="s">
        <v>229</v>
      </c>
      <c r="D123" s="9" t="s">
        <v>230</v>
      </c>
      <c r="E123" s="10">
        <v>230</v>
      </c>
    </row>
    <row r="124" spans="1:5" ht="12.75">
      <c r="A124" s="7">
        <f>A123+1</f>
        <v>15</v>
      </c>
      <c r="B124" s="8" t="s">
        <v>231</v>
      </c>
      <c r="C124" s="7" t="s">
        <v>232</v>
      </c>
      <c r="D124" s="9" t="s">
        <v>154</v>
      </c>
      <c r="E124" s="10">
        <v>80</v>
      </c>
    </row>
    <row r="125" spans="1:5" ht="12.75">
      <c r="A125" s="7"/>
      <c r="B125" s="8"/>
      <c r="C125" s="7"/>
      <c r="D125" s="9"/>
      <c r="E125" s="10"/>
    </row>
    <row r="126" spans="1:5" ht="12.75">
      <c r="A126" s="13" t="s">
        <v>1</v>
      </c>
      <c r="B126" s="14"/>
      <c r="C126" s="14"/>
      <c r="D126" s="15"/>
      <c r="E126" s="16"/>
    </row>
    <row r="127" spans="1:5" ht="12.75">
      <c r="A127" s="7">
        <v>1</v>
      </c>
      <c r="B127" s="8" t="s">
        <v>6</v>
      </c>
      <c r="C127" s="7" t="s">
        <v>234</v>
      </c>
      <c r="D127" s="9" t="s">
        <v>233</v>
      </c>
      <c r="E127" s="10">
        <v>18.5</v>
      </c>
    </row>
    <row r="128" spans="1:5" ht="12.75">
      <c r="A128" s="7">
        <f aca="true" t="shared" si="5" ref="A128:A134">1+A127</f>
        <v>2</v>
      </c>
      <c r="B128" s="8" t="s">
        <v>2</v>
      </c>
      <c r="C128" s="7" t="s">
        <v>235</v>
      </c>
      <c r="D128" s="9" t="s">
        <v>243</v>
      </c>
      <c r="E128" s="10">
        <v>20.5</v>
      </c>
    </row>
    <row r="129" spans="1:5" ht="12.75">
      <c r="A129" s="7">
        <f t="shared" si="5"/>
        <v>3</v>
      </c>
      <c r="B129" s="8" t="s">
        <v>237</v>
      </c>
      <c r="C129" s="7" t="s">
        <v>240</v>
      </c>
      <c r="D129" s="9" t="s">
        <v>239</v>
      </c>
      <c r="E129" s="10">
        <v>21.5</v>
      </c>
    </row>
    <row r="130" spans="1:5" ht="12.75">
      <c r="A130" s="7">
        <f t="shared" si="5"/>
        <v>4</v>
      </c>
      <c r="B130" s="8" t="s">
        <v>238</v>
      </c>
      <c r="C130" s="7" t="s">
        <v>241</v>
      </c>
      <c r="D130" s="9" t="s">
        <v>242</v>
      </c>
      <c r="E130" s="10">
        <v>23.5</v>
      </c>
    </row>
    <row r="131" spans="1:5" ht="12.75">
      <c r="A131" s="7">
        <f t="shared" si="5"/>
        <v>5</v>
      </c>
      <c r="B131" s="8" t="s">
        <v>4</v>
      </c>
      <c r="C131" s="7" t="s">
        <v>244</v>
      </c>
      <c r="D131" s="9" t="s">
        <v>245</v>
      </c>
      <c r="E131" s="10">
        <v>28.5</v>
      </c>
    </row>
    <row r="132" spans="1:5" ht="12.75">
      <c r="A132" s="7">
        <f t="shared" si="5"/>
        <v>6</v>
      </c>
      <c r="B132" s="8" t="s">
        <v>246</v>
      </c>
      <c r="C132" s="7" t="s">
        <v>247</v>
      </c>
      <c r="D132" s="9" t="s">
        <v>245</v>
      </c>
      <c r="E132" s="10">
        <v>35.5</v>
      </c>
    </row>
    <row r="133" spans="1:5" ht="12.75">
      <c r="A133" s="7">
        <f t="shared" si="5"/>
        <v>7</v>
      </c>
      <c r="B133" s="8" t="s">
        <v>8</v>
      </c>
      <c r="C133" s="7" t="s">
        <v>248</v>
      </c>
      <c r="D133" s="9" t="s">
        <v>3</v>
      </c>
      <c r="E133" s="10">
        <v>35</v>
      </c>
    </row>
    <row r="134" spans="1:5" ht="12.75">
      <c r="A134" s="7">
        <f t="shared" si="5"/>
        <v>8</v>
      </c>
      <c r="B134" s="8" t="s">
        <v>250</v>
      </c>
      <c r="C134" s="7" t="s">
        <v>249</v>
      </c>
      <c r="D134" s="9" t="s">
        <v>251</v>
      </c>
      <c r="E134" s="10">
        <v>40</v>
      </c>
    </row>
    <row r="135" spans="1:5" ht="12.75">
      <c r="A135" s="7">
        <f>1+A133</f>
        <v>8</v>
      </c>
      <c r="B135" s="8" t="s">
        <v>252</v>
      </c>
      <c r="C135" s="7" t="s">
        <v>253</v>
      </c>
      <c r="D135" s="9" t="s">
        <v>245</v>
      </c>
      <c r="E135" s="10">
        <v>53</v>
      </c>
    </row>
    <row r="136" spans="1:5" ht="12.75">
      <c r="A136" s="7">
        <f>1+A134</f>
        <v>9</v>
      </c>
      <c r="B136" s="8" t="s">
        <v>254</v>
      </c>
      <c r="C136" s="7" t="s">
        <v>255</v>
      </c>
      <c r="D136" s="9" t="s">
        <v>245</v>
      </c>
      <c r="E136" s="10">
        <v>60</v>
      </c>
    </row>
    <row r="137" spans="1:5" ht="12.75">
      <c r="A137" s="7">
        <f>A136+1</f>
        <v>10</v>
      </c>
      <c r="B137" s="8" t="s">
        <v>256</v>
      </c>
      <c r="C137" s="7" t="s">
        <v>257</v>
      </c>
      <c r="D137" s="9" t="s">
        <v>258</v>
      </c>
      <c r="E137" s="10">
        <v>190</v>
      </c>
    </row>
    <row r="138" spans="1:5" ht="12.75">
      <c r="A138" s="7"/>
      <c r="B138" s="8"/>
      <c r="C138" s="7"/>
      <c r="D138" s="9"/>
      <c r="E138" s="10"/>
    </row>
    <row r="139" spans="1:5" ht="12.75">
      <c r="A139" s="7"/>
      <c r="B139" s="8"/>
      <c r="C139" s="7"/>
      <c r="D139" s="9"/>
      <c r="E139" s="10"/>
    </row>
    <row r="140" spans="1:5" ht="12.75">
      <c r="A140" s="13" t="s">
        <v>286</v>
      </c>
      <c r="B140" s="14"/>
      <c r="C140" s="14"/>
      <c r="D140" s="15"/>
      <c r="E140" s="16"/>
    </row>
    <row r="141" spans="1:5" ht="12.75">
      <c r="A141" s="7">
        <v>1</v>
      </c>
      <c r="B141" s="8" t="s">
        <v>259</v>
      </c>
      <c r="C141" s="7" t="s">
        <v>260</v>
      </c>
      <c r="D141" s="9" t="s">
        <v>60</v>
      </c>
      <c r="E141" s="10">
        <v>26</v>
      </c>
    </row>
    <row r="142" spans="1:5" ht="12.75">
      <c r="A142" s="7">
        <v>1</v>
      </c>
      <c r="B142" s="8" t="s">
        <v>259</v>
      </c>
      <c r="C142" s="7" t="s">
        <v>261</v>
      </c>
      <c r="D142" s="9" t="s">
        <v>62</v>
      </c>
      <c r="E142" s="10">
        <v>45</v>
      </c>
    </row>
    <row r="143" spans="1:5" ht="12.75">
      <c r="A143" s="7"/>
      <c r="B143" s="8"/>
      <c r="C143" s="7"/>
      <c r="D143" s="9"/>
      <c r="E143" s="10"/>
    </row>
    <row r="144" spans="1:5" ht="14.25" customHeight="1">
      <c r="A144" s="13" t="s">
        <v>287</v>
      </c>
      <c r="B144" s="14"/>
      <c r="C144" s="14"/>
      <c r="D144" s="15"/>
      <c r="E144" s="16"/>
    </row>
    <row r="145" spans="1:5" ht="14.25" customHeight="1">
      <c r="A145" s="7">
        <v>1</v>
      </c>
      <c r="B145" s="8" t="s">
        <v>262</v>
      </c>
      <c r="C145" s="7" t="s">
        <v>263</v>
      </c>
      <c r="D145" s="9" t="s">
        <v>264</v>
      </c>
      <c r="E145" s="10">
        <v>140</v>
      </c>
    </row>
    <row r="146" spans="1:5" ht="14.25" customHeight="1">
      <c r="A146" s="7">
        <f aca="true" t="shared" si="6" ref="A146:A154">1+A145</f>
        <v>2</v>
      </c>
      <c r="B146" s="8" t="s">
        <v>265</v>
      </c>
      <c r="C146" s="7" t="s">
        <v>267</v>
      </c>
      <c r="D146" s="9" t="s">
        <v>264</v>
      </c>
      <c r="E146" s="10"/>
    </row>
    <row r="147" spans="1:5" ht="14.25" customHeight="1">
      <c r="A147" s="7">
        <f t="shared" si="6"/>
        <v>3</v>
      </c>
      <c r="B147" s="8" t="s">
        <v>266</v>
      </c>
      <c r="C147" s="7" t="s">
        <v>268</v>
      </c>
      <c r="D147" s="9" t="s">
        <v>269</v>
      </c>
      <c r="E147" s="10"/>
    </row>
    <row r="148" spans="1:5" ht="14.25" customHeight="1">
      <c r="A148" s="7">
        <f t="shared" si="6"/>
        <v>4</v>
      </c>
      <c r="B148" s="8" t="s">
        <v>270</v>
      </c>
      <c r="C148" s="7" t="s">
        <v>271</v>
      </c>
      <c r="D148" s="9" t="s">
        <v>269</v>
      </c>
      <c r="E148" s="10"/>
    </row>
    <row r="149" spans="1:5" ht="14.25" customHeight="1">
      <c r="A149" s="7">
        <f t="shared" si="6"/>
        <v>5</v>
      </c>
      <c r="B149" s="8" t="s">
        <v>272</v>
      </c>
      <c r="C149" s="7" t="s">
        <v>273</v>
      </c>
      <c r="D149" s="9" t="s">
        <v>264</v>
      </c>
      <c r="E149" s="10">
        <v>350</v>
      </c>
    </row>
    <row r="150" spans="1:5" ht="12.75">
      <c r="A150" s="7">
        <f t="shared" si="6"/>
        <v>6</v>
      </c>
      <c r="B150" s="8" t="s">
        <v>274</v>
      </c>
      <c r="C150" s="7" t="s">
        <v>275</v>
      </c>
      <c r="D150" s="9" t="s">
        <v>264</v>
      </c>
      <c r="E150" s="10"/>
    </row>
    <row r="151" spans="1:5" ht="12.75">
      <c r="A151" s="7">
        <f t="shared" si="6"/>
        <v>7</v>
      </c>
      <c r="B151" s="8" t="s">
        <v>276</v>
      </c>
      <c r="C151" s="7" t="s">
        <v>277</v>
      </c>
      <c r="D151" s="9" t="s">
        <v>269</v>
      </c>
      <c r="E151" s="10">
        <v>380</v>
      </c>
    </row>
    <row r="152" spans="1:5" ht="12.75">
      <c r="A152" s="7">
        <f t="shared" si="6"/>
        <v>8</v>
      </c>
      <c r="B152" s="8" t="s">
        <v>276</v>
      </c>
      <c r="C152" s="7" t="s">
        <v>278</v>
      </c>
      <c r="D152" s="9" t="s">
        <v>279</v>
      </c>
      <c r="E152" s="10"/>
    </row>
    <row r="153" spans="1:5" ht="12.75">
      <c r="A153" s="7">
        <f t="shared" si="6"/>
        <v>9</v>
      </c>
      <c r="B153" s="8" t="s">
        <v>280</v>
      </c>
      <c r="C153" s="7" t="s">
        <v>281</v>
      </c>
      <c r="D153" s="9" t="s">
        <v>269</v>
      </c>
      <c r="E153" s="10"/>
    </row>
    <row r="154" spans="1:5" ht="12.75">
      <c r="A154" s="7">
        <f t="shared" si="6"/>
        <v>10</v>
      </c>
      <c r="B154" s="8" t="s">
        <v>280</v>
      </c>
      <c r="C154" s="7" t="s">
        <v>282</v>
      </c>
      <c r="D154" s="9" t="s">
        <v>279</v>
      </c>
      <c r="E154" s="10"/>
    </row>
    <row r="155" spans="1:5" ht="12.75">
      <c r="A155" s="7"/>
      <c r="B155" s="8"/>
      <c r="C155" s="7"/>
      <c r="D155" s="9"/>
      <c r="E155" s="10"/>
    </row>
    <row r="156" spans="1:5" ht="12.75">
      <c r="A156" s="2"/>
      <c r="B156" s="2"/>
      <c r="C156" s="2"/>
      <c r="D156" s="1"/>
      <c r="E156" s="11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</sheetData>
  <mergeCells count="16">
    <mergeCell ref="A45:E45"/>
    <mergeCell ref="A89:E89"/>
    <mergeCell ref="A99:E99"/>
    <mergeCell ref="A140:E140"/>
    <mergeCell ref="A63:E63"/>
    <mergeCell ref="A68:E68"/>
    <mergeCell ref="A144:E144"/>
    <mergeCell ref="A5:E5"/>
    <mergeCell ref="A27:E27"/>
    <mergeCell ref="A53:E53"/>
    <mergeCell ref="A56:E56"/>
    <mergeCell ref="A19:E19"/>
    <mergeCell ref="A126:E126"/>
    <mergeCell ref="A78:E78"/>
    <mergeCell ref="A109:E109"/>
    <mergeCell ref="A37:E37"/>
  </mergeCells>
  <printOptions/>
  <pageMargins left="0.75" right="0.75" top="1" bottom="1" header="0.5" footer="0.5"/>
  <pageSetup fitToHeight="6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2014-10-30T12:15:06Z</cp:lastPrinted>
  <dcterms:created xsi:type="dcterms:W3CDTF">2000-10-24T09:19:05Z</dcterms:created>
  <dcterms:modified xsi:type="dcterms:W3CDTF">2015-01-26T08:15:58Z</dcterms:modified>
  <cp:category/>
  <cp:version/>
  <cp:contentType/>
  <cp:contentStatus/>
</cp:coreProperties>
</file>