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30" windowHeight="87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6" i="1"/>
  <c r="G6"/>
  <c r="F6"/>
  <c r="H10"/>
  <c r="H9"/>
  <c r="H8"/>
  <c r="H7"/>
  <c r="G10"/>
  <c r="G9"/>
  <c r="G8"/>
  <c r="G7"/>
  <c r="F10"/>
  <c r="F9"/>
  <c r="F8"/>
  <c r="F7"/>
  <c r="H11"/>
  <c r="G11"/>
  <c r="F11"/>
  <c r="H12"/>
  <c r="G12"/>
  <c r="F12"/>
  <c r="H20"/>
  <c r="G20"/>
  <c r="F20"/>
  <c r="H13"/>
  <c r="G13"/>
  <c r="F13"/>
  <c r="H14"/>
  <c r="G14"/>
  <c r="F14"/>
  <c r="H21"/>
  <c r="H19"/>
  <c r="H18"/>
  <c r="H17"/>
  <c r="H16"/>
  <c r="H15"/>
  <c r="G21"/>
  <c r="G19"/>
  <c r="G18"/>
  <c r="G17"/>
  <c r="G16"/>
  <c r="G15"/>
  <c r="F21"/>
  <c r="F19"/>
  <c r="F18"/>
  <c r="F17"/>
  <c r="F16"/>
  <c r="F15"/>
</calcChain>
</file>

<file path=xl/sharedStrings.xml><?xml version="1.0" encoding="utf-8"?>
<sst xmlns="http://schemas.openxmlformats.org/spreadsheetml/2006/main" count="64" uniqueCount="29">
  <si>
    <t>Наименование</t>
  </si>
  <si>
    <t>Артикул</t>
  </si>
  <si>
    <t>Материал</t>
  </si>
  <si>
    <t>Фото</t>
  </si>
  <si>
    <t>Размер</t>
  </si>
  <si>
    <t>тел: +7(930)340-53-01; +7(920)353-27-34</t>
  </si>
  <si>
    <t>г.Иваново, пр.Текстильщиков, д.80А</t>
  </si>
  <si>
    <t>от 15.000 р.</t>
  </si>
  <si>
    <t>от 20.000 р.</t>
  </si>
  <si>
    <t>textileiv@mail.ru</t>
  </si>
  <si>
    <t>от 30.000 р.</t>
  </si>
  <si>
    <t>Туника new!</t>
  </si>
  <si>
    <t>44-54</t>
  </si>
  <si>
    <t>Кулирка</t>
  </si>
  <si>
    <t>44-58</t>
  </si>
  <si>
    <t>Туника</t>
  </si>
  <si>
    <t>46-56</t>
  </si>
  <si>
    <t>62-72</t>
  </si>
  <si>
    <t>ТГ</t>
  </si>
  <si>
    <t>42-60</t>
  </si>
  <si>
    <t>194/1</t>
  </si>
  <si>
    <t>от 5.000 р.</t>
  </si>
  <si>
    <t>Интерлок</t>
  </si>
  <si>
    <t>http://www.textileiv.ru/</t>
  </si>
  <si>
    <t>Сайт:</t>
  </si>
  <si>
    <t>48 - 62</t>
  </si>
  <si>
    <t>42-56</t>
  </si>
  <si>
    <t>48-62</t>
  </si>
  <si>
    <t>50-64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</si>
</sst>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6"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1" applyAlignment="1" applyProtection="1"/>
    <xf numFmtId="14" fontId="0" fillId="0" borderId="0" xfId="0" applyNumberFormat="1"/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 applyProtection="1">
      <alignment horizontal="center" vertical="center"/>
      <protection locked="0"/>
    </xf>
    <xf numFmtId="44" fontId="0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44" fontId="0" fillId="0" borderId="2" xfId="0" applyNumberFormat="1" applyFont="1" applyBorder="1" applyAlignment="1">
      <alignment horizontal="center" vertical="center"/>
    </xf>
    <xf numFmtId="44" fontId="0" fillId="0" borderId="2" xfId="0" applyNumberFormat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>
      <alignment horizontal="center" vertical="center"/>
    </xf>
    <xf numFmtId="3" fontId="5" fillId="0" borderId="0" xfId="1" applyNumberFormat="1" applyFont="1" applyAlignment="1" applyProtection="1">
      <alignment horizontal="right"/>
    </xf>
    <xf numFmtId="0" fontId="0" fillId="0" borderId="2" xfId="0" applyFont="1" applyBorder="1" applyAlignment="1">
      <alignment horizontal="center" vertical="center"/>
    </xf>
    <xf numFmtId="44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0" xfId="1" applyNumberFormat="1" applyAlignment="1" applyProtection="1">
      <alignment horizontal="left"/>
    </xf>
    <xf numFmtId="3" fontId="1" fillId="0" borderId="0" xfId="1" applyNumberForma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17745</xdr:colOff>
      <xdr:row>2</xdr:row>
      <xdr:rowOff>209550</xdr:rowOff>
    </xdr:to>
    <xdr:pic>
      <xdr:nvPicPr>
        <xdr:cNvPr id="202" name="Рисунок 201" descr="logo_9_end_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00025"/>
          <a:ext cx="207514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20</xdr:row>
      <xdr:rowOff>28575</xdr:rowOff>
    </xdr:from>
    <xdr:to>
      <xdr:col>8</xdr:col>
      <xdr:colOff>1057275</xdr:colOff>
      <xdr:row>20</xdr:row>
      <xdr:rowOff>1504950</xdr:rowOff>
    </xdr:to>
    <xdr:pic>
      <xdr:nvPicPr>
        <xdr:cNvPr id="31" name="Рисунок 135" descr="ТГ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00975" y="44100750"/>
          <a:ext cx="9810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18</xdr:row>
      <xdr:rowOff>19051</xdr:rowOff>
    </xdr:from>
    <xdr:to>
      <xdr:col>8</xdr:col>
      <xdr:colOff>1085850</xdr:colOff>
      <xdr:row>18</xdr:row>
      <xdr:rowOff>1619251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13325476"/>
          <a:ext cx="1066800" cy="1600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17</xdr:row>
      <xdr:rowOff>9525</xdr:rowOff>
    </xdr:from>
    <xdr:to>
      <xdr:col>8</xdr:col>
      <xdr:colOff>1095375</xdr:colOff>
      <xdr:row>17</xdr:row>
      <xdr:rowOff>1652588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29275" y="11630025"/>
          <a:ext cx="1095375" cy="16430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9525</xdr:colOff>
      <xdr:row>16</xdr:row>
      <xdr:rowOff>9525</xdr:rowOff>
    </xdr:from>
    <xdr:to>
      <xdr:col>8</xdr:col>
      <xdr:colOff>1095375</xdr:colOff>
      <xdr:row>16</xdr:row>
      <xdr:rowOff>1638300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15075" y="3562350"/>
          <a:ext cx="1085850" cy="1628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9525</xdr:colOff>
      <xdr:row>15</xdr:row>
      <xdr:rowOff>9525</xdr:rowOff>
    </xdr:from>
    <xdr:to>
      <xdr:col>8</xdr:col>
      <xdr:colOff>1086504</xdr:colOff>
      <xdr:row>15</xdr:row>
      <xdr:rowOff>1762125</xdr:rowOff>
    </xdr:to>
    <xdr:pic>
      <xdr:nvPicPr>
        <xdr:cNvPr id="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15075" y="2219325"/>
          <a:ext cx="1076979" cy="1752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9525</xdr:colOff>
      <xdr:row>14</xdr:row>
      <xdr:rowOff>9525</xdr:rowOff>
    </xdr:from>
    <xdr:to>
      <xdr:col>8</xdr:col>
      <xdr:colOff>1103882</xdr:colOff>
      <xdr:row>14</xdr:row>
      <xdr:rowOff>1657350</xdr:rowOff>
    </xdr:to>
    <xdr:pic>
      <xdr:nvPicPr>
        <xdr:cNvPr id="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8800" y="1771650"/>
          <a:ext cx="1094357" cy="1647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19051</xdr:colOff>
      <xdr:row>13</xdr:row>
      <xdr:rowOff>9525</xdr:rowOff>
    </xdr:from>
    <xdr:to>
      <xdr:col>8</xdr:col>
      <xdr:colOff>1094431</xdr:colOff>
      <xdr:row>13</xdr:row>
      <xdr:rowOff>1628775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5648326" y="1323975"/>
          <a:ext cx="1075380" cy="1619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28575</xdr:colOff>
      <xdr:row>12</xdr:row>
      <xdr:rowOff>19050</xdr:rowOff>
    </xdr:from>
    <xdr:to>
      <xdr:col>8</xdr:col>
      <xdr:colOff>1084978</xdr:colOff>
      <xdr:row>12</xdr:row>
      <xdr:rowOff>1609725</xdr:rowOff>
    </xdr:to>
    <xdr:pic>
      <xdr:nvPicPr>
        <xdr:cNvPr id="14" name="Picture 1" descr="&amp;Tcy;&amp;ucy;&amp;ncy;&amp;i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657850" y="1333500"/>
          <a:ext cx="1056403" cy="15906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</xdr:colOff>
      <xdr:row>19</xdr:row>
      <xdr:rowOff>9525</xdr:rowOff>
    </xdr:from>
    <xdr:to>
      <xdr:col>8</xdr:col>
      <xdr:colOff>1091231</xdr:colOff>
      <xdr:row>19</xdr:row>
      <xdr:rowOff>1638300</xdr:rowOff>
    </xdr:to>
    <xdr:pic>
      <xdr:nvPicPr>
        <xdr:cNvPr id="18" name="Picture 1" descr="&amp;Tcy;&amp;ucy;&amp;ncy;&amp;i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638800" y="29813250"/>
          <a:ext cx="1081706" cy="1628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11</xdr:row>
      <xdr:rowOff>9526</xdr:rowOff>
    </xdr:from>
    <xdr:to>
      <xdr:col>8</xdr:col>
      <xdr:colOff>1097558</xdr:colOff>
      <xdr:row>11</xdr:row>
      <xdr:rowOff>1647826</xdr:rowOff>
    </xdr:to>
    <xdr:pic>
      <xdr:nvPicPr>
        <xdr:cNvPr id="4" name="Picture 1" descr="&amp;Tcy;&amp;ucy;&amp;ncy;&amp;i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38801" y="1323976"/>
          <a:ext cx="1088032" cy="163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</xdr:colOff>
      <xdr:row>10</xdr:row>
      <xdr:rowOff>9525</xdr:rowOff>
    </xdr:from>
    <xdr:to>
      <xdr:col>8</xdr:col>
      <xdr:colOff>1103882</xdr:colOff>
      <xdr:row>10</xdr:row>
      <xdr:rowOff>1657350</xdr:rowOff>
    </xdr:to>
    <xdr:pic>
      <xdr:nvPicPr>
        <xdr:cNvPr id="5" name="Picture 1" descr="&amp;Tcy;&amp;ucy;&amp;ncy;&amp;i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5638800" y="2219325"/>
          <a:ext cx="1094357" cy="16478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19049</xdr:colOff>
      <xdr:row>9</xdr:row>
      <xdr:rowOff>9524</xdr:rowOff>
    </xdr:from>
    <xdr:to>
      <xdr:col>8</xdr:col>
      <xdr:colOff>1099049</xdr:colOff>
      <xdr:row>9</xdr:row>
      <xdr:rowOff>1635732</xdr:rowOff>
    </xdr:to>
    <xdr:pic>
      <xdr:nvPicPr>
        <xdr:cNvPr id="2" name="Picture 1" descr="&amp;Tcy;&amp;ucy;&amp;ncy;&amp;i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5648324" y="5372099"/>
          <a:ext cx="1080000" cy="1626208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</xdr:colOff>
      <xdr:row>8</xdr:row>
      <xdr:rowOff>9525</xdr:rowOff>
    </xdr:from>
    <xdr:to>
      <xdr:col>8</xdr:col>
      <xdr:colOff>1103882</xdr:colOff>
      <xdr:row>9</xdr:row>
      <xdr:rowOff>0</xdr:rowOff>
    </xdr:to>
    <xdr:pic>
      <xdr:nvPicPr>
        <xdr:cNvPr id="6" name="Picture 2" descr="&amp;Tcy;&amp;ucy;&amp;ncy;&amp;i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5638800" y="2219325"/>
          <a:ext cx="1094357" cy="16478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7</xdr:row>
      <xdr:rowOff>9526</xdr:rowOff>
    </xdr:from>
    <xdr:to>
      <xdr:col>8</xdr:col>
      <xdr:colOff>1103377</xdr:colOff>
      <xdr:row>7</xdr:row>
      <xdr:rowOff>1656589</xdr:rowOff>
    </xdr:to>
    <xdr:pic>
      <xdr:nvPicPr>
        <xdr:cNvPr id="9" name="Picture 3" descr="&amp;Tcy;&amp;ucy;&amp;ncy;&amp;i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5638801" y="2219326"/>
          <a:ext cx="1093851" cy="164706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6</xdr:row>
      <xdr:rowOff>9526</xdr:rowOff>
    </xdr:from>
    <xdr:to>
      <xdr:col>8</xdr:col>
      <xdr:colOff>1103377</xdr:colOff>
      <xdr:row>6</xdr:row>
      <xdr:rowOff>1656589</xdr:rowOff>
    </xdr:to>
    <xdr:pic>
      <xdr:nvPicPr>
        <xdr:cNvPr id="10" name="Picture 4" descr="&amp;Tcy;&amp;ucy;&amp;ncy;&amp;i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5638801" y="1771651"/>
          <a:ext cx="1093851" cy="164706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5</xdr:row>
      <xdr:rowOff>9526</xdr:rowOff>
    </xdr:from>
    <xdr:to>
      <xdr:col>8</xdr:col>
      <xdr:colOff>1103377</xdr:colOff>
      <xdr:row>5</xdr:row>
      <xdr:rowOff>1656589</xdr:rowOff>
    </xdr:to>
    <xdr:pic>
      <xdr:nvPicPr>
        <xdr:cNvPr id="11" name="Picture 5" descr="&amp;Tcy;&amp;ucy;&amp;ncy;&amp;i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5638801" y="1323976"/>
          <a:ext cx="1093851" cy="1647063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19051</xdr:colOff>
      <xdr:row>7</xdr:row>
      <xdr:rowOff>9526</xdr:rowOff>
    </xdr:from>
    <xdr:to>
      <xdr:col>10</xdr:col>
      <xdr:colOff>503302</xdr:colOff>
      <xdr:row>7</xdr:row>
      <xdr:rowOff>1656589</xdr:rowOff>
    </xdr:to>
    <xdr:pic>
      <xdr:nvPicPr>
        <xdr:cNvPr id="15" name="Picture 1" descr="&amp;Tcy;&amp;ucy;&amp;ncy;&amp;i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6753226" y="4657726"/>
          <a:ext cx="1093851" cy="164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xtileiv.ru/" TargetMode="External"/><Relationship Id="rId1" Type="http://schemas.openxmlformats.org/officeDocument/2006/relationships/hyperlink" Target="mailto:textileiv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A4" sqref="A4"/>
    </sheetView>
  </sheetViews>
  <sheetFormatPr defaultRowHeight="15"/>
  <cols>
    <col min="1" max="1" width="15.140625" customWidth="1"/>
    <col min="2" max="2" width="7.85546875" bestFit="1" customWidth="1"/>
    <col min="3" max="3" width="8" customWidth="1"/>
    <col min="4" max="4" width="10.85546875" customWidth="1"/>
    <col min="5" max="6" width="10.140625" bestFit="1" customWidth="1"/>
    <col min="7" max="8" width="11.140625" bestFit="1" customWidth="1"/>
    <col min="9" max="9" width="16.5703125" customWidth="1"/>
  </cols>
  <sheetData>
    <row r="1" spans="1:9" ht="20.25" customHeight="1">
      <c r="C1" s="2"/>
      <c r="D1" s="2" t="s">
        <v>6</v>
      </c>
      <c r="E1" s="2"/>
      <c r="F1" s="2"/>
      <c r="G1" s="2"/>
    </row>
    <row r="2" spans="1:9" ht="17.25" customHeight="1">
      <c r="C2" s="2"/>
      <c r="D2" s="2" t="s">
        <v>5</v>
      </c>
      <c r="E2" s="2"/>
      <c r="F2" s="4"/>
      <c r="G2" s="2"/>
    </row>
    <row r="3" spans="1:9" ht="17.25" customHeight="1">
      <c r="C3" s="2"/>
      <c r="D3" s="26" t="s">
        <v>9</v>
      </c>
      <c r="E3" s="26"/>
      <c r="F3" s="21" t="s">
        <v>24</v>
      </c>
      <c r="G3" s="27" t="s">
        <v>23</v>
      </c>
      <c r="H3" s="27"/>
    </row>
    <row r="4" spans="1:9" ht="13.5" customHeight="1">
      <c r="D4" s="2"/>
      <c r="E4" s="2"/>
      <c r="F4" s="5"/>
    </row>
    <row r="5" spans="1:9" ht="35.25" customHeight="1">
      <c r="A5" s="3" t="s">
        <v>0</v>
      </c>
      <c r="B5" s="3" t="s">
        <v>4</v>
      </c>
      <c r="C5" s="3" t="s">
        <v>1</v>
      </c>
      <c r="D5" s="3" t="s">
        <v>2</v>
      </c>
      <c r="E5" s="3" t="s">
        <v>21</v>
      </c>
      <c r="F5" s="3" t="s">
        <v>7</v>
      </c>
      <c r="G5" s="3" t="s">
        <v>8</v>
      </c>
      <c r="H5" s="3" t="s">
        <v>10</v>
      </c>
      <c r="I5" s="3" t="s">
        <v>3</v>
      </c>
    </row>
    <row r="6" spans="1:9" ht="131.25" customHeight="1">
      <c r="A6" s="16" t="s">
        <v>11</v>
      </c>
      <c r="B6" s="25" t="s">
        <v>28</v>
      </c>
      <c r="C6" s="25">
        <v>208</v>
      </c>
      <c r="D6" s="17" t="s">
        <v>13</v>
      </c>
      <c r="E6" s="11">
        <v>340</v>
      </c>
      <c r="F6" s="23">
        <f t="shared" ref="F6:F10" si="0">E6*(1-1%)</f>
        <v>336.6</v>
      </c>
      <c r="G6" s="18">
        <f t="shared" ref="G6:G10" si="1">E6*(1-2%)</f>
        <v>333.2</v>
      </c>
      <c r="H6" s="18">
        <f t="shared" ref="H6:H10" si="2">E6*(1-3%)</f>
        <v>329.8</v>
      </c>
      <c r="I6" s="1"/>
    </row>
    <row r="7" spans="1:9" ht="131.25" customHeight="1">
      <c r="A7" s="16" t="s">
        <v>11</v>
      </c>
      <c r="B7" s="24" t="s">
        <v>27</v>
      </c>
      <c r="C7" s="25">
        <v>207</v>
      </c>
      <c r="D7" s="17" t="s">
        <v>13</v>
      </c>
      <c r="E7" s="11">
        <v>330</v>
      </c>
      <c r="F7" s="23">
        <f t="shared" si="0"/>
        <v>326.7</v>
      </c>
      <c r="G7" s="18">
        <f t="shared" si="1"/>
        <v>323.39999999999998</v>
      </c>
      <c r="H7" s="18">
        <f t="shared" si="2"/>
        <v>320.09999999999997</v>
      </c>
      <c r="I7" s="1"/>
    </row>
    <row r="8" spans="1:9" ht="130.5" customHeight="1">
      <c r="A8" s="16" t="s">
        <v>11</v>
      </c>
      <c r="B8" s="15" t="s">
        <v>26</v>
      </c>
      <c r="C8" s="22">
        <v>216</v>
      </c>
      <c r="D8" s="17" t="s">
        <v>13</v>
      </c>
      <c r="E8" s="11">
        <v>280</v>
      </c>
      <c r="F8" s="23">
        <f t="shared" si="0"/>
        <v>277.2</v>
      </c>
      <c r="G8" s="18">
        <f t="shared" si="1"/>
        <v>274.39999999999998</v>
      </c>
      <c r="H8" s="18">
        <f t="shared" si="2"/>
        <v>271.59999999999997</v>
      </c>
      <c r="I8" s="1"/>
    </row>
    <row r="9" spans="1:9" ht="130.5" customHeight="1">
      <c r="A9" s="16" t="s">
        <v>11</v>
      </c>
      <c r="B9" s="14" t="s">
        <v>19</v>
      </c>
      <c r="C9" s="13">
        <v>211</v>
      </c>
      <c r="D9" s="17" t="s">
        <v>13</v>
      </c>
      <c r="E9" s="11">
        <v>220</v>
      </c>
      <c r="F9" s="19">
        <f t="shared" si="0"/>
        <v>217.8</v>
      </c>
      <c r="G9" s="18">
        <f t="shared" si="1"/>
        <v>215.6</v>
      </c>
      <c r="H9" s="20">
        <f t="shared" si="2"/>
        <v>213.4</v>
      </c>
      <c r="I9" s="1"/>
    </row>
    <row r="10" spans="1:9" ht="130.5" customHeight="1">
      <c r="A10" s="16" t="s">
        <v>11</v>
      </c>
      <c r="B10" s="15" t="s">
        <v>25</v>
      </c>
      <c r="C10" s="13">
        <v>201</v>
      </c>
      <c r="D10" s="17" t="s">
        <v>13</v>
      </c>
      <c r="E10" s="11">
        <v>230</v>
      </c>
      <c r="F10" s="19">
        <f t="shared" si="0"/>
        <v>227.7</v>
      </c>
      <c r="G10" s="18">
        <f t="shared" si="1"/>
        <v>225.4</v>
      </c>
      <c r="H10" s="20">
        <f t="shared" si="2"/>
        <v>223.1</v>
      </c>
      <c r="I10" s="1"/>
    </row>
    <row r="11" spans="1:9" ht="131.25" customHeight="1">
      <c r="A11" s="16" t="s">
        <v>11</v>
      </c>
      <c r="B11" s="14" t="s">
        <v>12</v>
      </c>
      <c r="C11" s="13">
        <v>159</v>
      </c>
      <c r="D11" s="14" t="s">
        <v>22</v>
      </c>
      <c r="E11" s="11">
        <v>235</v>
      </c>
      <c r="F11" s="19">
        <f t="shared" ref="F11" si="3">E11*(1-1%)</f>
        <v>232.65</v>
      </c>
      <c r="G11" s="18">
        <f t="shared" ref="G11" si="4">E11*(1-2%)</f>
        <v>230.29999999999998</v>
      </c>
      <c r="H11" s="20">
        <f t="shared" ref="H11" si="5">E11*(1-3%)</f>
        <v>227.95</v>
      </c>
      <c r="I11" s="1"/>
    </row>
    <row r="12" spans="1:9" ht="130.5" customHeight="1">
      <c r="A12" s="6" t="s">
        <v>15</v>
      </c>
      <c r="B12" s="14" t="s">
        <v>12</v>
      </c>
      <c r="C12" s="13">
        <v>156</v>
      </c>
      <c r="D12" s="17" t="s">
        <v>13</v>
      </c>
      <c r="E12" s="11">
        <v>175</v>
      </c>
      <c r="F12" s="19">
        <f t="shared" ref="F12:F14" si="6">E12*(1-1%)</f>
        <v>173.25</v>
      </c>
      <c r="G12" s="18">
        <f t="shared" ref="G12:G14" si="7">E12*(1-2%)</f>
        <v>171.5</v>
      </c>
      <c r="H12" s="20">
        <f t="shared" ref="H12:H14" si="8">E12*(1-3%)</f>
        <v>169.75</v>
      </c>
      <c r="I12" s="1"/>
    </row>
    <row r="13" spans="1:9" ht="127.5" customHeight="1">
      <c r="A13" s="6" t="s">
        <v>15</v>
      </c>
      <c r="B13" s="13" t="s">
        <v>14</v>
      </c>
      <c r="C13" s="13">
        <v>128</v>
      </c>
      <c r="D13" s="17" t="s">
        <v>13</v>
      </c>
      <c r="E13" s="11">
        <v>220</v>
      </c>
      <c r="F13" s="19">
        <f t="shared" si="6"/>
        <v>217.8</v>
      </c>
      <c r="G13" s="18">
        <f t="shared" si="7"/>
        <v>215.6</v>
      </c>
      <c r="H13" s="20">
        <f t="shared" si="8"/>
        <v>213.4</v>
      </c>
      <c r="I13" s="1"/>
    </row>
    <row r="14" spans="1:9" ht="129" customHeight="1">
      <c r="A14" s="6" t="s">
        <v>15</v>
      </c>
      <c r="B14" s="14" t="s">
        <v>12</v>
      </c>
      <c r="C14" s="13">
        <v>127</v>
      </c>
      <c r="D14" s="17" t="s">
        <v>13</v>
      </c>
      <c r="E14" s="11">
        <v>180</v>
      </c>
      <c r="F14" s="19">
        <f t="shared" si="6"/>
        <v>178.2</v>
      </c>
      <c r="G14" s="18">
        <f t="shared" si="7"/>
        <v>176.4</v>
      </c>
      <c r="H14" s="20">
        <f t="shared" si="8"/>
        <v>174.6</v>
      </c>
      <c r="I14" s="3"/>
    </row>
    <row r="15" spans="1:9" ht="132" customHeight="1">
      <c r="A15" s="6" t="s">
        <v>15</v>
      </c>
      <c r="B15" s="14" t="s">
        <v>12</v>
      </c>
      <c r="C15" s="13">
        <v>499</v>
      </c>
      <c r="D15" s="8" t="s">
        <v>13</v>
      </c>
      <c r="E15" s="11">
        <v>195</v>
      </c>
      <c r="F15" s="10">
        <f t="shared" ref="F15:F21" si="9">E15*(1-1%)</f>
        <v>193.05</v>
      </c>
      <c r="G15" s="11">
        <f t="shared" ref="G15:G21" si="10">E15*(1-2%)</f>
        <v>191.1</v>
      </c>
      <c r="H15" s="12">
        <f t="shared" ref="H15:H21" si="11">E15*(1-3%)</f>
        <v>189.15</v>
      </c>
      <c r="I15" s="13"/>
    </row>
    <row r="16" spans="1:9" ht="139.5" customHeight="1">
      <c r="A16" s="6" t="s">
        <v>15</v>
      </c>
      <c r="B16" s="14" t="s">
        <v>12</v>
      </c>
      <c r="C16" s="13">
        <v>197</v>
      </c>
      <c r="D16" s="8" t="s">
        <v>13</v>
      </c>
      <c r="E16" s="11">
        <v>185</v>
      </c>
      <c r="F16" s="10">
        <f t="shared" si="9"/>
        <v>183.15</v>
      </c>
      <c r="G16" s="11">
        <f t="shared" si="10"/>
        <v>181.29999999999998</v>
      </c>
      <c r="H16" s="12">
        <f t="shared" si="11"/>
        <v>179.45</v>
      </c>
      <c r="I16" s="13"/>
    </row>
    <row r="17" spans="1:9" ht="130.5" customHeight="1">
      <c r="A17" s="6" t="s">
        <v>15</v>
      </c>
      <c r="B17" s="14" t="s">
        <v>19</v>
      </c>
      <c r="C17" s="13">
        <v>489</v>
      </c>
      <c r="D17" s="8" t="s">
        <v>13</v>
      </c>
      <c r="E17" s="9">
        <v>175</v>
      </c>
      <c r="F17" s="10">
        <f t="shared" si="9"/>
        <v>173.25</v>
      </c>
      <c r="G17" s="11">
        <f t="shared" si="10"/>
        <v>171.5</v>
      </c>
      <c r="H17" s="12">
        <f t="shared" si="11"/>
        <v>169.75</v>
      </c>
      <c r="I17" s="3"/>
    </row>
    <row r="18" spans="1:9" ht="132.75" customHeight="1">
      <c r="A18" s="6" t="s">
        <v>15</v>
      </c>
      <c r="B18" s="14" t="s">
        <v>19</v>
      </c>
      <c r="C18" s="14" t="s">
        <v>20</v>
      </c>
      <c r="D18" s="8" t="s">
        <v>13</v>
      </c>
      <c r="E18" s="9">
        <v>175</v>
      </c>
      <c r="F18" s="10">
        <f t="shared" si="9"/>
        <v>173.25</v>
      </c>
      <c r="G18" s="11">
        <f t="shared" si="10"/>
        <v>171.5</v>
      </c>
      <c r="H18" s="12">
        <f t="shared" si="11"/>
        <v>169.75</v>
      </c>
      <c r="I18" s="3"/>
    </row>
    <row r="19" spans="1:9" ht="130.5" customHeight="1">
      <c r="A19" s="6" t="s">
        <v>15</v>
      </c>
      <c r="B19" s="14" t="s">
        <v>19</v>
      </c>
      <c r="C19" s="13">
        <v>194</v>
      </c>
      <c r="D19" s="8" t="s">
        <v>13</v>
      </c>
      <c r="E19" s="9">
        <v>175</v>
      </c>
      <c r="F19" s="10">
        <f t="shared" si="9"/>
        <v>173.25</v>
      </c>
      <c r="G19" s="11">
        <f t="shared" si="10"/>
        <v>171.5</v>
      </c>
      <c r="H19" s="12">
        <f t="shared" si="11"/>
        <v>169.75</v>
      </c>
      <c r="I19" s="3"/>
    </row>
    <row r="20" spans="1:9" ht="130.5" customHeight="1">
      <c r="A20" s="6" t="s">
        <v>15</v>
      </c>
      <c r="B20" s="15" t="s">
        <v>16</v>
      </c>
      <c r="C20" s="7">
        <v>453</v>
      </c>
      <c r="D20" s="8" t="s">
        <v>13</v>
      </c>
      <c r="E20" s="9">
        <v>175</v>
      </c>
      <c r="F20" s="10">
        <f t="shared" si="9"/>
        <v>173.25</v>
      </c>
      <c r="G20" s="11">
        <f t="shared" si="10"/>
        <v>171.5</v>
      </c>
      <c r="H20" s="12">
        <f t="shared" si="11"/>
        <v>169.75</v>
      </c>
      <c r="I20" s="1"/>
    </row>
    <row r="21" spans="1:9" ht="120" customHeight="1">
      <c r="A21" s="6" t="s">
        <v>15</v>
      </c>
      <c r="B21" s="6" t="s">
        <v>17</v>
      </c>
      <c r="C21" s="7" t="s">
        <v>18</v>
      </c>
      <c r="D21" s="8" t="s">
        <v>13</v>
      </c>
      <c r="E21" s="9">
        <v>225</v>
      </c>
      <c r="F21" s="10">
        <f t="shared" si="9"/>
        <v>222.75</v>
      </c>
      <c r="G21" s="11">
        <f t="shared" si="10"/>
        <v>220.5</v>
      </c>
      <c r="H21" s="12">
        <f t="shared" si="11"/>
        <v>218.25</v>
      </c>
      <c r="I21" s="1"/>
    </row>
  </sheetData>
  <mergeCells count="2">
    <mergeCell ref="D3:E3"/>
    <mergeCell ref="G3:H3"/>
  </mergeCells>
  <hyperlinks>
    <hyperlink ref="D3" r:id="rId1"/>
    <hyperlink ref="G3" r:id="rId2"/>
  </hyperlinks>
  <pageMargins left="0.31496062992125984" right="0.31496062992125984" top="0.35433070866141736" bottom="0.35433070866141736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Alex</cp:lastModifiedBy>
  <cp:lastPrinted>2012-07-05T10:13:38Z</cp:lastPrinted>
  <dcterms:created xsi:type="dcterms:W3CDTF">2010-11-24T09:18:13Z</dcterms:created>
  <dcterms:modified xsi:type="dcterms:W3CDTF">2015-04-25T11:22:53Z</dcterms:modified>
</cp:coreProperties>
</file>