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115" windowHeight="7875" firstSheet="1" activeTab="1"/>
  </bookViews>
  <sheets>
    <sheet name="Постельное белье" sheetId="2" r:id="rId1"/>
    <sheet name="Детские КПБ" sheetId="8" r:id="rId2"/>
    <sheet name="Детское" sheetId="3" r:id="rId3"/>
    <sheet name="Бання и кухня " sheetId="4" r:id="rId4"/>
    <sheet name="Одеяла" sheetId="5" r:id="rId5"/>
    <sheet name="Подушки" sheetId="9" r:id="rId6"/>
    <sheet name="Покрывала" sheetId="6" r:id="rId7"/>
  </sheets>
  <definedNames>
    <definedName name="_xlnm._FilterDatabase" localSheetId="0" hidden="1">'Постельное белье'!$A$1:$U$320</definedName>
  </definedNames>
  <calcPr calcId="144525"/>
</workbook>
</file>

<file path=xl/calcChain.xml><?xml version="1.0" encoding="utf-8"?>
<calcChain xmlns="http://schemas.openxmlformats.org/spreadsheetml/2006/main">
  <c r="H5" i="9" l="1"/>
  <c r="H6" i="9"/>
  <c r="H7" i="9"/>
  <c r="H8" i="9"/>
  <c r="H9" i="9"/>
  <c r="H10" i="9"/>
  <c r="H11" i="9"/>
  <c r="H12" i="9"/>
  <c r="H13" i="9"/>
  <c r="H14" i="9"/>
  <c r="H15" i="9"/>
  <c r="H16" i="9"/>
  <c r="F5" i="9"/>
  <c r="F6" i="9"/>
  <c r="F7" i="9"/>
  <c r="F8" i="9"/>
  <c r="F9" i="9"/>
  <c r="F10" i="9"/>
  <c r="F11" i="9"/>
  <c r="F12" i="9"/>
  <c r="F13" i="9"/>
  <c r="F14" i="9"/>
  <c r="F15" i="9"/>
  <c r="F16" i="9"/>
  <c r="D5" i="9"/>
  <c r="D6" i="9"/>
  <c r="D7" i="9"/>
  <c r="D8" i="9"/>
  <c r="D9" i="9"/>
  <c r="D10" i="9"/>
  <c r="D11" i="9"/>
  <c r="D12" i="9"/>
  <c r="D13" i="9"/>
  <c r="D14" i="9"/>
  <c r="D15" i="9"/>
  <c r="D16" i="9"/>
  <c r="I5" i="9"/>
  <c r="I6" i="9"/>
  <c r="I7" i="9"/>
  <c r="I8" i="9"/>
  <c r="I9" i="9"/>
  <c r="I10" i="9"/>
  <c r="I11" i="9"/>
  <c r="I12" i="9"/>
  <c r="I13" i="9"/>
  <c r="I14" i="9"/>
  <c r="I15" i="9"/>
  <c r="I16" i="9"/>
  <c r="G5" i="9"/>
  <c r="G6" i="9"/>
  <c r="G7" i="9"/>
  <c r="G8" i="9"/>
  <c r="G9" i="9"/>
  <c r="G10" i="9"/>
  <c r="G11" i="9"/>
  <c r="G12" i="9"/>
  <c r="G13" i="9"/>
  <c r="G14" i="9"/>
  <c r="G15" i="9"/>
  <c r="G16" i="9"/>
  <c r="E5" i="9"/>
  <c r="E6" i="9"/>
  <c r="E7" i="9"/>
  <c r="E8" i="9"/>
  <c r="E9" i="9"/>
  <c r="E10" i="9"/>
  <c r="E11" i="9"/>
  <c r="E12" i="9"/>
  <c r="E13" i="9"/>
  <c r="E14" i="9"/>
  <c r="E15" i="9"/>
  <c r="E16" i="9"/>
  <c r="I20" i="9"/>
  <c r="H20" i="9"/>
  <c r="G20" i="9"/>
  <c r="F20" i="9"/>
  <c r="E20" i="9"/>
  <c r="D20" i="9"/>
  <c r="E2" i="3"/>
  <c r="D2" i="3"/>
  <c r="C2" i="3"/>
  <c r="E4" i="6" l="1"/>
  <c r="F4" i="6"/>
  <c r="G4" i="6"/>
  <c r="H4" i="6"/>
  <c r="I4" i="6"/>
  <c r="J4" i="6"/>
  <c r="K4" i="6"/>
  <c r="L4" i="6"/>
  <c r="M4" i="6"/>
  <c r="E5" i="6"/>
  <c r="F5" i="6"/>
  <c r="G5" i="6"/>
  <c r="H5" i="6"/>
  <c r="I5" i="6"/>
  <c r="J5" i="6"/>
  <c r="K5" i="6"/>
  <c r="L5" i="6"/>
  <c r="M5" i="6"/>
  <c r="E6" i="6"/>
  <c r="F6" i="6"/>
  <c r="G6" i="6"/>
  <c r="H6" i="6"/>
  <c r="I6" i="6"/>
  <c r="J6" i="6"/>
  <c r="K6" i="6"/>
  <c r="L6" i="6"/>
  <c r="M6" i="6"/>
  <c r="E7" i="6"/>
  <c r="F7" i="6"/>
  <c r="G7" i="6"/>
  <c r="H7" i="6"/>
  <c r="I7" i="6"/>
  <c r="J7" i="6"/>
  <c r="K7" i="6"/>
  <c r="L7" i="6"/>
  <c r="M7" i="6"/>
  <c r="E8" i="6"/>
  <c r="F8" i="6"/>
  <c r="G8" i="6"/>
  <c r="H8" i="6"/>
  <c r="I8" i="6"/>
  <c r="J8" i="6"/>
  <c r="K8" i="6"/>
  <c r="L8" i="6"/>
  <c r="M8" i="6"/>
  <c r="E9" i="6"/>
  <c r="F9" i="6"/>
  <c r="G9" i="6"/>
  <c r="H9" i="6"/>
  <c r="I9" i="6"/>
  <c r="J9" i="6"/>
  <c r="K9" i="6"/>
  <c r="L9" i="6"/>
  <c r="M9" i="6"/>
  <c r="E10" i="6"/>
  <c r="F10" i="6"/>
  <c r="G10" i="6"/>
  <c r="H10" i="6"/>
  <c r="I10" i="6"/>
  <c r="J10" i="6"/>
  <c r="K10" i="6"/>
  <c r="L10" i="6"/>
  <c r="M10" i="6"/>
  <c r="E11" i="6"/>
  <c r="F11" i="6"/>
  <c r="G11" i="6"/>
  <c r="H11" i="6"/>
  <c r="I11" i="6"/>
  <c r="J11" i="6"/>
  <c r="K11" i="6"/>
  <c r="L11" i="6"/>
  <c r="M11" i="6"/>
  <c r="M3" i="6"/>
  <c r="L3" i="6"/>
  <c r="K3" i="6"/>
  <c r="J3" i="6"/>
  <c r="I3" i="6"/>
  <c r="H3" i="6"/>
  <c r="G3" i="6"/>
  <c r="F3" i="6"/>
  <c r="E3" i="6"/>
  <c r="H4" i="9"/>
  <c r="I4" i="9"/>
  <c r="F4" i="9"/>
  <c r="G4" i="9"/>
  <c r="D4" i="9"/>
  <c r="E4" i="9"/>
  <c r="I3" i="9"/>
  <c r="H3" i="9"/>
  <c r="G3" i="9"/>
  <c r="F3" i="9"/>
  <c r="E3" i="9"/>
  <c r="D3" i="9"/>
  <c r="N4" i="5"/>
  <c r="O4" i="5"/>
  <c r="P4" i="5"/>
  <c r="Q4" i="5"/>
  <c r="N5" i="5"/>
  <c r="O5" i="5"/>
  <c r="P5" i="5"/>
  <c r="Q5" i="5"/>
  <c r="N6" i="5"/>
  <c r="O6" i="5"/>
  <c r="P6" i="5"/>
  <c r="Q6" i="5"/>
  <c r="N7" i="5"/>
  <c r="O7" i="5"/>
  <c r="P7" i="5"/>
  <c r="Q7" i="5"/>
  <c r="N8" i="5"/>
  <c r="O8" i="5"/>
  <c r="P8" i="5"/>
  <c r="Q8" i="5"/>
  <c r="N9" i="5"/>
  <c r="O9" i="5"/>
  <c r="P9" i="5"/>
  <c r="Q9" i="5"/>
  <c r="N10" i="5"/>
  <c r="O10" i="5"/>
  <c r="P10" i="5"/>
  <c r="Q10" i="5"/>
  <c r="N11" i="5"/>
  <c r="O11" i="5"/>
  <c r="P11" i="5"/>
  <c r="Q11" i="5"/>
  <c r="Q3" i="5"/>
  <c r="P3" i="5"/>
  <c r="O3" i="5"/>
  <c r="N3" i="5"/>
  <c r="J4" i="5"/>
  <c r="K4" i="5"/>
  <c r="L4" i="5"/>
  <c r="M4" i="5"/>
  <c r="J5" i="5"/>
  <c r="K5" i="5"/>
  <c r="L5" i="5"/>
  <c r="M5" i="5"/>
  <c r="J6" i="5"/>
  <c r="K6" i="5"/>
  <c r="L6" i="5"/>
  <c r="M6" i="5"/>
  <c r="J7" i="5"/>
  <c r="K7" i="5"/>
  <c r="L7" i="5"/>
  <c r="M7" i="5"/>
  <c r="J8" i="5"/>
  <c r="K8" i="5"/>
  <c r="L8" i="5"/>
  <c r="M8" i="5"/>
  <c r="J9" i="5"/>
  <c r="K9" i="5"/>
  <c r="L9" i="5"/>
  <c r="M9" i="5"/>
  <c r="J10" i="5"/>
  <c r="K10" i="5"/>
  <c r="L10" i="5"/>
  <c r="M10" i="5"/>
  <c r="J11" i="5"/>
  <c r="K11" i="5"/>
  <c r="L11" i="5"/>
  <c r="M11" i="5"/>
  <c r="M3" i="5"/>
  <c r="L3" i="5"/>
  <c r="K3" i="5"/>
  <c r="J3" i="5"/>
  <c r="F4" i="5"/>
  <c r="G4" i="5"/>
  <c r="H4" i="5"/>
  <c r="I4" i="5"/>
  <c r="F5" i="5"/>
  <c r="G5" i="5"/>
  <c r="H5" i="5"/>
  <c r="I5" i="5"/>
  <c r="F6" i="5"/>
  <c r="G6" i="5"/>
  <c r="H6" i="5"/>
  <c r="I6" i="5"/>
  <c r="F7" i="5"/>
  <c r="G7" i="5"/>
  <c r="H7" i="5"/>
  <c r="I7" i="5"/>
  <c r="F8" i="5"/>
  <c r="G8" i="5"/>
  <c r="H8" i="5"/>
  <c r="I8" i="5"/>
  <c r="F9" i="5"/>
  <c r="G9" i="5"/>
  <c r="H9" i="5"/>
  <c r="I9" i="5"/>
  <c r="F10" i="5"/>
  <c r="G10" i="5"/>
  <c r="H10" i="5"/>
  <c r="I10" i="5"/>
  <c r="F11" i="5"/>
  <c r="G11" i="5"/>
  <c r="H11" i="5"/>
  <c r="I11" i="5"/>
  <c r="I3" i="5"/>
  <c r="H3" i="5"/>
  <c r="G3" i="5"/>
  <c r="F3" i="5"/>
  <c r="C3" i="4"/>
  <c r="D3" i="4"/>
  <c r="E3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E2" i="4"/>
  <c r="D2" i="4"/>
  <c r="C2" i="4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29" i="3"/>
  <c r="D129" i="3"/>
  <c r="E129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C140" i="3"/>
  <c r="D140" i="3"/>
  <c r="E140" i="3"/>
  <c r="C141" i="3"/>
  <c r="D141" i="3"/>
  <c r="E141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C146" i="3"/>
  <c r="D146" i="3"/>
  <c r="E146" i="3"/>
  <c r="C147" i="3"/>
  <c r="D147" i="3"/>
  <c r="E147" i="3"/>
  <c r="C148" i="3"/>
  <c r="D148" i="3"/>
  <c r="E148" i="3"/>
  <c r="C149" i="3"/>
  <c r="D149" i="3"/>
  <c r="E149" i="3"/>
  <c r="C150" i="3"/>
  <c r="D150" i="3"/>
  <c r="E150" i="3"/>
  <c r="C151" i="3"/>
  <c r="D151" i="3"/>
  <c r="E151" i="3"/>
  <c r="C152" i="3"/>
  <c r="D152" i="3"/>
  <c r="E152" i="3"/>
  <c r="C153" i="3"/>
  <c r="D153" i="3"/>
  <c r="E153" i="3"/>
  <c r="C154" i="3"/>
  <c r="D154" i="3"/>
  <c r="E154" i="3"/>
  <c r="C155" i="3"/>
  <c r="D155" i="3"/>
  <c r="E155" i="3"/>
  <c r="C156" i="3"/>
  <c r="D156" i="3"/>
  <c r="E156" i="3"/>
  <c r="C157" i="3"/>
  <c r="D157" i="3"/>
  <c r="E157" i="3"/>
  <c r="C158" i="3"/>
  <c r="D158" i="3"/>
  <c r="E158" i="3"/>
  <c r="C159" i="3"/>
  <c r="D159" i="3"/>
  <c r="E159" i="3"/>
  <c r="C160" i="3"/>
  <c r="D160" i="3"/>
  <c r="E160" i="3"/>
  <c r="C161" i="3"/>
  <c r="D161" i="3"/>
  <c r="E161" i="3"/>
  <c r="C162" i="3"/>
  <c r="D162" i="3"/>
  <c r="E162" i="3"/>
  <c r="C163" i="3"/>
  <c r="D163" i="3"/>
  <c r="E163" i="3"/>
  <c r="C164" i="3"/>
  <c r="D164" i="3"/>
  <c r="E164" i="3"/>
  <c r="C165" i="3"/>
  <c r="D165" i="3"/>
  <c r="E165" i="3"/>
  <c r="C166" i="3"/>
  <c r="D166" i="3"/>
  <c r="E166" i="3"/>
  <c r="C167" i="3"/>
  <c r="D167" i="3"/>
  <c r="E167" i="3"/>
  <c r="C168" i="3"/>
  <c r="D168" i="3"/>
  <c r="E168" i="3"/>
  <c r="C169" i="3"/>
  <c r="D169" i="3"/>
  <c r="E169" i="3"/>
  <c r="C170" i="3"/>
  <c r="D170" i="3"/>
  <c r="E170" i="3"/>
  <c r="C171" i="3"/>
  <c r="D171" i="3"/>
  <c r="E171" i="3"/>
  <c r="C172" i="3"/>
  <c r="D172" i="3"/>
  <c r="E172" i="3"/>
  <c r="C173" i="3"/>
  <c r="D173" i="3"/>
  <c r="E173" i="3"/>
  <c r="C174" i="3"/>
  <c r="D174" i="3"/>
  <c r="E174" i="3"/>
  <c r="C175" i="3"/>
  <c r="D175" i="3"/>
  <c r="E175" i="3"/>
  <c r="C176" i="3"/>
  <c r="D176" i="3"/>
  <c r="E176" i="3"/>
  <c r="C177" i="3"/>
  <c r="D177" i="3"/>
  <c r="E177" i="3"/>
  <c r="C178" i="3"/>
  <c r="D178" i="3"/>
  <c r="E178" i="3"/>
  <c r="C179" i="3"/>
  <c r="D179" i="3"/>
  <c r="E179" i="3"/>
  <c r="C180" i="3"/>
  <c r="D180" i="3"/>
  <c r="E180" i="3"/>
  <c r="C181" i="3"/>
  <c r="D181" i="3"/>
  <c r="E181" i="3"/>
  <c r="C182" i="3"/>
  <c r="D182" i="3"/>
  <c r="E182" i="3"/>
  <c r="C183" i="3"/>
  <c r="D183" i="3"/>
  <c r="E183" i="3"/>
  <c r="C184" i="3"/>
  <c r="D184" i="3"/>
  <c r="E184" i="3"/>
  <c r="C185" i="3"/>
  <c r="D185" i="3"/>
  <c r="E185" i="3"/>
  <c r="C186" i="3"/>
  <c r="D186" i="3"/>
  <c r="E186" i="3"/>
  <c r="C187" i="3"/>
  <c r="D187" i="3"/>
  <c r="E187" i="3"/>
  <c r="C188" i="3"/>
  <c r="D188" i="3"/>
  <c r="E188" i="3"/>
  <c r="C189" i="3"/>
  <c r="D189" i="3"/>
  <c r="E189" i="3"/>
  <c r="C190" i="3"/>
  <c r="D190" i="3"/>
  <c r="E190" i="3"/>
  <c r="C191" i="3"/>
  <c r="D191" i="3"/>
  <c r="E191" i="3"/>
  <c r="C192" i="3"/>
  <c r="D192" i="3"/>
  <c r="E192" i="3"/>
  <c r="C193" i="3"/>
  <c r="D193" i="3"/>
  <c r="E193" i="3"/>
  <c r="C194" i="3"/>
  <c r="D194" i="3"/>
  <c r="E194" i="3"/>
  <c r="C195" i="3"/>
  <c r="D195" i="3"/>
  <c r="E195" i="3"/>
  <c r="C196" i="3"/>
  <c r="D196" i="3"/>
  <c r="E196" i="3"/>
  <c r="C197" i="3"/>
  <c r="D197" i="3"/>
  <c r="E197" i="3"/>
  <c r="C198" i="3"/>
  <c r="D198" i="3"/>
  <c r="E198" i="3"/>
  <c r="C199" i="3"/>
  <c r="D199" i="3"/>
  <c r="E199" i="3"/>
  <c r="C200" i="3"/>
  <c r="D200" i="3"/>
  <c r="E200" i="3"/>
  <c r="C201" i="3"/>
  <c r="D201" i="3"/>
  <c r="E201" i="3"/>
  <c r="C202" i="3"/>
  <c r="D202" i="3"/>
  <c r="E202" i="3"/>
  <c r="C203" i="3"/>
  <c r="D203" i="3"/>
  <c r="E203" i="3"/>
  <c r="C204" i="3"/>
  <c r="D204" i="3"/>
  <c r="E204" i="3"/>
  <c r="C205" i="3"/>
  <c r="D205" i="3"/>
  <c r="E205" i="3"/>
  <c r="C206" i="3"/>
  <c r="D206" i="3"/>
  <c r="E206" i="3"/>
  <c r="E3" i="3"/>
  <c r="D3" i="3"/>
  <c r="C3" i="3"/>
  <c r="F4" i="8"/>
  <c r="G4" i="8"/>
  <c r="H4" i="8"/>
  <c r="I4" i="8"/>
  <c r="F5" i="8"/>
  <c r="G5" i="8"/>
  <c r="H5" i="8"/>
  <c r="I5" i="8"/>
  <c r="F6" i="8"/>
  <c r="G6" i="8"/>
  <c r="H6" i="8"/>
  <c r="I6" i="8"/>
  <c r="F7" i="8"/>
  <c r="G7" i="8"/>
  <c r="H7" i="8"/>
  <c r="I7" i="8"/>
  <c r="F8" i="8"/>
  <c r="G8" i="8"/>
  <c r="H8" i="8"/>
  <c r="I8" i="8"/>
  <c r="F9" i="8"/>
  <c r="G9" i="8"/>
  <c r="H9" i="8"/>
  <c r="I9" i="8"/>
  <c r="F10" i="8"/>
  <c r="G10" i="8"/>
  <c r="H10" i="8"/>
  <c r="I10" i="8"/>
  <c r="F11" i="8"/>
  <c r="G11" i="8"/>
  <c r="H11" i="8"/>
  <c r="I11" i="8"/>
  <c r="F12" i="8"/>
  <c r="G12" i="8"/>
  <c r="H12" i="8"/>
  <c r="I12" i="8"/>
  <c r="F13" i="8"/>
  <c r="G13" i="8"/>
  <c r="H13" i="8"/>
  <c r="I13" i="8"/>
  <c r="F14" i="8"/>
  <c r="G14" i="8"/>
  <c r="H14" i="8"/>
  <c r="I14" i="8"/>
  <c r="F15" i="8"/>
  <c r="G15" i="8"/>
  <c r="H15" i="8"/>
  <c r="I15" i="8"/>
  <c r="F16" i="8"/>
  <c r="G16" i="8"/>
  <c r="H16" i="8"/>
  <c r="I16" i="8"/>
  <c r="F17" i="8"/>
  <c r="G17" i="8"/>
  <c r="H17" i="8"/>
  <c r="I17" i="8"/>
  <c r="F18" i="8"/>
  <c r="G18" i="8"/>
  <c r="H18" i="8"/>
  <c r="I18" i="8"/>
  <c r="F19" i="8"/>
  <c r="G19" i="8"/>
  <c r="H19" i="8"/>
  <c r="I19" i="8"/>
  <c r="F20" i="8"/>
  <c r="G20" i="8"/>
  <c r="H20" i="8"/>
  <c r="I20" i="8"/>
  <c r="F21" i="8"/>
  <c r="G21" i="8"/>
  <c r="H21" i="8"/>
  <c r="I21" i="8"/>
  <c r="I3" i="8"/>
  <c r="H3" i="8"/>
  <c r="G3" i="8"/>
  <c r="F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3" i="8"/>
  <c r="D3" i="8"/>
  <c r="Q3" i="2"/>
  <c r="R3" i="2"/>
  <c r="S3" i="2"/>
  <c r="T3" i="2"/>
  <c r="U3" i="2"/>
  <c r="Q4" i="2"/>
  <c r="R4" i="2"/>
  <c r="S4" i="2"/>
  <c r="T4" i="2"/>
  <c r="U4" i="2"/>
  <c r="Q5" i="2"/>
  <c r="R5" i="2"/>
  <c r="S5" i="2"/>
  <c r="T5" i="2"/>
  <c r="U5" i="2"/>
  <c r="Q6" i="2"/>
  <c r="R6" i="2"/>
  <c r="S6" i="2"/>
  <c r="T6" i="2"/>
  <c r="U6" i="2"/>
  <c r="Q7" i="2"/>
  <c r="R7" i="2"/>
  <c r="S7" i="2"/>
  <c r="T7" i="2"/>
  <c r="U7" i="2"/>
  <c r="Q8" i="2"/>
  <c r="R8" i="2"/>
  <c r="S8" i="2"/>
  <c r="T8" i="2"/>
  <c r="U8" i="2"/>
  <c r="Q9" i="2"/>
  <c r="R9" i="2"/>
  <c r="S9" i="2"/>
  <c r="T9" i="2"/>
  <c r="U9" i="2"/>
  <c r="Q10" i="2"/>
  <c r="R10" i="2"/>
  <c r="S10" i="2"/>
  <c r="T10" i="2"/>
  <c r="U10" i="2"/>
  <c r="Q11" i="2"/>
  <c r="R11" i="2"/>
  <c r="S11" i="2"/>
  <c r="T11" i="2"/>
  <c r="U11" i="2"/>
  <c r="Q12" i="2"/>
  <c r="R12" i="2"/>
  <c r="S12" i="2"/>
  <c r="T12" i="2"/>
  <c r="U12" i="2"/>
  <c r="Q13" i="2"/>
  <c r="R13" i="2"/>
  <c r="S13" i="2"/>
  <c r="T13" i="2"/>
  <c r="U13" i="2"/>
  <c r="Q14" i="2"/>
  <c r="R14" i="2"/>
  <c r="S14" i="2"/>
  <c r="T14" i="2"/>
  <c r="U14" i="2"/>
  <c r="Q15" i="2"/>
  <c r="R15" i="2"/>
  <c r="S15" i="2"/>
  <c r="T15" i="2"/>
  <c r="U15" i="2"/>
  <c r="Q16" i="2"/>
  <c r="R16" i="2"/>
  <c r="S16" i="2"/>
  <c r="T16" i="2"/>
  <c r="U16" i="2"/>
  <c r="Q17" i="2"/>
  <c r="R17" i="2"/>
  <c r="S17" i="2"/>
  <c r="T17" i="2"/>
  <c r="U17" i="2"/>
  <c r="Q18" i="2"/>
  <c r="R18" i="2"/>
  <c r="S18" i="2"/>
  <c r="T18" i="2"/>
  <c r="U18" i="2"/>
  <c r="Q19" i="2"/>
  <c r="R19" i="2"/>
  <c r="S19" i="2"/>
  <c r="T19" i="2"/>
  <c r="U19" i="2"/>
  <c r="Q20" i="2"/>
  <c r="R20" i="2"/>
  <c r="S20" i="2"/>
  <c r="T20" i="2"/>
  <c r="U20" i="2"/>
  <c r="Q21" i="2"/>
  <c r="R21" i="2"/>
  <c r="S21" i="2"/>
  <c r="T21" i="2"/>
  <c r="U21" i="2"/>
  <c r="Q22" i="2"/>
  <c r="R22" i="2"/>
  <c r="S22" i="2"/>
  <c r="T22" i="2"/>
  <c r="U22" i="2"/>
  <c r="Q23" i="2"/>
  <c r="R23" i="2"/>
  <c r="S23" i="2"/>
  <c r="T23" i="2"/>
  <c r="U23" i="2"/>
  <c r="Q24" i="2"/>
  <c r="R24" i="2"/>
  <c r="S24" i="2"/>
  <c r="T24" i="2"/>
  <c r="U24" i="2"/>
  <c r="Q25" i="2"/>
  <c r="R25" i="2"/>
  <c r="S25" i="2"/>
  <c r="T25" i="2"/>
  <c r="U25" i="2"/>
  <c r="Q26" i="2"/>
  <c r="R26" i="2"/>
  <c r="S26" i="2"/>
  <c r="T26" i="2"/>
  <c r="U26" i="2"/>
  <c r="Q27" i="2"/>
  <c r="R27" i="2"/>
  <c r="S27" i="2"/>
  <c r="T27" i="2"/>
  <c r="U27" i="2"/>
  <c r="Q28" i="2"/>
  <c r="R28" i="2"/>
  <c r="S28" i="2"/>
  <c r="T28" i="2"/>
  <c r="U28" i="2"/>
  <c r="Q29" i="2"/>
  <c r="R29" i="2"/>
  <c r="S29" i="2"/>
  <c r="T29" i="2"/>
  <c r="U29" i="2"/>
  <c r="Q30" i="2"/>
  <c r="R30" i="2"/>
  <c r="S30" i="2"/>
  <c r="T30" i="2"/>
  <c r="U30" i="2"/>
  <c r="Q31" i="2"/>
  <c r="R31" i="2"/>
  <c r="S31" i="2"/>
  <c r="T31" i="2"/>
  <c r="U31" i="2"/>
  <c r="Q32" i="2"/>
  <c r="R32" i="2"/>
  <c r="S32" i="2"/>
  <c r="T32" i="2"/>
  <c r="U32" i="2"/>
  <c r="Q33" i="2"/>
  <c r="R33" i="2"/>
  <c r="S33" i="2"/>
  <c r="T33" i="2"/>
  <c r="U33" i="2"/>
  <c r="Q34" i="2"/>
  <c r="R34" i="2"/>
  <c r="S34" i="2"/>
  <c r="T34" i="2"/>
  <c r="U34" i="2"/>
  <c r="Q35" i="2"/>
  <c r="R35" i="2"/>
  <c r="S35" i="2"/>
  <c r="T35" i="2"/>
  <c r="U35" i="2"/>
  <c r="Q36" i="2"/>
  <c r="R36" i="2"/>
  <c r="S36" i="2"/>
  <c r="T36" i="2"/>
  <c r="U36" i="2"/>
  <c r="Q37" i="2"/>
  <c r="R37" i="2"/>
  <c r="S37" i="2"/>
  <c r="T37" i="2"/>
  <c r="U37" i="2"/>
  <c r="Q38" i="2"/>
  <c r="R38" i="2"/>
  <c r="S38" i="2"/>
  <c r="T38" i="2"/>
  <c r="U38" i="2"/>
  <c r="Q39" i="2"/>
  <c r="R39" i="2"/>
  <c r="S39" i="2"/>
  <c r="T39" i="2"/>
  <c r="U39" i="2"/>
  <c r="Q40" i="2"/>
  <c r="R40" i="2"/>
  <c r="S40" i="2"/>
  <c r="T40" i="2"/>
  <c r="U40" i="2"/>
  <c r="Q41" i="2"/>
  <c r="R41" i="2"/>
  <c r="S41" i="2"/>
  <c r="T41" i="2"/>
  <c r="U41" i="2"/>
  <c r="Q42" i="2"/>
  <c r="R42" i="2"/>
  <c r="S42" i="2"/>
  <c r="T42" i="2"/>
  <c r="U42" i="2"/>
  <c r="Q43" i="2"/>
  <c r="R43" i="2"/>
  <c r="S43" i="2"/>
  <c r="T43" i="2"/>
  <c r="U43" i="2"/>
  <c r="Q44" i="2"/>
  <c r="R44" i="2"/>
  <c r="S44" i="2"/>
  <c r="T44" i="2"/>
  <c r="U44" i="2"/>
  <c r="Q45" i="2"/>
  <c r="R45" i="2"/>
  <c r="S45" i="2"/>
  <c r="T45" i="2"/>
  <c r="U45" i="2"/>
  <c r="Q46" i="2"/>
  <c r="R46" i="2"/>
  <c r="S46" i="2"/>
  <c r="T46" i="2"/>
  <c r="U46" i="2"/>
  <c r="Q47" i="2"/>
  <c r="R47" i="2"/>
  <c r="S47" i="2"/>
  <c r="T47" i="2"/>
  <c r="U47" i="2"/>
  <c r="Q48" i="2"/>
  <c r="R48" i="2"/>
  <c r="S48" i="2"/>
  <c r="T48" i="2"/>
  <c r="U48" i="2"/>
  <c r="Q49" i="2"/>
  <c r="R49" i="2"/>
  <c r="S49" i="2"/>
  <c r="T49" i="2"/>
  <c r="U49" i="2"/>
  <c r="Q50" i="2"/>
  <c r="R50" i="2"/>
  <c r="S50" i="2"/>
  <c r="T50" i="2"/>
  <c r="U50" i="2"/>
  <c r="Q51" i="2"/>
  <c r="R51" i="2"/>
  <c r="S51" i="2"/>
  <c r="T51" i="2"/>
  <c r="U51" i="2"/>
  <c r="Q52" i="2"/>
  <c r="R52" i="2"/>
  <c r="S52" i="2"/>
  <c r="T52" i="2"/>
  <c r="U52" i="2"/>
  <c r="Q53" i="2"/>
  <c r="R53" i="2"/>
  <c r="S53" i="2"/>
  <c r="T53" i="2"/>
  <c r="U53" i="2"/>
  <c r="Q54" i="2"/>
  <c r="R54" i="2"/>
  <c r="S54" i="2"/>
  <c r="T54" i="2"/>
  <c r="U54" i="2"/>
  <c r="Q55" i="2"/>
  <c r="R55" i="2"/>
  <c r="S55" i="2"/>
  <c r="T55" i="2"/>
  <c r="U55" i="2"/>
  <c r="Q56" i="2"/>
  <c r="R56" i="2"/>
  <c r="S56" i="2"/>
  <c r="T56" i="2"/>
  <c r="U56" i="2"/>
  <c r="Q57" i="2"/>
  <c r="R57" i="2"/>
  <c r="S57" i="2"/>
  <c r="T57" i="2"/>
  <c r="U57" i="2"/>
  <c r="Q58" i="2"/>
  <c r="R58" i="2"/>
  <c r="S58" i="2"/>
  <c r="T58" i="2"/>
  <c r="U58" i="2"/>
  <c r="Q59" i="2"/>
  <c r="R59" i="2"/>
  <c r="S59" i="2"/>
  <c r="T59" i="2"/>
  <c r="U59" i="2"/>
  <c r="Q60" i="2"/>
  <c r="R60" i="2"/>
  <c r="S60" i="2"/>
  <c r="T60" i="2"/>
  <c r="U60" i="2"/>
  <c r="Q61" i="2"/>
  <c r="R61" i="2"/>
  <c r="S61" i="2"/>
  <c r="T61" i="2"/>
  <c r="U61" i="2"/>
  <c r="Q62" i="2"/>
  <c r="R62" i="2"/>
  <c r="S62" i="2"/>
  <c r="T62" i="2"/>
  <c r="U62" i="2"/>
  <c r="Q63" i="2"/>
  <c r="R63" i="2"/>
  <c r="S63" i="2"/>
  <c r="T63" i="2"/>
  <c r="U63" i="2"/>
  <c r="Q64" i="2"/>
  <c r="R64" i="2"/>
  <c r="S64" i="2"/>
  <c r="T64" i="2"/>
  <c r="U64" i="2"/>
  <c r="Q65" i="2"/>
  <c r="R65" i="2"/>
  <c r="S65" i="2"/>
  <c r="T65" i="2"/>
  <c r="U65" i="2"/>
  <c r="Q66" i="2"/>
  <c r="R66" i="2"/>
  <c r="S66" i="2"/>
  <c r="T66" i="2"/>
  <c r="U66" i="2"/>
  <c r="Q67" i="2"/>
  <c r="R67" i="2"/>
  <c r="S67" i="2"/>
  <c r="T67" i="2"/>
  <c r="U67" i="2"/>
  <c r="Q68" i="2"/>
  <c r="R68" i="2"/>
  <c r="S68" i="2"/>
  <c r="T68" i="2"/>
  <c r="U68" i="2"/>
  <c r="Q69" i="2"/>
  <c r="R69" i="2"/>
  <c r="S69" i="2"/>
  <c r="T69" i="2"/>
  <c r="U69" i="2"/>
  <c r="Q70" i="2"/>
  <c r="R70" i="2"/>
  <c r="S70" i="2"/>
  <c r="T70" i="2"/>
  <c r="U70" i="2"/>
  <c r="Q71" i="2"/>
  <c r="R71" i="2"/>
  <c r="S71" i="2"/>
  <c r="T71" i="2"/>
  <c r="U71" i="2"/>
  <c r="Q72" i="2"/>
  <c r="R72" i="2"/>
  <c r="S72" i="2"/>
  <c r="T72" i="2"/>
  <c r="U72" i="2"/>
  <c r="Q73" i="2"/>
  <c r="R73" i="2"/>
  <c r="S73" i="2"/>
  <c r="T73" i="2"/>
  <c r="U73" i="2"/>
  <c r="Q74" i="2"/>
  <c r="R74" i="2"/>
  <c r="S74" i="2"/>
  <c r="T74" i="2"/>
  <c r="U74" i="2"/>
  <c r="Q75" i="2"/>
  <c r="R75" i="2"/>
  <c r="S75" i="2"/>
  <c r="T75" i="2"/>
  <c r="U75" i="2"/>
  <c r="Q76" i="2"/>
  <c r="R76" i="2"/>
  <c r="S76" i="2"/>
  <c r="T76" i="2"/>
  <c r="U76" i="2"/>
  <c r="Q77" i="2"/>
  <c r="R77" i="2"/>
  <c r="S77" i="2"/>
  <c r="T77" i="2"/>
  <c r="U77" i="2"/>
  <c r="Q78" i="2"/>
  <c r="R78" i="2"/>
  <c r="S78" i="2"/>
  <c r="T78" i="2"/>
  <c r="U78" i="2"/>
  <c r="Q79" i="2"/>
  <c r="R79" i="2"/>
  <c r="S79" i="2"/>
  <c r="T79" i="2"/>
  <c r="U79" i="2"/>
  <c r="Q80" i="2"/>
  <c r="R80" i="2"/>
  <c r="S80" i="2"/>
  <c r="T80" i="2"/>
  <c r="U80" i="2"/>
  <c r="Q81" i="2"/>
  <c r="R81" i="2"/>
  <c r="S81" i="2"/>
  <c r="T81" i="2"/>
  <c r="U81" i="2"/>
  <c r="Q82" i="2"/>
  <c r="R82" i="2"/>
  <c r="S82" i="2"/>
  <c r="T82" i="2"/>
  <c r="U82" i="2"/>
  <c r="Q83" i="2"/>
  <c r="R83" i="2"/>
  <c r="S83" i="2"/>
  <c r="T83" i="2"/>
  <c r="U83" i="2"/>
  <c r="Q84" i="2"/>
  <c r="R84" i="2"/>
  <c r="S84" i="2"/>
  <c r="T84" i="2"/>
  <c r="U84" i="2"/>
  <c r="Q85" i="2"/>
  <c r="R85" i="2"/>
  <c r="S85" i="2"/>
  <c r="T85" i="2"/>
  <c r="U85" i="2"/>
  <c r="Q86" i="2"/>
  <c r="R86" i="2"/>
  <c r="S86" i="2"/>
  <c r="T86" i="2"/>
  <c r="U86" i="2"/>
  <c r="Q87" i="2"/>
  <c r="R87" i="2"/>
  <c r="S87" i="2"/>
  <c r="T87" i="2"/>
  <c r="U87" i="2"/>
  <c r="Q88" i="2"/>
  <c r="R88" i="2"/>
  <c r="S88" i="2"/>
  <c r="T88" i="2"/>
  <c r="U88" i="2"/>
  <c r="Q89" i="2"/>
  <c r="R89" i="2"/>
  <c r="S89" i="2"/>
  <c r="T89" i="2"/>
  <c r="U89" i="2"/>
  <c r="Q90" i="2"/>
  <c r="R90" i="2"/>
  <c r="S90" i="2"/>
  <c r="T90" i="2"/>
  <c r="U90" i="2"/>
  <c r="Q91" i="2"/>
  <c r="R91" i="2"/>
  <c r="S91" i="2"/>
  <c r="T91" i="2"/>
  <c r="U91" i="2"/>
  <c r="Q92" i="2"/>
  <c r="R92" i="2"/>
  <c r="S92" i="2"/>
  <c r="T92" i="2"/>
  <c r="U92" i="2"/>
  <c r="Q93" i="2"/>
  <c r="R93" i="2"/>
  <c r="S93" i="2"/>
  <c r="T93" i="2"/>
  <c r="U93" i="2"/>
  <c r="Q94" i="2"/>
  <c r="R94" i="2"/>
  <c r="S94" i="2"/>
  <c r="T94" i="2"/>
  <c r="U94" i="2"/>
  <c r="Q95" i="2"/>
  <c r="R95" i="2"/>
  <c r="S95" i="2"/>
  <c r="T95" i="2"/>
  <c r="U95" i="2"/>
  <c r="Q96" i="2"/>
  <c r="R96" i="2"/>
  <c r="S96" i="2"/>
  <c r="T96" i="2"/>
  <c r="U96" i="2"/>
  <c r="Q97" i="2"/>
  <c r="R97" i="2"/>
  <c r="S97" i="2"/>
  <c r="T97" i="2"/>
  <c r="U97" i="2"/>
  <c r="Q98" i="2"/>
  <c r="R98" i="2"/>
  <c r="S98" i="2"/>
  <c r="T98" i="2"/>
  <c r="U98" i="2"/>
  <c r="Q99" i="2"/>
  <c r="R99" i="2"/>
  <c r="S99" i="2"/>
  <c r="T99" i="2"/>
  <c r="U99" i="2"/>
  <c r="Q100" i="2"/>
  <c r="R100" i="2"/>
  <c r="S100" i="2"/>
  <c r="T100" i="2"/>
  <c r="U100" i="2"/>
  <c r="Q101" i="2"/>
  <c r="R101" i="2"/>
  <c r="S101" i="2"/>
  <c r="T101" i="2"/>
  <c r="U101" i="2"/>
  <c r="Q102" i="2"/>
  <c r="R102" i="2"/>
  <c r="S102" i="2"/>
  <c r="T102" i="2"/>
  <c r="U102" i="2"/>
  <c r="Q103" i="2"/>
  <c r="R103" i="2"/>
  <c r="S103" i="2"/>
  <c r="T103" i="2"/>
  <c r="U103" i="2"/>
  <c r="Q104" i="2"/>
  <c r="R104" i="2"/>
  <c r="S104" i="2"/>
  <c r="T104" i="2"/>
  <c r="U104" i="2"/>
  <c r="Q105" i="2"/>
  <c r="R105" i="2"/>
  <c r="S105" i="2"/>
  <c r="T105" i="2"/>
  <c r="U105" i="2"/>
  <c r="Q106" i="2"/>
  <c r="R106" i="2"/>
  <c r="S106" i="2"/>
  <c r="T106" i="2"/>
  <c r="U106" i="2"/>
  <c r="Q107" i="2"/>
  <c r="R107" i="2"/>
  <c r="S107" i="2"/>
  <c r="T107" i="2"/>
  <c r="U107" i="2"/>
  <c r="Q108" i="2"/>
  <c r="R108" i="2"/>
  <c r="S108" i="2"/>
  <c r="T108" i="2"/>
  <c r="U108" i="2"/>
  <c r="Q109" i="2"/>
  <c r="R109" i="2"/>
  <c r="S109" i="2"/>
  <c r="T109" i="2"/>
  <c r="U109" i="2"/>
  <c r="Q110" i="2"/>
  <c r="R110" i="2"/>
  <c r="S110" i="2"/>
  <c r="T110" i="2"/>
  <c r="U110" i="2"/>
  <c r="Q111" i="2"/>
  <c r="R111" i="2"/>
  <c r="S111" i="2"/>
  <c r="T111" i="2"/>
  <c r="U111" i="2"/>
  <c r="Q112" i="2"/>
  <c r="R112" i="2"/>
  <c r="S112" i="2"/>
  <c r="T112" i="2"/>
  <c r="U112" i="2"/>
  <c r="Q113" i="2"/>
  <c r="R113" i="2"/>
  <c r="S113" i="2"/>
  <c r="T113" i="2"/>
  <c r="U113" i="2"/>
  <c r="Q114" i="2"/>
  <c r="R114" i="2"/>
  <c r="S114" i="2"/>
  <c r="T114" i="2"/>
  <c r="U114" i="2"/>
  <c r="Q115" i="2"/>
  <c r="R115" i="2"/>
  <c r="S115" i="2"/>
  <c r="T115" i="2"/>
  <c r="U115" i="2"/>
  <c r="Q116" i="2"/>
  <c r="R116" i="2"/>
  <c r="S116" i="2"/>
  <c r="T116" i="2"/>
  <c r="U116" i="2"/>
  <c r="Q117" i="2"/>
  <c r="R117" i="2"/>
  <c r="S117" i="2"/>
  <c r="T117" i="2"/>
  <c r="U117" i="2"/>
  <c r="Q118" i="2"/>
  <c r="R118" i="2"/>
  <c r="S118" i="2"/>
  <c r="T118" i="2"/>
  <c r="U118" i="2"/>
  <c r="Q119" i="2"/>
  <c r="R119" i="2"/>
  <c r="S119" i="2"/>
  <c r="T119" i="2"/>
  <c r="U119" i="2"/>
  <c r="Q120" i="2"/>
  <c r="R120" i="2"/>
  <c r="S120" i="2"/>
  <c r="T120" i="2"/>
  <c r="U120" i="2"/>
  <c r="Q121" i="2"/>
  <c r="R121" i="2"/>
  <c r="S121" i="2"/>
  <c r="T121" i="2"/>
  <c r="U121" i="2"/>
  <c r="Q122" i="2"/>
  <c r="R122" i="2"/>
  <c r="S122" i="2"/>
  <c r="T122" i="2"/>
  <c r="U122" i="2"/>
  <c r="Q123" i="2"/>
  <c r="R123" i="2"/>
  <c r="S123" i="2"/>
  <c r="T123" i="2"/>
  <c r="U123" i="2"/>
  <c r="Q124" i="2"/>
  <c r="R124" i="2"/>
  <c r="S124" i="2"/>
  <c r="T124" i="2"/>
  <c r="U124" i="2"/>
  <c r="Q125" i="2"/>
  <c r="R125" i="2"/>
  <c r="S125" i="2"/>
  <c r="T125" i="2"/>
  <c r="U125" i="2"/>
  <c r="Q126" i="2"/>
  <c r="R126" i="2"/>
  <c r="S126" i="2"/>
  <c r="T126" i="2"/>
  <c r="U126" i="2"/>
  <c r="Q127" i="2"/>
  <c r="R127" i="2"/>
  <c r="S127" i="2"/>
  <c r="T127" i="2"/>
  <c r="U127" i="2"/>
  <c r="Q128" i="2"/>
  <c r="R128" i="2"/>
  <c r="S128" i="2"/>
  <c r="T128" i="2"/>
  <c r="U128" i="2"/>
  <c r="Q129" i="2"/>
  <c r="R129" i="2"/>
  <c r="S129" i="2"/>
  <c r="T129" i="2"/>
  <c r="U129" i="2"/>
  <c r="Q130" i="2"/>
  <c r="R130" i="2"/>
  <c r="S130" i="2"/>
  <c r="T130" i="2"/>
  <c r="U130" i="2"/>
  <c r="Q131" i="2"/>
  <c r="R131" i="2"/>
  <c r="S131" i="2"/>
  <c r="T131" i="2"/>
  <c r="U131" i="2"/>
  <c r="Q132" i="2"/>
  <c r="R132" i="2"/>
  <c r="S132" i="2"/>
  <c r="T132" i="2"/>
  <c r="U132" i="2"/>
  <c r="Q133" i="2"/>
  <c r="R133" i="2"/>
  <c r="S133" i="2"/>
  <c r="T133" i="2"/>
  <c r="U133" i="2"/>
  <c r="Q134" i="2"/>
  <c r="R134" i="2"/>
  <c r="S134" i="2"/>
  <c r="T134" i="2"/>
  <c r="U134" i="2"/>
  <c r="Q135" i="2"/>
  <c r="R135" i="2"/>
  <c r="S135" i="2"/>
  <c r="T135" i="2"/>
  <c r="U135" i="2"/>
  <c r="Q136" i="2"/>
  <c r="R136" i="2"/>
  <c r="S136" i="2"/>
  <c r="T136" i="2"/>
  <c r="U136" i="2"/>
  <c r="Q137" i="2"/>
  <c r="R137" i="2"/>
  <c r="S137" i="2"/>
  <c r="T137" i="2"/>
  <c r="U137" i="2"/>
  <c r="Q138" i="2"/>
  <c r="R138" i="2"/>
  <c r="S138" i="2"/>
  <c r="T138" i="2"/>
  <c r="U138" i="2"/>
  <c r="Q139" i="2"/>
  <c r="R139" i="2"/>
  <c r="S139" i="2"/>
  <c r="T139" i="2"/>
  <c r="U139" i="2"/>
  <c r="Q140" i="2"/>
  <c r="R140" i="2"/>
  <c r="S140" i="2"/>
  <c r="T140" i="2"/>
  <c r="U140" i="2"/>
  <c r="Q141" i="2"/>
  <c r="R141" i="2"/>
  <c r="S141" i="2"/>
  <c r="T141" i="2"/>
  <c r="U141" i="2"/>
  <c r="Q142" i="2"/>
  <c r="R142" i="2"/>
  <c r="S142" i="2"/>
  <c r="T142" i="2"/>
  <c r="U142" i="2"/>
  <c r="Q143" i="2"/>
  <c r="R143" i="2"/>
  <c r="S143" i="2"/>
  <c r="T143" i="2"/>
  <c r="U143" i="2"/>
  <c r="Q144" i="2"/>
  <c r="R144" i="2"/>
  <c r="S144" i="2"/>
  <c r="T144" i="2"/>
  <c r="U144" i="2"/>
  <c r="Q145" i="2"/>
  <c r="R145" i="2"/>
  <c r="S145" i="2"/>
  <c r="T145" i="2"/>
  <c r="U145" i="2"/>
  <c r="Q146" i="2"/>
  <c r="R146" i="2"/>
  <c r="S146" i="2"/>
  <c r="T146" i="2"/>
  <c r="U146" i="2"/>
  <c r="Q147" i="2"/>
  <c r="R147" i="2"/>
  <c r="S147" i="2"/>
  <c r="T147" i="2"/>
  <c r="U147" i="2"/>
  <c r="Q148" i="2"/>
  <c r="R148" i="2"/>
  <c r="S148" i="2"/>
  <c r="T148" i="2"/>
  <c r="U148" i="2"/>
  <c r="Q149" i="2"/>
  <c r="R149" i="2"/>
  <c r="S149" i="2"/>
  <c r="T149" i="2"/>
  <c r="U149" i="2"/>
  <c r="Q150" i="2"/>
  <c r="R150" i="2"/>
  <c r="S150" i="2"/>
  <c r="T150" i="2"/>
  <c r="U150" i="2"/>
  <c r="Q151" i="2"/>
  <c r="R151" i="2"/>
  <c r="S151" i="2"/>
  <c r="T151" i="2"/>
  <c r="U151" i="2"/>
  <c r="Q152" i="2"/>
  <c r="R152" i="2"/>
  <c r="S152" i="2"/>
  <c r="T152" i="2"/>
  <c r="U152" i="2"/>
  <c r="Q153" i="2"/>
  <c r="R153" i="2"/>
  <c r="S153" i="2"/>
  <c r="T153" i="2"/>
  <c r="U153" i="2"/>
  <c r="Q154" i="2"/>
  <c r="R154" i="2"/>
  <c r="S154" i="2"/>
  <c r="T154" i="2"/>
  <c r="U154" i="2"/>
  <c r="Q155" i="2"/>
  <c r="R155" i="2"/>
  <c r="S155" i="2"/>
  <c r="T155" i="2"/>
  <c r="U155" i="2"/>
  <c r="Q156" i="2"/>
  <c r="R156" i="2"/>
  <c r="S156" i="2"/>
  <c r="T156" i="2"/>
  <c r="U156" i="2"/>
  <c r="Q157" i="2"/>
  <c r="R157" i="2"/>
  <c r="S157" i="2"/>
  <c r="T157" i="2"/>
  <c r="U157" i="2"/>
  <c r="Q158" i="2"/>
  <c r="R158" i="2"/>
  <c r="S158" i="2"/>
  <c r="T158" i="2"/>
  <c r="U158" i="2"/>
  <c r="Q159" i="2"/>
  <c r="R159" i="2"/>
  <c r="S159" i="2"/>
  <c r="T159" i="2"/>
  <c r="U159" i="2"/>
  <c r="Q160" i="2"/>
  <c r="R160" i="2"/>
  <c r="S160" i="2"/>
  <c r="T160" i="2"/>
  <c r="U160" i="2"/>
  <c r="Q161" i="2"/>
  <c r="R161" i="2"/>
  <c r="S161" i="2"/>
  <c r="T161" i="2"/>
  <c r="U161" i="2"/>
  <c r="Q162" i="2"/>
  <c r="R162" i="2"/>
  <c r="S162" i="2"/>
  <c r="T162" i="2"/>
  <c r="U162" i="2"/>
  <c r="Q163" i="2"/>
  <c r="R163" i="2"/>
  <c r="S163" i="2"/>
  <c r="T163" i="2"/>
  <c r="U163" i="2"/>
  <c r="Q164" i="2"/>
  <c r="R164" i="2"/>
  <c r="S164" i="2"/>
  <c r="T164" i="2"/>
  <c r="U164" i="2"/>
  <c r="Q165" i="2"/>
  <c r="R165" i="2"/>
  <c r="S165" i="2"/>
  <c r="T165" i="2"/>
  <c r="U165" i="2"/>
  <c r="Q166" i="2"/>
  <c r="R166" i="2"/>
  <c r="S166" i="2"/>
  <c r="T166" i="2"/>
  <c r="U166" i="2"/>
  <c r="Q167" i="2"/>
  <c r="R167" i="2"/>
  <c r="S167" i="2"/>
  <c r="T167" i="2"/>
  <c r="U167" i="2"/>
  <c r="Q168" i="2"/>
  <c r="R168" i="2"/>
  <c r="S168" i="2"/>
  <c r="T168" i="2"/>
  <c r="U168" i="2"/>
  <c r="Q169" i="2"/>
  <c r="R169" i="2"/>
  <c r="S169" i="2"/>
  <c r="T169" i="2"/>
  <c r="U169" i="2"/>
  <c r="Q170" i="2"/>
  <c r="R170" i="2"/>
  <c r="S170" i="2"/>
  <c r="T170" i="2"/>
  <c r="U170" i="2"/>
  <c r="Q171" i="2"/>
  <c r="R171" i="2"/>
  <c r="S171" i="2"/>
  <c r="T171" i="2"/>
  <c r="U171" i="2"/>
  <c r="Q172" i="2"/>
  <c r="R172" i="2"/>
  <c r="S172" i="2"/>
  <c r="T172" i="2"/>
  <c r="U172" i="2"/>
  <c r="Q173" i="2"/>
  <c r="R173" i="2"/>
  <c r="S173" i="2"/>
  <c r="T173" i="2"/>
  <c r="U173" i="2"/>
  <c r="Q174" i="2"/>
  <c r="R174" i="2"/>
  <c r="S174" i="2"/>
  <c r="T174" i="2"/>
  <c r="U174" i="2"/>
  <c r="Q175" i="2"/>
  <c r="R175" i="2"/>
  <c r="S175" i="2"/>
  <c r="T175" i="2"/>
  <c r="U175" i="2"/>
  <c r="Q176" i="2"/>
  <c r="R176" i="2"/>
  <c r="S176" i="2"/>
  <c r="T176" i="2"/>
  <c r="U176" i="2"/>
  <c r="Q177" i="2"/>
  <c r="R177" i="2"/>
  <c r="S177" i="2"/>
  <c r="T177" i="2"/>
  <c r="U177" i="2"/>
  <c r="Q178" i="2"/>
  <c r="R178" i="2"/>
  <c r="S178" i="2"/>
  <c r="T178" i="2"/>
  <c r="U178" i="2"/>
  <c r="Q179" i="2"/>
  <c r="R179" i="2"/>
  <c r="S179" i="2"/>
  <c r="T179" i="2"/>
  <c r="U179" i="2"/>
  <c r="Q180" i="2"/>
  <c r="R180" i="2"/>
  <c r="S180" i="2"/>
  <c r="T180" i="2"/>
  <c r="U180" i="2"/>
  <c r="Q181" i="2"/>
  <c r="R181" i="2"/>
  <c r="S181" i="2"/>
  <c r="T181" i="2"/>
  <c r="U181" i="2"/>
  <c r="Q182" i="2"/>
  <c r="R182" i="2"/>
  <c r="S182" i="2"/>
  <c r="T182" i="2"/>
  <c r="U182" i="2"/>
  <c r="Q183" i="2"/>
  <c r="R183" i="2"/>
  <c r="S183" i="2"/>
  <c r="T183" i="2"/>
  <c r="U183" i="2"/>
  <c r="Q184" i="2"/>
  <c r="R184" i="2"/>
  <c r="S184" i="2"/>
  <c r="T184" i="2"/>
  <c r="U184" i="2"/>
  <c r="Q185" i="2"/>
  <c r="R185" i="2"/>
  <c r="S185" i="2"/>
  <c r="T185" i="2"/>
  <c r="U185" i="2"/>
  <c r="Q186" i="2"/>
  <c r="R186" i="2"/>
  <c r="S186" i="2"/>
  <c r="T186" i="2"/>
  <c r="U186" i="2"/>
  <c r="Q187" i="2"/>
  <c r="R187" i="2"/>
  <c r="S187" i="2"/>
  <c r="T187" i="2"/>
  <c r="U187" i="2"/>
  <c r="Q188" i="2"/>
  <c r="R188" i="2"/>
  <c r="S188" i="2"/>
  <c r="T188" i="2"/>
  <c r="U188" i="2"/>
  <c r="Q189" i="2"/>
  <c r="R189" i="2"/>
  <c r="S189" i="2"/>
  <c r="T189" i="2"/>
  <c r="U189" i="2"/>
  <c r="Q190" i="2"/>
  <c r="R190" i="2"/>
  <c r="S190" i="2"/>
  <c r="T190" i="2"/>
  <c r="U190" i="2"/>
  <c r="Q191" i="2"/>
  <c r="R191" i="2"/>
  <c r="S191" i="2"/>
  <c r="T191" i="2"/>
  <c r="U191" i="2"/>
  <c r="Q192" i="2"/>
  <c r="R192" i="2"/>
  <c r="S192" i="2"/>
  <c r="T192" i="2"/>
  <c r="U192" i="2"/>
  <c r="Q193" i="2"/>
  <c r="R193" i="2"/>
  <c r="S193" i="2"/>
  <c r="T193" i="2"/>
  <c r="U193" i="2"/>
  <c r="Q194" i="2"/>
  <c r="R194" i="2"/>
  <c r="S194" i="2"/>
  <c r="T194" i="2"/>
  <c r="U194" i="2"/>
  <c r="Q195" i="2"/>
  <c r="R195" i="2"/>
  <c r="S195" i="2"/>
  <c r="T195" i="2"/>
  <c r="U195" i="2"/>
  <c r="Q196" i="2"/>
  <c r="R196" i="2"/>
  <c r="S196" i="2"/>
  <c r="T196" i="2"/>
  <c r="U196" i="2"/>
  <c r="Q197" i="2"/>
  <c r="R197" i="2"/>
  <c r="S197" i="2"/>
  <c r="T197" i="2"/>
  <c r="U197" i="2"/>
  <c r="Q198" i="2"/>
  <c r="R198" i="2"/>
  <c r="S198" i="2"/>
  <c r="T198" i="2"/>
  <c r="U198" i="2"/>
  <c r="Q199" i="2"/>
  <c r="R199" i="2"/>
  <c r="S199" i="2"/>
  <c r="T199" i="2"/>
  <c r="U199" i="2"/>
  <c r="Q200" i="2"/>
  <c r="R200" i="2"/>
  <c r="S200" i="2"/>
  <c r="T200" i="2"/>
  <c r="U200" i="2"/>
  <c r="Q201" i="2"/>
  <c r="R201" i="2"/>
  <c r="S201" i="2"/>
  <c r="T201" i="2"/>
  <c r="U201" i="2"/>
  <c r="Q202" i="2"/>
  <c r="R202" i="2"/>
  <c r="S202" i="2"/>
  <c r="T202" i="2"/>
  <c r="U202" i="2"/>
  <c r="Q203" i="2"/>
  <c r="R203" i="2"/>
  <c r="S203" i="2"/>
  <c r="T203" i="2"/>
  <c r="U203" i="2"/>
  <c r="Q204" i="2"/>
  <c r="R204" i="2"/>
  <c r="S204" i="2"/>
  <c r="T204" i="2"/>
  <c r="U204" i="2"/>
  <c r="Q205" i="2"/>
  <c r="R205" i="2"/>
  <c r="S205" i="2"/>
  <c r="T205" i="2"/>
  <c r="U205" i="2"/>
  <c r="Q206" i="2"/>
  <c r="R206" i="2"/>
  <c r="S206" i="2"/>
  <c r="T206" i="2"/>
  <c r="U206" i="2"/>
  <c r="Q207" i="2"/>
  <c r="R207" i="2"/>
  <c r="S207" i="2"/>
  <c r="T207" i="2"/>
  <c r="U207" i="2"/>
  <c r="Q208" i="2"/>
  <c r="R208" i="2"/>
  <c r="S208" i="2"/>
  <c r="T208" i="2"/>
  <c r="U208" i="2"/>
  <c r="Q209" i="2"/>
  <c r="R209" i="2"/>
  <c r="S209" i="2"/>
  <c r="T209" i="2"/>
  <c r="U209" i="2"/>
  <c r="Q210" i="2"/>
  <c r="R210" i="2"/>
  <c r="S210" i="2"/>
  <c r="T210" i="2"/>
  <c r="U210" i="2"/>
  <c r="Q211" i="2"/>
  <c r="R211" i="2"/>
  <c r="S211" i="2"/>
  <c r="T211" i="2"/>
  <c r="U211" i="2"/>
  <c r="Q212" i="2"/>
  <c r="R212" i="2"/>
  <c r="S212" i="2"/>
  <c r="T212" i="2"/>
  <c r="U212" i="2"/>
  <c r="Q213" i="2"/>
  <c r="R213" i="2"/>
  <c r="S213" i="2"/>
  <c r="T213" i="2"/>
  <c r="U213" i="2"/>
  <c r="Q214" i="2"/>
  <c r="R214" i="2"/>
  <c r="S214" i="2"/>
  <c r="T214" i="2"/>
  <c r="U214" i="2"/>
  <c r="Q215" i="2"/>
  <c r="R215" i="2"/>
  <c r="S215" i="2"/>
  <c r="T215" i="2"/>
  <c r="U215" i="2"/>
  <c r="Q216" i="2"/>
  <c r="R216" i="2"/>
  <c r="S216" i="2"/>
  <c r="T216" i="2"/>
  <c r="U216" i="2"/>
  <c r="Q217" i="2"/>
  <c r="R217" i="2"/>
  <c r="S217" i="2"/>
  <c r="T217" i="2"/>
  <c r="U217" i="2"/>
  <c r="Q218" i="2"/>
  <c r="R218" i="2"/>
  <c r="S218" i="2"/>
  <c r="T218" i="2"/>
  <c r="U218" i="2"/>
  <c r="Q219" i="2"/>
  <c r="R219" i="2"/>
  <c r="S219" i="2"/>
  <c r="T219" i="2"/>
  <c r="U219" i="2"/>
  <c r="Q220" i="2"/>
  <c r="R220" i="2"/>
  <c r="S220" i="2"/>
  <c r="T220" i="2"/>
  <c r="U220" i="2"/>
  <c r="Q221" i="2"/>
  <c r="R221" i="2"/>
  <c r="S221" i="2"/>
  <c r="T221" i="2"/>
  <c r="U221" i="2"/>
  <c r="Q222" i="2"/>
  <c r="R222" i="2"/>
  <c r="S222" i="2"/>
  <c r="T222" i="2"/>
  <c r="U222" i="2"/>
  <c r="Q223" i="2"/>
  <c r="R223" i="2"/>
  <c r="S223" i="2"/>
  <c r="T223" i="2"/>
  <c r="U223" i="2"/>
  <c r="Q224" i="2"/>
  <c r="R224" i="2"/>
  <c r="S224" i="2"/>
  <c r="T224" i="2"/>
  <c r="U224" i="2"/>
  <c r="Q225" i="2"/>
  <c r="R225" i="2"/>
  <c r="S225" i="2"/>
  <c r="T225" i="2"/>
  <c r="U225" i="2"/>
  <c r="Q226" i="2"/>
  <c r="R226" i="2"/>
  <c r="S226" i="2"/>
  <c r="T226" i="2"/>
  <c r="U226" i="2"/>
  <c r="Q227" i="2"/>
  <c r="R227" i="2"/>
  <c r="S227" i="2"/>
  <c r="T227" i="2"/>
  <c r="U227" i="2"/>
  <c r="Q228" i="2"/>
  <c r="R228" i="2"/>
  <c r="S228" i="2"/>
  <c r="T228" i="2"/>
  <c r="U228" i="2"/>
  <c r="Q229" i="2"/>
  <c r="R229" i="2"/>
  <c r="S229" i="2"/>
  <c r="T229" i="2"/>
  <c r="U229" i="2"/>
  <c r="Q230" i="2"/>
  <c r="R230" i="2"/>
  <c r="S230" i="2"/>
  <c r="T230" i="2"/>
  <c r="U230" i="2"/>
  <c r="Q231" i="2"/>
  <c r="R231" i="2"/>
  <c r="S231" i="2"/>
  <c r="T231" i="2"/>
  <c r="U231" i="2"/>
  <c r="Q232" i="2"/>
  <c r="R232" i="2"/>
  <c r="S232" i="2"/>
  <c r="T232" i="2"/>
  <c r="U232" i="2"/>
  <c r="Q233" i="2"/>
  <c r="R233" i="2"/>
  <c r="S233" i="2"/>
  <c r="T233" i="2"/>
  <c r="U233" i="2"/>
  <c r="Q234" i="2"/>
  <c r="R234" i="2"/>
  <c r="S234" i="2"/>
  <c r="T234" i="2"/>
  <c r="U234" i="2"/>
  <c r="Q235" i="2"/>
  <c r="R235" i="2"/>
  <c r="S235" i="2"/>
  <c r="T235" i="2"/>
  <c r="U235" i="2"/>
  <c r="Q236" i="2"/>
  <c r="R236" i="2"/>
  <c r="S236" i="2"/>
  <c r="T236" i="2"/>
  <c r="U236" i="2"/>
  <c r="Q237" i="2"/>
  <c r="R237" i="2"/>
  <c r="S237" i="2"/>
  <c r="T237" i="2"/>
  <c r="U237" i="2"/>
  <c r="Q238" i="2"/>
  <c r="R238" i="2"/>
  <c r="S238" i="2"/>
  <c r="T238" i="2"/>
  <c r="U238" i="2"/>
  <c r="Q239" i="2"/>
  <c r="R239" i="2"/>
  <c r="S239" i="2"/>
  <c r="T239" i="2"/>
  <c r="U239" i="2"/>
  <c r="Q240" i="2"/>
  <c r="R240" i="2"/>
  <c r="S240" i="2"/>
  <c r="T240" i="2"/>
  <c r="U240" i="2"/>
  <c r="Q241" i="2"/>
  <c r="R241" i="2"/>
  <c r="S241" i="2"/>
  <c r="T241" i="2"/>
  <c r="U241" i="2"/>
  <c r="Q242" i="2"/>
  <c r="R242" i="2"/>
  <c r="S242" i="2"/>
  <c r="T242" i="2"/>
  <c r="U242" i="2"/>
  <c r="Q243" i="2"/>
  <c r="R243" i="2"/>
  <c r="S243" i="2"/>
  <c r="T243" i="2"/>
  <c r="U243" i="2"/>
  <c r="Q244" i="2"/>
  <c r="R244" i="2"/>
  <c r="S244" i="2"/>
  <c r="T244" i="2"/>
  <c r="U244" i="2"/>
  <c r="Q245" i="2"/>
  <c r="R245" i="2"/>
  <c r="S245" i="2"/>
  <c r="T245" i="2"/>
  <c r="U245" i="2"/>
  <c r="Q246" i="2"/>
  <c r="R246" i="2"/>
  <c r="S246" i="2"/>
  <c r="T246" i="2"/>
  <c r="U246" i="2"/>
  <c r="Q247" i="2"/>
  <c r="R247" i="2"/>
  <c r="S247" i="2"/>
  <c r="T247" i="2"/>
  <c r="U247" i="2"/>
  <c r="Q248" i="2"/>
  <c r="R248" i="2"/>
  <c r="S248" i="2"/>
  <c r="T248" i="2"/>
  <c r="U248" i="2"/>
  <c r="Q249" i="2"/>
  <c r="R249" i="2"/>
  <c r="S249" i="2"/>
  <c r="T249" i="2"/>
  <c r="U249" i="2"/>
  <c r="Q250" i="2"/>
  <c r="R250" i="2"/>
  <c r="S250" i="2"/>
  <c r="T250" i="2"/>
  <c r="U250" i="2"/>
  <c r="Q251" i="2"/>
  <c r="R251" i="2"/>
  <c r="S251" i="2"/>
  <c r="T251" i="2"/>
  <c r="U251" i="2"/>
  <c r="Q252" i="2"/>
  <c r="R252" i="2"/>
  <c r="S252" i="2"/>
  <c r="T252" i="2"/>
  <c r="U252" i="2"/>
  <c r="Q253" i="2"/>
  <c r="R253" i="2"/>
  <c r="S253" i="2"/>
  <c r="T253" i="2"/>
  <c r="U253" i="2"/>
  <c r="Q254" i="2"/>
  <c r="R254" i="2"/>
  <c r="S254" i="2"/>
  <c r="T254" i="2"/>
  <c r="U254" i="2"/>
  <c r="Q255" i="2"/>
  <c r="R255" i="2"/>
  <c r="S255" i="2"/>
  <c r="T255" i="2"/>
  <c r="U255" i="2"/>
  <c r="Q256" i="2"/>
  <c r="R256" i="2"/>
  <c r="S256" i="2"/>
  <c r="T256" i="2"/>
  <c r="U256" i="2"/>
  <c r="Q257" i="2"/>
  <c r="R257" i="2"/>
  <c r="S257" i="2"/>
  <c r="T257" i="2"/>
  <c r="U257" i="2"/>
  <c r="Q258" i="2"/>
  <c r="R258" i="2"/>
  <c r="S258" i="2"/>
  <c r="T258" i="2"/>
  <c r="U258" i="2"/>
  <c r="Q259" i="2"/>
  <c r="R259" i="2"/>
  <c r="S259" i="2"/>
  <c r="T259" i="2"/>
  <c r="U259" i="2"/>
  <c r="Q260" i="2"/>
  <c r="R260" i="2"/>
  <c r="S260" i="2"/>
  <c r="T260" i="2"/>
  <c r="U260" i="2"/>
  <c r="Q261" i="2"/>
  <c r="R261" i="2"/>
  <c r="S261" i="2"/>
  <c r="T261" i="2"/>
  <c r="U261" i="2"/>
  <c r="Q262" i="2"/>
  <c r="R262" i="2"/>
  <c r="S262" i="2"/>
  <c r="T262" i="2"/>
  <c r="U262" i="2"/>
  <c r="Q263" i="2"/>
  <c r="R263" i="2"/>
  <c r="S263" i="2"/>
  <c r="T263" i="2"/>
  <c r="U263" i="2"/>
  <c r="Q264" i="2"/>
  <c r="R264" i="2"/>
  <c r="S264" i="2"/>
  <c r="T264" i="2"/>
  <c r="U264" i="2"/>
  <c r="Q265" i="2"/>
  <c r="R265" i="2"/>
  <c r="S265" i="2"/>
  <c r="T265" i="2"/>
  <c r="U265" i="2"/>
  <c r="Q266" i="2"/>
  <c r="R266" i="2"/>
  <c r="S266" i="2"/>
  <c r="T266" i="2"/>
  <c r="U266" i="2"/>
  <c r="Q267" i="2"/>
  <c r="R267" i="2"/>
  <c r="S267" i="2"/>
  <c r="T267" i="2"/>
  <c r="U267" i="2"/>
  <c r="Q268" i="2"/>
  <c r="R268" i="2"/>
  <c r="S268" i="2"/>
  <c r="T268" i="2"/>
  <c r="U268" i="2"/>
  <c r="Q269" i="2"/>
  <c r="R269" i="2"/>
  <c r="S269" i="2"/>
  <c r="T269" i="2"/>
  <c r="U269" i="2"/>
  <c r="Q270" i="2"/>
  <c r="R270" i="2"/>
  <c r="S270" i="2"/>
  <c r="T270" i="2"/>
  <c r="U270" i="2"/>
  <c r="Q271" i="2"/>
  <c r="R271" i="2"/>
  <c r="S271" i="2"/>
  <c r="T271" i="2"/>
  <c r="U271" i="2"/>
  <c r="Q272" i="2"/>
  <c r="R272" i="2"/>
  <c r="S272" i="2"/>
  <c r="T272" i="2"/>
  <c r="U272" i="2"/>
  <c r="Q273" i="2"/>
  <c r="R273" i="2"/>
  <c r="S273" i="2"/>
  <c r="T273" i="2"/>
  <c r="U273" i="2"/>
  <c r="Q274" i="2"/>
  <c r="R274" i="2"/>
  <c r="S274" i="2"/>
  <c r="T274" i="2"/>
  <c r="U274" i="2"/>
  <c r="Q275" i="2"/>
  <c r="R275" i="2"/>
  <c r="S275" i="2"/>
  <c r="T275" i="2"/>
  <c r="U275" i="2"/>
  <c r="Q276" i="2"/>
  <c r="R276" i="2"/>
  <c r="S276" i="2"/>
  <c r="T276" i="2"/>
  <c r="U276" i="2"/>
  <c r="Q277" i="2"/>
  <c r="R277" i="2"/>
  <c r="S277" i="2"/>
  <c r="T277" i="2"/>
  <c r="U277" i="2"/>
  <c r="Q278" i="2"/>
  <c r="R278" i="2"/>
  <c r="S278" i="2"/>
  <c r="T278" i="2"/>
  <c r="U278" i="2"/>
  <c r="Q279" i="2"/>
  <c r="R279" i="2"/>
  <c r="S279" i="2"/>
  <c r="T279" i="2"/>
  <c r="U279" i="2"/>
  <c r="Q280" i="2"/>
  <c r="R280" i="2"/>
  <c r="S280" i="2"/>
  <c r="T280" i="2"/>
  <c r="U280" i="2"/>
  <c r="Q281" i="2"/>
  <c r="R281" i="2"/>
  <c r="S281" i="2"/>
  <c r="T281" i="2"/>
  <c r="U281" i="2"/>
  <c r="Q282" i="2"/>
  <c r="R282" i="2"/>
  <c r="S282" i="2"/>
  <c r="T282" i="2"/>
  <c r="U282" i="2"/>
  <c r="Q283" i="2"/>
  <c r="R283" i="2"/>
  <c r="S283" i="2"/>
  <c r="T283" i="2"/>
  <c r="U283" i="2"/>
  <c r="Q284" i="2"/>
  <c r="R284" i="2"/>
  <c r="S284" i="2"/>
  <c r="T284" i="2"/>
  <c r="U284" i="2"/>
  <c r="Q285" i="2"/>
  <c r="R285" i="2"/>
  <c r="S285" i="2"/>
  <c r="T285" i="2"/>
  <c r="U285" i="2"/>
  <c r="Q286" i="2"/>
  <c r="R286" i="2"/>
  <c r="S286" i="2"/>
  <c r="T286" i="2"/>
  <c r="U286" i="2"/>
  <c r="Q287" i="2"/>
  <c r="R287" i="2"/>
  <c r="S287" i="2"/>
  <c r="T287" i="2"/>
  <c r="U287" i="2"/>
  <c r="Q288" i="2"/>
  <c r="R288" i="2"/>
  <c r="S288" i="2"/>
  <c r="T288" i="2"/>
  <c r="U288" i="2"/>
  <c r="Q289" i="2"/>
  <c r="R289" i="2"/>
  <c r="S289" i="2"/>
  <c r="T289" i="2"/>
  <c r="U289" i="2"/>
  <c r="Q290" i="2"/>
  <c r="R290" i="2"/>
  <c r="S290" i="2"/>
  <c r="T290" i="2"/>
  <c r="U290" i="2"/>
  <c r="Q291" i="2"/>
  <c r="R291" i="2"/>
  <c r="S291" i="2"/>
  <c r="T291" i="2"/>
  <c r="U291" i="2"/>
  <c r="Q292" i="2"/>
  <c r="R292" i="2"/>
  <c r="S292" i="2"/>
  <c r="T292" i="2"/>
  <c r="U292" i="2"/>
  <c r="Q293" i="2"/>
  <c r="R293" i="2"/>
  <c r="S293" i="2"/>
  <c r="T293" i="2"/>
  <c r="U293" i="2"/>
  <c r="Q294" i="2"/>
  <c r="R294" i="2"/>
  <c r="S294" i="2"/>
  <c r="T294" i="2"/>
  <c r="U294" i="2"/>
  <c r="Q295" i="2"/>
  <c r="R295" i="2"/>
  <c r="S295" i="2"/>
  <c r="T295" i="2"/>
  <c r="U295" i="2"/>
  <c r="Q296" i="2"/>
  <c r="R296" i="2"/>
  <c r="S296" i="2"/>
  <c r="T296" i="2"/>
  <c r="U296" i="2"/>
  <c r="Q297" i="2"/>
  <c r="R297" i="2"/>
  <c r="S297" i="2"/>
  <c r="T297" i="2"/>
  <c r="U297" i="2"/>
  <c r="Q298" i="2"/>
  <c r="R298" i="2"/>
  <c r="S298" i="2"/>
  <c r="T298" i="2"/>
  <c r="U298" i="2"/>
  <c r="Q299" i="2"/>
  <c r="R299" i="2"/>
  <c r="S299" i="2"/>
  <c r="T299" i="2"/>
  <c r="U299" i="2"/>
  <c r="Q300" i="2"/>
  <c r="R300" i="2"/>
  <c r="S300" i="2"/>
  <c r="T300" i="2"/>
  <c r="U300" i="2"/>
  <c r="Q301" i="2"/>
  <c r="R301" i="2"/>
  <c r="S301" i="2"/>
  <c r="T301" i="2"/>
  <c r="U301" i="2"/>
  <c r="Q302" i="2"/>
  <c r="R302" i="2"/>
  <c r="S302" i="2"/>
  <c r="T302" i="2"/>
  <c r="U302" i="2"/>
  <c r="Q303" i="2"/>
  <c r="R303" i="2"/>
  <c r="S303" i="2"/>
  <c r="T303" i="2"/>
  <c r="U303" i="2"/>
  <c r="Q304" i="2"/>
  <c r="R304" i="2"/>
  <c r="S304" i="2"/>
  <c r="T304" i="2"/>
  <c r="U304" i="2"/>
  <c r="Q305" i="2"/>
  <c r="R305" i="2"/>
  <c r="S305" i="2"/>
  <c r="T305" i="2"/>
  <c r="U305" i="2"/>
  <c r="Q306" i="2"/>
  <c r="R306" i="2"/>
  <c r="S306" i="2"/>
  <c r="T306" i="2"/>
  <c r="U306" i="2"/>
  <c r="Q307" i="2"/>
  <c r="R307" i="2"/>
  <c r="S307" i="2"/>
  <c r="T307" i="2"/>
  <c r="U307" i="2"/>
  <c r="Q308" i="2"/>
  <c r="R308" i="2"/>
  <c r="S308" i="2"/>
  <c r="T308" i="2"/>
  <c r="U308" i="2"/>
  <c r="Q309" i="2"/>
  <c r="R309" i="2"/>
  <c r="S309" i="2"/>
  <c r="T309" i="2"/>
  <c r="U309" i="2"/>
  <c r="Q310" i="2"/>
  <c r="R310" i="2"/>
  <c r="S310" i="2"/>
  <c r="T310" i="2"/>
  <c r="U310" i="2"/>
  <c r="Q311" i="2"/>
  <c r="R311" i="2"/>
  <c r="S311" i="2"/>
  <c r="T311" i="2"/>
  <c r="U311" i="2"/>
  <c r="Q312" i="2"/>
  <c r="R312" i="2"/>
  <c r="S312" i="2"/>
  <c r="T312" i="2"/>
  <c r="U312" i="2"/>
  <c r="Q313" i="2"/>
  <c r="R313" i="2"/>
  <c r="S313" i="2"/>
  <c r="T313" i="2"/>
  <c r="U313" i="2"/>
  <c r="Q314" i="2"/>
  <c r="R314" i="2"/>
  <c r="S314" i="2"/>
  <c r="T314" i="2"/>
  <c r="U314" i="2"/>
  <c r="Q315" i="2"/>
  <c r="R315" i="2"/>
  <c r="S315" i="2"/>
  <c r="T315" i="2"/>
  <c r="U315" i="2"/>
  <c r="Q316" i="2"/>
  <c r="R316" i="2"/>
  <c r="S316" i="2"/>
  <c r="T316" i="2"/>
  <c r="U316" i="2"/>
  <c r="Q317" i="2"/>
  <c r="R317" i="2"/>
  <c r="S317" i="2"/>
  <c r="T317" i="2"/>
  <c r="U317" i="2"/>
  <c r="Q318" i="2"/>
  <c r="R318" i="2"/>
  <c r="S318" i="2"/>
  <c r="T318" i="2"/>
  <c r="U318" i="2"/>
  <c r="Q319" i="2"/>
  <c r="R319" i="2"/>
  <c r="S319" i="2"/>
  <c r="T319" i="2"/>
  <c r="U319" i="2"/>
  <c r="Q320" i="2"/>
  <c r="R320" i="2"/>
  <c r="S320" i="2"/>
  <c r="T320" i="2"/>
  <c r="U320" i="2"/>
  <c r="U2" i="2"/>
  <c r="T2" i="2"/>
  <c r="S2" i="2"/>
  <c r="R2" i="2"/>
  <c r="Q2" i="2"/>
  <c r="P2" i="2"/>
  <c r="O2" i="2"/>
  <c r="N2" i="2"/>
  <c r="M2" i="2"/>
  <c r="L2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2" i="2"/>
</calcChain>
</file>

<file path=xl/sharedStrings.xml><?xml version="1.0" encoding="utf-8"?>
<sst xmlns="http://schemas.openxmlformats.org/spreadsheetml/2006/main" count="813" uniqueCount="578">
  <si>
    <t>Постельное бельё 1.5-спальное "Баталия"</t>
  </si>
  <si>
    <t>Пеленки бязевые</t>
  </si>
  <si>
    <t>Пеленка ситцевая</t>
  </si>
  <si>
    <t>Пеленка фланель</t>
  </si>
  <si>
    <t>Пеленка фланелевая</t>
  </si>
  <si>
    <t>Ползунки на резинке</t>
  </si>
  <si>
    <t>Чепчик ситцевый</t>
  </si>
  <si>
    <t xml:space="preserve">Боди с длинным рукавом </t>
  </si>
  <si>
    <t>Царапки для малышей с 0</t>
  </si>
  <si>
    <t>Кофта на кнопках</t>
  </si>
  <si>
    <t>Распашонка трасформер (на кнопке)</t>
  </si>
  <si>
    <t>Набор салфеток "Барбарис"</t>
  </si>
  <si>
    <t>Набор салфеток "Незабудка"</t>
  </si>
  <si>
    <t>Постельное белье сатин 3D "Париж 0515"</t>
  </si>
  <si>
    <t>Постельное белье сатин 3D "202"</t>
  </si>
  <si>
    <t>Постельное белье сатин 3D "138"</t>
  </si>
  <si>
    <t>Постельное белье сатин 3D "273"</t>
  </si>
  <si>
    <t>Постельное белье сатин 3D "438"</t>
  </si>
  <si>
    <t>Постельное белье сатин 3D "92"</t>
  </si>
  <si>
    <t>Постельное белье сатин 3D "1218-2"</t>
  </si>
  <si>
    <t>Постельное белье сатин 3D "010"</t>
  </si>
  <si>
    <t>Постельное белье сатин 3D "318"</t>
  </si>
  <si>
    <t>Постельное белье сатин 3D "0837"</t>
  </si>
  <si>
    <t>Постельное белье сатин 3D "0840"</t>
  </si>
  <si>
    <t>Постельное белье сатин 3D "0841"</t>
  </si>
  <si>
    <t>Постельное белье сатин 3D "0842"</t>
  </si>
  <si>
    <t>Постельное белье сатин 3D "9052"</t>
  </si>
  <si>
    <t>Постельное белье сатин 3D "13374"</t>
  </si>
  <si>
    <t>Постельное белье сатин 3D "36"</t>
  </si>
  <si>
    <t>Постельное белье сатин 3D "229"</t>
  </si>
  <si>
    <t>Постельное белье сатин 3D "382"</t>
  </si>
  <si>
    <t>Постельное белье сатин 3D "190"</t>
  </si>
  <si>
    <t>Постельное белье сатин 3D "203"</t>
  </si>
  <si>
    <t>Постельное белье сатин 3D "Королевская роза"</t>
  </si>
  <si>
    <t>Постельное белье сатин 3D "Круиз"</t>
  </si>
  <si>
    <t>Постельное белье сатин 3D "Тайга"</t>
  </si>
  <si>
    <t>Постельное белье сатин 3D "1109"</t>
  </si>
  <si>
    <t>Комплект детский для девочки (майка+трусы)</t>
  </si>
  <si>
    <t xml:space="preserve">Костюм детский </t>
  </si>
  <si>
    <t>Сарафан бантик</t>
  </si>
  <si>
    <t>Платье Капелька</t>
  </si>
  <si>
    <t>Кофточка на кнопках</t>
  </si>
  <si>
    <t xml:space="preserve">Боди с коротким рукавом </t>
  </si>
  <si>
    <t>Распашонка фланелевая</t>
  </si>
  <si>
    <t>Постельное белье "Гномики"</t>
  </si>
  <si>
    <t>Постельное белье "В гостях у сказки"</t>
  </si>
  <si>
    <t>Постельное белье "Хуторок"</t>
  </si>
  <si>
    <t>Постельное белье "Бантики"</t>
  </si>
  <si>
    <t>Постельное белье "Волшебницы в голубом"</t>
  </si>
  <si>
    <t>Постельное белье "Волшебницы в розовом"</t>
  </si>
  <si>
    <t>Постельное белье "Добрые феи"</t>
  </si>
  <si>
    <t>Постельное белье "Зайкин город"</t>
  </si>
  <si>
    <t>Постельное белье "Морская сказка"</t>
  </si>
  <si>
    <t>Постельное белье "Радуга"</t>
  </si>
  <si>
    <t>Постельное белье "Пушистые друзья"</t>
  </si>
  <si>
    <t>Постельное белье "Ралли"</t>
  </si>
  <si>
    <t>Постельное белье "Ретро"</t>
  </si>
  <si>
    <t>Постельное белье "Солнечный зайчик"</t>
  </si>
  <si>
    <t>Постельное белье "Тузик"</t>
  </si>
  <si>
    <t>Постельное белье "Топтыжка"</t>
  </si>
  <si>
    <t>Постельное белье "Страна чудес"</t>
  </si>
  <si>
    <t xml:space="preserve">Постельное бельё  "Лукоморье" </t>
  </si>
  <si>
    <t xml:space="preserve">Постельное бельё 1.5-спальное "Париж" </t>
  </si>
  <si>
    <t>Постельное белье  "Возрождение розовое"</t>
  </si>
  <si>
    <t>Постельное белье  "Гобелен красный"</t>
  </si>
  <si>
    <t>Постельное белье поплин "Натали"</t>
  </si>
  <si>
    <t>Постельное белье поплин "Вуди"</t>
  </si>
  <si>
    <t>Постельное белье поплин "Билинда"</t>
  </si>
  <si>
    <t>Постельное белье поплин "Этуаль"</t>
  </si>
  <si>
    <t>Постельное белье поплин "Марсела"</t>
  </si>
  <si>
    <t>Постельное белье поплин "Леон"</t>
  </si>
  <si>
    <t>Постельное белье поплин "Консуэло"</t>
  </si>
  <si>
    <t>Постельное белье поплин "Камелия"</t>
  </si>
  <si>
    <t>Постельное белье поплин "215"</t>
  </si>
  <si>
    <t>Постельное белье поплин "214"</t>
  </si>
  <si>
    <t>Постельное белье поплин "213"</t>
  </si>
  <si>
    <t>Постельное белье поплин "211"</t>
  </si>
  <si>
    <t>Постельное белье поплин "Кончита"</t>
  </si>
  <si>
    <t>Постельное белье поплин "Алабама"</t>
  </si>
  <si>
    <t>Постельное белье поплин "182"</t>
  </si>
  <si>
    <t>Постельное белье поплин "181"</t>
  </si>
  <si>
    <t>Постельное белье поплин "180"</t>
  </si>
  <si>
    <t>Постельное белье поплин "179"</t>
  </si>
  <si>
    <t>Постельное белье поплин "178"</t>
  </si>
  <si>
    <t>Постельное белье поплин "177"</t>
  </si>
  <si>
    <t>Постельное белье поплин "176"</t>
  </si>
  <si>
    <t>Одеяло "Бамбук"</t>
  </si>
  <si>
    <t>Постельное белье поплин "Фидея"</t>
  </si>
  <si>
    <t>Постельное белье поплин "Тростник"</t>
  </si>
  <si>
    <t>Постельное белье поплин "Сольвенг"</t>
  </si>
  <si>
    <t>Постельное белье поплин "Наоми"</t>
  </si>
  <si>
    <t>Одеяло "Верблюжья шерсть"</t>
  </si>
  <si>
    <t>Одеяло "Овечья шерсть" облегченное</t>
  </si>
  <si>
    <t>Постельное белье поплин "Мексика-1"</t>
  </si>
  <si>
    <t>Постельное белье поплин "Амбре"</t>
  </si>
  <si>
    <t xml:space="preserve">Одеяло "Овечья шерсть" </t>
  </si>
  <si>
    <t>Одеяло "Верблюжья шерсть" облегченное</t>
  </si>
  <si>
    <t>Постельное белье поплин "Золотой лист"</t>
  </si>
  <si>
    <t>Постельное белье поплин "Фантазия"</t>
  </si>
  <si>
    <t>Постельное белье поплин "Констанция"</t>
  </si>
  <si>
    <t>Одеяло "Синтепух"</t>
  </si>
  <si>
    <t>Подушка "Бамбук"</t>
  </si>
  <si>
    <t>Постельное белье поплин "Фелина"</t>
  </si>
  <si>
    <t>Подушка "Синтепух"</t>
  </si>
  <si>
    <t>Постельное белье поплин "Ирен"</t>
  </si>
  <si>
    <t>Постельное белье поплин "Гобелен"</t>
  </si>
  <si>
    <t>Постельное белье поплин "Селена"</t>
  </si>
  <si>
    <t>Постельное белье поплин "Мехико-2"</t>
  </si>
  <si>
    <t>Постельное белье поплин "Милонга"</t>
  </si>
  <si>
    <t>Постельное белье поплин "Франческа"</t>
  </si>
  <si>
    <t>Постельное белье поплин "Радость-2"</t>
  </si>
  <si>
    <t>Постельное белье поплин "Прайд"</t>
  </si>
  <si>
    <t>Постельное белье поплин "Кайли"</t>
  </si>
  <si>
    <t>Постельное белье поплин "Енисей"</t>
  </si>
  <si>
    <t>Постельное белье поплин "Бисер"</t>
  </si>
  <si>
    <t>Постельное белье поплин "Абигаль"</t>
  </si>
  <si>
    <t>Постельное белье поплин "Ариадна"</t>
  </si>
  <si>
    <t>Постельное белье поплин "Золотая осень"</t>
  </si>
  <si>
    <t>Постельное белье поплин "Клеопатра"</t>
  </si>
  <si>
    <t>Постельное белье поплин "Ландыш"</t>
  </si>
  <si>
    <t>Постельное белье поплин "Самурай"</t>
  </si>
  <si>
    <t>Постельное белье поплин "Мильфлер"</t>
  </si>
  <si>
    <t>Постельное белье поплин "Дикая роза"</t>
  </si>
  <si>
    <t>Постельное белье поплин "Милла"</t>
  </si>
  <si>
    <t>Постельное белье поплин "Барокко"</t>
  </si>
  <si>
    <t>Постельное белье поплин "Хельга"</t>
  </si>
  <si>
    <t>Постельное белье поплин "Лотос"</t>
  </si>
  <si>
    <t>Постельное белье поплин "Пуансетия "</t>
  </si>
  <si>
    <t>Постельное белье поплин "Гербер"</t>
  </si>
  <si>
    <t>Постельное белье поплин "Шармель"</t>
  </si>
  <si>
    <t>Постельное белье поплин "Колокольчик"</t>
  </si>
  <si>
    <t>Постельное белье поплин "Сонет"</t>
  </si>
  <si>
    <t>Постельное белье поплин "Легкость"</t>
  </si>
  <si>
    <t>Постельное белье поплин "Энни"</t>
  </si>
  <si>
    <t>Постельное белье поплин "Касандра"</t>
  </si>
  <si>
    <t>Постельное белье поплин "Экзотика"</t>
  </si>
  <si>
    <t>Постельное белье поплин "Бутон"</t>
  </si>
  <si>
    <t>Постельное белье поплин "Каллы"</t>
  </si>
  <si>
    <t>Постельное белье поплин "Нежность"</t>
  </si>
  <si>
    <t>Постельное белье поплин "Зимний лес"</t>
  </si>
  <si>
    <t>Постельное белье поплин "Малахитовый"</t>
  </si>
  <si>
    <t>Постельное белье поплин "Гейша"</t>
  </si>
  <si>
    <t>Постельное белье поплин "Ванда"</t>
  </si>
  <si>
    <t>Постельное белье поплин "Восток"</t>
  </si>
  <si>
    <t>Постельное белье поплин "Египет"</t>
  </si>
  <si>
    <t>Постельное белье поплин "Кения"</t>
  </si>
  <si>
    <t>Постельное белье поплин "Латина"</t>
  </si>
  <si>
    <t>Постельное белье поплин "Мельбурн"</t>
  </si>
  <si>
    <t>Постельное белье поплин "Футбол"</t>
  </si>
  <si>
    <t>Постельное белье поплин "Цирк"</t>
  </si>
  <si>
    <t>Постельное белье поплин "145"</t>
  </si>
  <si>
    <t>Постельное белье поплин "148"</t>
  </si>
  <si>
    <t>Постельное белье бязь "Виолетта"</t>
  </si>
  <si>
    <t>Постельное белье бязь "Вожак"</t>
  </si>
  <si>
    <t>Постельное белье бязь "Жаркое лето"</t>
  </si>
  <si>
    <t>Постельное белье бязь "Березовая роща"</t>
  </si>
  <si>
    <t>Постельное белье бязь "Кружева"</t>
  </si>
  <si>
    <t>Постельное белье бязь "Ромашки"</t>
  </si>
  <si>
    <t>Постельное белье бязь "Русское поле"</t>
  </si>
  <si>
    <t>Ползунки ЕВРО</t>
  </si>
  <si>
    <t>Ползунки Малышок</t>
  </si>
  <si>
    <t>Ползунки на кокетке</t>
  </si>
  <si>
    <t>Комбинезон велюровый</t>
  </si>
  <si>
    <t xml:space="preserve">Комбинезон </t>
  </si>
  <si>
    <t>Ползунки на манжете</t>
  </si>
  <si>
    <t xml:space="preserve">Тельняшка детская </t>
  </si>
  <si>
    <t>Шапочка велюровая № 1</t>
  </si>
  <si>
    <t>Шапочка велюровая № 2</t>
  </si>
  <si>
    <t xml:space="preserve">Комбинезон махровый </t>
  </si>
  <si>
    <t>Халат махровый</t>
  </si>
  <si>
    <t>Пижама из кулирки</t>
  </si>
  <si>
    <t>Пижама на кнопках</t>
  </si>
  <si>
    <t>Пижама теплая</t>
  </si>
  <si>
    <t>Распашонка открытая ручка</t>
  </si>
  <si>
    <t>Распашонка закрытая ручка</t>
  </si>
  <si>
    <t>Распашонка-трансформер</t>
  </si>
  <si>
    <t>Распашонка закрытая ручка (интерлок)</t>
  </si>
  <si>
    <t>Штанишки на манжете</t>
  </si>
  <si>
    <t>Штанишки на манжетах</t>
  </si>
  <si>
    <t>Костюм: бриджи+ футболка</t>
  </si>
  <si>
    <t>Костюм на 6-9 мес.</t>
  </si>
  <si>
    <t>Костюм на мальчика (9-12 мес)</t>
  </si>
  <si>
    <t>Костюм «Зайка» 6-9 мес.</t>
  </si>
  <si>
    <t>Костюм на мальчика 3-6 мес</t>
  </si>
  <si>
    <t>Костюм на мальчика 1,5-2 года</t>
  </si>
  <si>
    <t>Костюм 1,5-2 года</t>
  </si>
  <si>
    <t>Костюм на 2-3 года</t>
  </si>
  <si>
    <t>Костюм на мальчика 3-4 года</t>
  </si>
  <si>
    <t>Костюм на мальчика 2-3 года</t>
  </si>
  <si>
    <t>Костюм для девочки 1,5-2 года</t>
  </si>
  <si>
    <t>Костюм  9-12 мес</t>
  </si>
  <si>
    <t>Костюм на 1,5-2 года</t>
  </si>
  <si>
    <t>Костюм на 3-6 года</t>
  </si>
  <si>
    <t>Костюм  на 2-3 года</t>
  </si>
  <si>
    <t>Костюм  на 4-5 лет</t>
  </si>
  <si>
    <t>Костюм  на 3-4 года</t>
  </si>
  <si>
    <t>Костюм  на 1,5-2 года</t>
  </si>
  <si>
    <t>Костюм  на 3-6 мес</t>
  </si>
  <si>
    <t>Костюм  грудной 3-6 мес</t>
  </si>
  <si>
    <t>Костюм  на 1-1,5 года</t>
  </si>
  <si>
    <t>Костюм  на 6-9 мес</t>
  </si>
  <si>
    <t>Костюм на  3-6 мес</t>
  </si>
  <si>
    <t>Туника 6-7 лет</t>
  </si>
  <si>
    <t>Туника 2-3 года</t>
  </si>
  <si>
    <t>Туника с нарукавниками 4-5 лет</t>
  </si>
  <si>
    <t>Туника 4-5 лет</t>
  </si>
  <si>
    <t>Туника 7-9 лет</t>
  </si>
  <si>
    <t>Туника 3-4 года</t>
  </si>
  <si>
    <t>Туника 6-7, 8-9 лет</t>
  </si>
  <si>
    <t>Платье до 1 года</t>
  </si>
  <si>
    <t>Сарафан с водолазкой до 1 года</t>
  </si>
  <si>
    <t>Сарафан с водолазкой 2-3 года, 3-4 года</t>
  </si>
  <si>
    <t>Платье 3-4 года</t>
  </si>
  <si>
    <t>Платье 2-3 года</t>
  </si>
  <si>
    <t>Платье+болеро 3-4 года</t>
  </si>
  <si>
    <t>Платье 4-5 лет</t>
  </si>
  <si>
    <t>Платье на 2-3 года</t>
  </si>
  <si>
    <t>Платье  2-3 года</t>
  </si>
  <si>
    <t>Платье3-4 года</t>
  </si>
  <si>
    <t>Платье на 1-1,5 года</t>
  </si>
  <si>
    <t>Костюм  3-8 мес</t>
  </si>
  <si>
    <t>Костюм  на 8-12 месяцев</t>
  </si>
  <si>
    <t>Костюм  для девочки 1 год</t>
  </si>
  <si>
    <t>Костюм  на 1-2 года</t>
  </si>
  <si>
    <t>Комплект детский для мальчика (майка+трусы)</t>
  </si>
  <si>
    <t>Майка для девочки</t>
  </si>
  <si>
    <t>Майка для мальчика</t>
  </si>
  <si>
    <t>Трусики для мальчика</t>
  </si>
  <si>
    <t>Песочник для малышей</t>
  </si>
  <si>
    <t>Штанишки на манжетах (интерлок)</t>
  </si>
  <si>
    <t>Штанишки на манжетах (футер)</t>
  </si>
  <si>
    <t>Чепчик кулирка</t>
  </si>
  <si>
    <t>Чепчик футер</t>
  </si>
  <si>
    <t>Чепчик интерлок</t>
  </si>
  <si>
    <t>Бриджи с карманами</t>
  </si>
  <si>
    <t>Постельное белье сатин 3D Рассвет</t>
  </si>
  <si>
    <t>Постельное белье сатин 3D Аромат ванили</t>
  </si>
  <si>
    <t>Постельное белье сатин 3D Букет</t>
  </si>
  <si>
    <t>Постельное белье сатин 3D Садовая роза</t>
  </si>
  <si>
    <t>Постельное белье сатин 3D Афродита</t>
  </si>
  <si>
    <t>Постельное белье сатин 3D Ромашковое поле</t>
  </si>
  <si>
    <t>Постельное белье сатин 3D Бриллиант</t>
  </si>
  <si>
    <t>Постельное белье сатин 3D Сильвия</t>
  </si>
  <si>
    <t>Постельное белье сатин 3D Тропики</t>
  </si>
  <si>
    <t>Постельное белье сатин 3D Лотос</t>
  </si>
  <si>
    <t>Постельное белье сатин 3D Свадебный</t>
  </si>
  <si>
    <t>Постельное белье сатин 3D Белла</t>
  </si>
  <si>
    <t>Постельное белье сатин 3D Объятия Морфея</t>
  </si>
  <si>
    <t>Постельное белье сатин 3D Кружева</t>
  </si>
  <si>
    <t>Постельное белье сатин 3D Августин</t>
  </si>
  <si>
    <t>Постельное белье сатин 3D Гортензия</t>
  </si>
  <si>
    <t>Постельное белье сатин 3D Глория</t>
  </si>
  <si>
    <t>Постельное белье сатин 3D Прима</t>
  </si>
  <si>
    <t>Постельное белье сатин 3D Розы и бабочки</t>
  </si>
  <si>
    <t>Постельное белье сатин 3D Тайский</t>
  </si>
  <si>
    <t>Постельное белье сатин 3D Эмилия</t>
  </si>
  <si>
    <t>Постельное белье сатин 3D Интрига</t>
  </si>
  <si>
    <t>Постельное белье сатин 3D Яблонька</t>
  </si>
  <si>
    <t>Постельное белье сатин 3D Загадка</t>
  </si>
  <si>
    <t>Постельное белье сатин 3D Вишневый сад</t>
  </si>
  <si>
    <t>Постельное белье сатин 3D Верона</t>
  </si>
  <si>
    <t>Постельное белье сатин 3D Ирисы</t>
  </si>
  <si>
    <t>Постельное белье сатин 3D Розы и жемчуг</t>
  </si>
  <si>
    <t>Постельное белье сатин 3D Райский отдых</t>
  </si>
  <si>
    <t>Постельное белье сатин 3D Идилия</t>
  </si>
  <si>
    <t>Постельное белье сатин 3D Герберы</t>
  </si>
  <si>
    <t>Постельное белье сатин 3D Лунная орхидея</t>
  </si>
  <si>
    <t>Постельное белье сатин 3D Камелия</t>
  </si>
  <si>
    <t>Постельное белье сатин 3D Агата</t>
  </si>
  <si>
    <t>Постельное белье сатин 3D Сатин газетный</t>
  </si>
  <si>
    <t>Постельное белье сатин 3D Барбара</t>
  </si>
  <si>
    <t>Постельное белье сатин 3D Соланж</t>
  </si>
  <si>
    <t>Постельное белье сатин 3D Ингринд</t>
  </si>
  <si>
    <t>Постельное белье сатин 3D Весеннее утро</t>
  </si>
  <si>
    <t>Постельное белье сатин 3D Роскошь</t>
  </si>
  <si>
    <t>Постельное белье сатин 3D Ностальжи</t>
  </si>
  <si>
    <t>Постельное белье сатин 3D Фестиваль цветов</t>
  </si>
  <si>
    <t>Постельное белье сатин 3D Белоснежка</t>
  </si>
  <si>
    <t>Постельное белье сатин 3D Грета</t>
  </si>
  <si>
    <t>Постельное белье сатин 3D Ирен</t>
  </si>
  <si>
    <t>Постельное белье сатин 3D Адель</t>
  </si>
  <si>
    <t>Постельное белье сатин 3D Подсолнух</t>
  </si>
  <si>
    <t>Постельное белье сатин 3D Шанель</t>
  </si>
  <si>
    <t>Постельное белье сатин 3D Белый лотос</t>
  </si>
  <si>
    <t>Постельное белье сатин 3D Кокетка</t>
  </si>
  <si>
    <t>Постельное белье сатин 3D Вишенка</t>
  </si>
  <si>
    <t>Постельное белье сатин 3D Каприз</t>
  </si>
  <si>
    <t>Постельное белье сатин 3D Каллы</t>
  </si>
  <si>
    <t>Постельное белье сатин 3D Магия</t>
  </si>
  <si>
    <t>Постельное белье сатин 3D Подсолнухи</t>
  </si>
  <si>
    <t>Постельное белье сатин 3D Солнечные цветы</t>
  </si>
  <si>
    <t>Постельное белье сатин 3D Шехерезада</t>
  </si>
  <si>
    <t>Постельное белье сатин 3D Королева Роз</t>
  </si>
  <si>
    <t>Постельное белье сатин 3D Жасмин</t>
  </si>
  <si>
    <t>Постельное белье сатин 3D Кадриль</t>
  </si>
  <si>
    <t>Постельное белье сатин 3D Синьерита</t>
  </si>
  <si>
    <t>Постельное белье сатин 3D Скрипка</t>
  </si>
  <si>
    <t>Постельное белье сатин 3D Фрэя</t>
  </si>
  <si>
    <t>Постельное белье сатин 3D Райский сад</t>
  </si>
  <si>
    <t>Постельное белье сатин 3D Подсолнухи 2</t>
  </si>
  <si>
    <t>Постельное белье сатин 3D Ландыши</t>
  </si>
  <si>
    <t>Постельное белье сатин 3D Лилии</t>
  </si>
  <si>
    <t>Постельное белье сатин 3D Орхидея</t>
  </si>
  <si>
    <t>Постельное белье сатин 3D Белый пион</t>
  </si>
  <si>
    <t>Постельное белье сатин 3D Персиковая роза</t>
  </si>
  <si>
    <t>Постельное белье сатин 3D Июнь</t>
  </si>
  <si>
    <t>Постельное белье сатин 3D Капелька лета</t>
  </si>
  <si>
    <t>Постельное белье сатин 3D Клубника</t>
  </si>
  <si>
    <t>Постельное белье сатин 3D Каролина</t>
  </si>
  <si>
    <t>Постельное белье сатин 3D Милана</t>
  </si>
  <si>
    <t>Постельное белье сатин 3D Амелия</t>
  </si>
  <si>
    <t>Постельное белье сатин 3D Джулия</t>
  </si>
  <si>
    <t>Постельное белье сатин 3D Рапсодия</t>
  </si>
  <si>
    <t>Постельное белье сатин 3D Рафаэлла</t>
  </si>
  <si>
    <t>Постельное белье сатин 3D Сара</t>
  </si>
  <si>
    <t>Постельное белье сатин 3D Релакс</t>
  </si>
  <si>
    <t>Постельное белье сатин 3D Вишня</t>
  </si>
  <si>
    <t>Постельное белье поплин "Бамбуковый рай"</t>
  </si>
  <si>
    <t>Постельное белье поплин "Волшебная ночь"</t>
  </si>
  <si>
    <t>Постельное белье поплин "Карамельная роза"</t>
  </si>
  <si>
    <t>Постельное белье поплин "Римский дворик"</t>
  </si>
  <si>
    <t>Постельное белье поплин "Мадонна"</t>
  </si>
  <si>
    <t>Постельное белье поплин "Простор 3Д"</t>
  </si>
  <si>
    <t>Постельное белье поплин "Утренний сад"</t>
  </si>
  <si>
    <t>Постельное белье поплин "Шанель"</t>
  </si>
  <si>
    <t>Постельное белье поплин "Романтика Парижа"</t>
  </si>
  <si>
    <t>Постельное белье поплин "Океан"</t>
  </si>
  <si>
    <t>Постельное белье поплин "Каролина"</t>
  </si>
  <si>
    <t>Постельное белье поплин "Кинг"</t>
  </si>
  <si>
    <t>Постельное белье поплин "Итальянская розетка"</t>
  </si>
  <si>
    <t>Постельное белье поплин "Венера"</t>
  </si>
  <si>
    <t>Постельное белье поплин "Британия"</t>
  </si>
  <si>
    <t>Постельное белье поплин "Романтика"</t>
  </si>
  <si>
    <t>Постельное белье поплин "Цветущий май"</t>
  </si>
  <si>
    <t>Постельное белье поплин "Белый клык"</t>
  </si>
  <si>
    <t>Постельное белье поплин "Сфера"</t>
  </si>
  <si>
    <t>Постельное белье поплин "Бэлла"</t>
  </si>
  <si>
    <t>Постельное белье поплин "Арабика"</t>
  </si>
  <si>
    <t>Постельное белье поплин "Полянка"</t>
  </si>
  <si>
    <t>Постельное белье поплин "Перламутр"</t>
  </si>
  <si>
    <t>Постельное белье поплин "Фламандское кружево"</t>
  </si>
  <si>
    <t>Постельное белье поплин "Конфетти"</t>
  </si>
  <si>
    <t>Постельное белье поплин "Леопарды"</t>
  </si>
  <si>
    <t>Постельное белье поплин "Стефания"</t>
  </si>
  <si>
    <t>Постельное белье поплин "Полярная сова"</t>
  </si>
  <si>
    <t>Постельное белье поплин "Кружевница"</t>
  </si>
  <si>
    <t>Постельное белье поплин "Утренняя роса"</t>
  </si>
  <si>
    <t>Постельное белье поплин "Мозайка"</t>
  </si>
  <si>
    <t>Постельное белье поплин "Колибри"</t>
  </si>
  <si>
    <t>Постельное белье поплин "Лазурный"</t>
  </si>
  <si>
    <t>Постельное белье поплин "Фьюжн"</t>
  </si>
  <si>
    <t>Постельное белье поплин "Нъю-Йорк"</t>
  </si>
  <si>
    <t>Постельное белье поплин "Гаваи"</t>
  </si>
  <si>
    <t>Постельное белье поплин "Виктория коричневая"</t>
  </si>
  <si>
    <t>Постельное белье поплин "Мелодия"</t>
  </si>
  <si>
    <t>Постельное белье поплин "Итальянка"</t>
  </si>
  <si>
    <t>Постельное белье поплин "Индонезия"</t>
  </si>
  <si>
    <t>Постельное белье поплин "Музей"</t>
  </si>
  <si>
    <t>Постельное белье поплин "Кружевные сны"</t>
  </si>
  <si>
    <t>Постельное белье поплин "Хранитель"</t>
  </si>
  <si>
    <t>Постельное белье поплин "Эдгар"</t>
  </si>
  <si>
    <t>Постельное белье поплин "Флора"</t>
  </si>
  <si>
    <t>Постельное белье поплин "Венеция"</t>
  </si>
  <si>
    <t>Вафельное полотенце 34*74</t>
  </si>
  <si>
    <t>Вафельное полотенце 40*40</t>
  </si>
  <si>
    <t xml:space="preserve">Вафельное полотенце </t>
  </si>
  <si>
    <t>Постельное белье бязь "Элегия"</t>
  </si>
  <si>
    <t>Постельное белье бязь "Царь зверей"</t>
  </si>
  <si>
    <t>Постельное белье бязь "Флоренция"</t>
  </si>
  <si>
    <t>Постельное белье бязь "Чайная роза"</t>
  </si>
  <si>
    <t>Постельное белье бязь "Царский"</t>
  </si>
  <si>
    <t>Постельное белье бязь "Футбол"</t>
  </si>
  <si>
    <t>Постельное белье бязь "Уикенд"</t>
  </si>
  <si>
    <t>Постельное белье бязь "Тигры"</t>
  </si>
  <si>
    <t>Постельное белье бязь "Симфония"</t>
  </si>
  <si>
    <t>Постельное белье бязь "Свежесть"</t>
  </si>
  <si>
    <t>Постельное белье бязь "Саванна"</t>
  </si>
  <si>
    <t>Постельное белье бязь "Родные просторы"</t>
  </si>
  <si>
    <t>Постельное белье бязь "Радуга цветов"</t>
  </si>
  <si>
    <t>Постельное белье бязь "Письмо Татьяны"</t>
  </si>
  <si>
    <t>Постельное белье бязь "Палитра"</t>
  </si>
  <si>
    <t>Постельное белье бязь "Одуванчик"</t>
  </si>
  <si>
    <t>Постельное белье бязь "Наливные яблочки"</t>
  </si>
  <si>
    <t>Постельное белье бязь "Ласковый сон"</t>
  </si>
  <si>
    <t>Постельное белье бязь "Маки"</t>
  </si>
  <si>
    <t>Постельное белье бязь "Лилии"</t>
  </si>
  <si>
    <t>Постельное белье бязь "Королевский"</t>
  </si>
  <si>
    <t>Постельное белье бязь "Кашемир"</t>
  </si>
  <si>
    <t>Постельное белье бязь "Идея"</t>
  </si>
  <si>
    <t>Постельное белье бязь "Драйв"</t>
  </si>
  <si>
    <t>Постельное белье бязь "Вышивка"</t>
  </si>
  <si>
    <t>Постельное белье бязь "Вольный ветер"</t>
  </si>
  <si>
    <t>Постельное белье бязь "Волки"</t>
  </si>
  <si>
    <t>Постельное белье бязь "Водопад"</t>
  </si>
  <si>
    <t>Постельное белье бязь "Аромат лета"</t>
  </si>
  <si>
    <t>Махровое полотенце 50*100</t>
  </si>
  <si>
    <t xml:space="preserve">Махровое полотенце </t>
  </si>
  <si>
    <t>Махровое полотенце 40*70</t>
  </si>
  <si>
    <t>Набор махровых полотенец</t>
  </si>
  <si>
    <t>Махровое полотенце 50*90</t>
  </si>
  <si>
    <t>Махровое полотенце 70*140</t>
  </si>
  <si>
    <t>Махровое полотенце 70*130</t>
  </si>
  <si>
    <t>Махровое полотенце 40*50</t>
  </si>
  <si>
    <t>Набор для сауны</t>
  </si>
  <si>
    <t xml:space="preserve">Шорты "Принт" </t>
  </si>
  <si>
    <t>Платье "Кокетка"</t>
  </si>
  <si>
    <t>Штанишки 3Д</t>
  </si>
  <si>
    <t>Трико однотонное</t>
  </si>
  <si>
    <t>Штанишки с принтом для мальчика</t>
  </si>
  <si>
    <t>Штанишки с принтом для девочки</t>
  </si>
  <si>
    <t xml:space="preserve">Бриджи "Принт" </t>
  </si>
  <si>
    <t xml:space="preserve">Штанишки с принтом    </t>
  </si>
  <si>
    <t>Джемпер "Панда"</t>
  </si>
  <si>
    <t>Водолазка "Школьница"</t>
  </si>
  <si>
    <t>Водолазка "Полоса" для мальчика</t>
  </si>
  <si>
    <t>Водолазка "Полоса" для девочки</t>
  </si>
  <si>
    <t>Футболка белая</t>
  </si>
  <si>
    <t xml:space="preserve">Набор для сауны   </t>
  </si>
  <si>
    <t xml:space="preserve">Борцовка "Прогулка" </t>
  </si>
  <si>
    <t>Футболка "Цветочек"</t>
  </si>
  <si>
    <t>Футболка "Мультик"</t>
  </si>
  <si>
    <t>Туника "Модница"</t>
  </si>
  <si>
    <t>Джемпер "Филин"</t>
  </si>
  <si>
    <t>Джемпер "Спорт"</t>
  </si>
  <si>
    <t>Джемпер "Хулиган"</t>
  </si>
  <si>
    <t>Джемпер "Король Лев"</t>
  </si>
  <si>
    <t>Джемпер "Весна"</t>
  </si>
  <si>
    <t>Джемпер с принтом</t>
  </si>
  <si>
    <t xml:space="preserve">Майка для девочки "Котенок" </t>
  </si>
  <si>
    <t>Майка для мальчика "Краски"</t>
  </si>
  <si>
    <t xml:space="preserve">Футболка "Подросток" </t>
  </si>
  <si>
    <t>Пижама "Юла"</t>
  </si>
  <si>
    <t>Сорочка "Рюша"</t>
  </si>
  <si>
    <t>Пижама "Маруся"</t>
  </si>
  <si>
    <t>Пижама "Вероника"</t>
  </si>
  <si>
    <t>Пижама "Степка"</t>
  </si>
  <si>
    <t>Пижама "Варя"</t>
  </si>
  <si>
    <t>Пижама "Анюта"</t>
  </si>
  <si>
    <t>Пижама "Рюша"</t>
  </si>
  <si>
    <t xml:space="preserve">Набор для сауны </t>
  </si>
  <si>
    <t>Пижама "Мишка"</t>
  </si>
  <si>
    <t>Пижама "Зая"</t>
  </si>
  <si>
    <t>Пижама "Мяу"</t>
  </si>
  <si>
    <t>Сорочка "Зая"</t>
  </si>
  <si>
    <t>Костюм "Следопыт"</t>
  </si>
  <si>
    <t>Костюм "Камуфляж"</t>
  </si>
  <si>
    <t>Костюм "Алина"</t>
  </si>
  <si>
    <t>Костюм "Ягодка"</t>
  </si>
  <si>
    <t>Костюм "Ролики"</t>
  </si>
  <si>
    <t>Костюм "Совята"</t>
  </si>
  <si>
    <t>Костюм "Пингвиненок-м"</t>
  </si>
  <si>
    <t>Костюм "Пингвиненок-д"</t>
  </si>
  <si>
    <t>Костюм "Ралли"</t>
  </si>
  <si>
    <t>Костюм "Футбол"</t>
  </si>
  <si>
    <t>Костюм спортивный "Суперкар"</t>
  </si>
  <si>
    <t>Костюм "Лиза"</t>
  </si>
  <si>
    <t>Костюм "Гонки"</t>
  </si>
  <si>
    <t>Костюм "Снупи"</t>
  </si>
  <si>
    <t>Костюм "Маус"</t>
  </si>
  <si>
    <t>Костюм "Микки"</t>
  </si>
  <si>
    <t>Костюм "Божья коровка"</t>
  </si>
  <si>
    <t>Комплект детский для девочки</t>
  </si>
  <si>
    <t>Комплект детский для мальчика</t>
  </si>
  <si>
    <t>Комплект майка и трусы</t>
  </si>
  <si>
    <t>Комплект майка и трусики</t>
  </si>
  <si>
    <t>Майка на кнопочке с принтом</t>
  </si>
  <si>
    <t>Майка на кнопочке</t>
  </si>
  <si>
    <t>Покрывало "Розовый рай"</t>
  </si>
  <si>
    <t>Покрывало "Фрезида"</t>
  </si>
  <si>
    <t>Покрывало "Лилии"</t>
  </si>
  <si>
    <t>Покрывало "Сказочный миф"</t>
  </si>
  <si>
    <t>Покрывало "Орхидея"</t>
  </si>
  <si>
    <t>Покрывало "Ромашки"</t>
  </si>
  <si>
    <t>Покрывало "Ромашковое поле"</t>
  </si>
  <si>
    <t>Покрывало "Нежная розочка"</t>
  </si>
  <si>
    <t>Покрывало "Адель"</t>
  </si>
  <si>
    <t>Постельное белье бязь "Айвенго"</t>
  </si>
  <si>
    <t>Постельное белье бязь "Денди"</t>
  </si>
  <si>
    <t>Постельное белье бязь "Серебро"</t>
  </si>
  <si>
    <t>Постельное белье бязь "Фантазия"</t>
  </si>
  <si>
    <t>Постельное белье бязь "Кантри"</t>
  </si>
  <si>
    <t>Постельное белье бязь "Верность"</t>
  </si>
  <si>
    <t>Постельное белье бязь "Миледи"</t>
  </si>
  <si>
    <t>Постельное белье бязь "Нежность"</t>
  </si>
  <si>
    <t>Постельное белье бязь "Василина"</t>
  </si>
  <si>
    <t>Постельное белье бязь "Очарование весны"</t>
  </si>
  <si>
    <t>Розница</t>
  </si>
  <si>
    <t>Наименование</t>
  </si>
  <si>
    <t>Опт от 10000</t>
  </si>
  <si>
    <t>Опт от 30000</t>
  </si>
  <si>
    <t>Опт от 50000</t>
  </si>
  <si>
    <t>1.5 спальный розница</t>
  </si>
  <si>
    <t>2-х спальный розница</t>
  </si>
  <si>
    <t>двухспальный с европростыней розница</t>
  </si>
  <si>
    <t>Евро" Стандарт  розница</t>
  </si>
  <si>
    <t>Семейный розница</t>
  </si>
  <si>
    <t>1.5 спальный опт от 10000</t>
  </si>
  <si>
    <t>2-х спальный опт от 10000</t>
  </si>
  <si>
    <t>двухспальный с европростыней опт от 10000</t>
  </si>
  <si>
    <t>Евро" Стандарт  опт от 10000</t>
  </si>
  <si>
    <t>1.5 спальный опт от 50000</t>
  </si>
  <si>
    <t>2-х спальный опт от 50000</t>
  </si>
  <si>
    <t>двухспальный с европростыней опт от 50000</t>
  </si>
  <si>
    <t>Евро" Стандарт  опт от 50000</t>
  </si>
  <si>
    <t>Семейный опт от 50000</t>
  </si>
  <si>
    <t>Семейный опт от 10000</t>
  </si>
  <si>
    <t>1.5 спальный опт от 30000</t>
  </si>
  <si>
    <t>2-х спальный опт от 30000</t>
  </si>
  <si>
    <t>двухспальный с европростыней опт от 30000</t>
  </si>
  <si>
    <t>Евро" Стандарт  опт от 30000</t>
  </si>
  <si>
    <t>Семейный опт от 30000</t>
  </si>
  <si>
    <t>нет</t>
  </si>
  <si>
    <t>1.5 спальное</t>
  </si>
  <si>
    <t xml:space="preserve">Ясельки </t>
  </si>
  <si>
    <t>Постельное белье сатин 3D ФОТОПЕЧАТЬ! мод 89</t>
  </si>
  <si>
    <t>Постельное белье сатин 3D ФОТОПЕЧАТЬ! Мод 46</t>
  </si>
  <si>
    <t>Постельное белье сатин 3D ФОТОПЕЧАТЬ!  Мод 31</t>
  </si>
  <si>
    <t>Постельное белье сатин 3D ФОТОПЕЧАТЬ!  Мод 177</t>
  </si>
  <si>
    <t>Постельное белье сатин 3D ФОТОПЕЧАТЬ! Мод 106</t>
  </si>
  <si>
    <t>Постельное белье сатин 3D мод 1076</t>
  </si>
  <si>
    <t>Постельное белье сатин 3D  мод 11203</t>
  </si>
  <si>
    <t>Постельное белье сатин 3D  Страсть</t>
  </si>
  <si>
    <t>Постельное белье сатин 3D Мадлен</t>
  </si>
  <si>
    <t>Постельное белье сатин 3D Монна</t>
  </si>
  <si>
    <t>Постельное белье сатин 3D Пикадилли</t>
  </si>
  <si>
    <t>Постельное белье сатин 3D Розовый лотос</t>
  </si>
  <si>
    <t>опт от 10000</t>
  </si>
  <si>
    <t>опт от 30000</t>
  </si>
  <si>
    <t>опт от 50000</t>
  </si>
  <si>
    <t>двухспальный</t>
  </si>
  <si>
    <t>1,5-спальный</t>
  </si>
  <si>
    <t> Евро</t>
  </si>
  <si>
    <t>"Евро" Стандарт</t>
  </si>
  <si>
    <t xml:space="preserve">Одеяло "Бамбук" детское (110х140) </t>
  </si>
  <si>
    <t xml:space="preserve">Одеяло "Синтепух" детское (110х140) </t>
  </si>
  <si>
    <t xml:space="preserve">Одеяло "Овечья шерсть"  детское (110х140) </t>
  </si>
  <si>
    <t>50х50</t>
  </si>
  <si>
    <t>70х70</t>
  </si>
  <si>
    <t>"Евро" Стандарт </t>
  </si>
  <si>
    <t xml:space="preserve">Постельное бельё поплин "Русалка -1" </t>
  </si>
  <si>
    <t xml:space="preserve">Постельное бельё поплин "Русалка -2" </t>
  </si>
  <si>
    <t xml:space="preserve">Постельное бельё поплин "Тачки" </t>
  </si>
  <si>
    <t xml:space="preserve">Постельное бельё поплин "Тачки-2" </t>
  </si>
  <si>
    <t xml:space="preserve">Постельное бельё поплин "Смурфики" </t>
  </si>
  <si>
    <t xml:space="preserve">Постельное бельё поплин "Человек Паук" </t>
  </si>
  <si>
    <t xml:space="preserve">Постельное бельё поплин "Человек Паук-2" </t>
  </si>
  <si>
    <t>Постельное белье Зима-Лето "Сакура"</t>
  </si>
  <si>
    <t>Постельное белье Зима-Лето "Кофе"</t>
  </si>
  <si>
    <t>Постельное белье Зима-Лето "Рябинушка"</t>
  </si>
  <si>
    <t>Постельное белье Зима-Лето "Пшеничное поле"</t>
  </si>
  <si>
    <t>Постельное белье Зима-Лето "Герцог"</t>
  </si>
  <si>
    <t>Постельное белье Зима-Лето "Барбара"</t>
  </si>
  <si>
    <t>Постельное белье Зима-Лето "Маки"</t>
  </si>
  <si>
    <t>Постельное белье Зима-Лето "Адель"</t>
  </si>
  <si>
    <t>Постельное белье Зима-Лето "Агата"</t>
  </si>
  <si>
    <t>Постельное белье Зима-Лето "Карусель"</t>
  </si>
  <si>
    <t>Постельное белье Зима-Лето "Гобелен красный"</t>
  </si>
  <si>
    <t>Постельное белье Зима-Лето "Чайная роза"</t>
  </si>
  <si>
    <t>Постельное белье Зима-Лето "Кошки"</t>
  </si>
  <si>
    <t>Постельное белье Зима-Лето "Магнолия розовая"</t>
  </si>
  <si>
    <t>Постельное белье Зима-Лето "Айвенго"</t>
  </si>
  <si>
    <t>Постельное белье Зима-Лето "Кружева"</t>
  </si>
  <si>
    <t>Постельное белье поплин "Ландыши"</t>
  </si>
  <si>
    <t>Чудо пеленка</t>
  </si>
  <si>
    <t>Подушка 70*70 "Бамбук" эконом</t>
  </si>
  <si>
    <t xml:space="preserve">Подушка  50*70 "Бамбук" эконом </t>
  </si>
  <si>
    <t>Подушка "Бамбук" стандарт</t>
  </si>
  <si>
    <t>Подушка "Бамбук" ПРЕМИУМ (тик)</t>
  </si>
  <si>
    <t xml:space="preserve">Подушка "Верблюжья шерсть" Эконом </t>
  </si>
  <si>
    <t>Подушка "Верблюжья шерсть" Премиум</t>
  </si>
  <si>
    <t>Подушка "Лебяжий пух" Стандарт</t>
  </si>
  <si>
    <t>Подушка "Лебяжий пух" Премиум</t>
  </si>
  <si>
    <t>Подушка "Лебяжий пух" Премиум двухкамерная</t>
  </si>
  <si>
    <t>Подушка "Овечья шерсть" Эконом</t>
  </si>
  <si>
    <t>Подушка "Овечья шерсть" Премиум</t>
  </si>
  <si>
    <t>Подушка "Лузга Гречихи"</t>
  </si>
  <si>
    <t>Подушка "Эвкалипт" поликоттон</t>
  </si>
  <si>
    <t>40х40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</si>
</sst>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&quot;р.&quot;;\-#,##0&quot;р.&quot;"/>
    <numFmt numFmtId="42" formatCode="_-* #,##0&quot;р.&quot;_-;\-* #,##0&quot;р.&quot;_-;_-* &quot;-&quot;&quot;р.&quot;_-;_-@_-"/>
    <numFmt numFmtId="164" formatCode="#,##0&quot;р.&quot;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 shrinkToFit="1"/>
    </xf>
    <xf numFmtId="0" fontId="0" fillId="2" borderId="2" xfId="0" applyFill="1" applyBorder="1" applyAlignment="1">
      <alignment horizontal="center" wrapText="1" shrinkToFit="1"/>
    </xf>
    <xf numFmtId="0" fontId="0" fillId="2" borderId="3" xfId="0" applyFill="1" applyBorder="1" applyAlignment="1">
      <alignment horizontal="center" wrapText="1" shrinkToFit="1"/>
    </xf>
    <xf numFmtId="0" fontId="1" fillId="2" borderId="24" xfId="0" applyFont="1" applyFill="1" applyBorder="1" applyAlignment="1">
      <alignment horizontal="center" wrapText="1" shrinkToFit="1"/>
    </xf>
    <xf numFmtId="0" fontId="0" fillId="3" borderId="5" xfId="0" applyFill="1" applyBorder="1" applyAlignment="1">
      <alignment horizontal="center" wrapText="1" shrinkToFit="1"/>
    </xf>
    <xf numFmtId="0" fontId="0" fillId="3" borderId="6" xfId="0" applyFill="1" applyBorder="1" applyAlignment="1">
      <alignment horizontal="center" wrapText="1" shrinkToFit="1"/>
    </xf>
    <xf numFmtId="0" fontId="1" fillId="3" borderId="7" xfId="0" applyFont="1" applyFill="1" applyBorder="1" applyAlignment="1">
      <alignment horizontal="center" wrapText="1" shrinkToFit="1"/>
    </xf>
    <xf numFmtId="0" fontId="0" fillId="4" borderId="2" xfId="0" applyFill="1" applyBorder="1" applyAlignment="1">
      <alignment horizontal="center" wrapText="1" shrinkToFit="1"/>
    </xf>
    <xf numFmtId="0" fontId="0" fillId="4" borderId="3" xfId="0" applyFill="1" applyBorder="1" applyAlignment="1">
      <alignment horizontal="center" wrapText="1" shrinkToFit="1"/>
    </xf>
    <xf numFmtId="0" fontId="1" fillId="4" borderId="4" xfId="0" applyFont="1" applyFill="1" applyBorder="1" applyAlignment="1">
      <alignment horizontal="center" wrapText="1" shrinkToFit="1"/>
    </xf>
    <xf numFmtId="0" fontId="0" fillId="5" borderId="2" xfId="0" applyFill="1" applyBorder="1" applyAlignment="1">
      <alignment horizontal="center" wrapText="1" shrinkToFit="1"/>
    </xf>
    <xf numFmtId="0" fontId="0" fillId="5" borderId="3" xfId="0" applyFill="1" applyBorder="1" applyAlignment="1">
      <alignment horizontal="center" wrapText="1" shrinkToFit="1"/>
    </xf>
    <xf numFmtId="0" fontId="1" fillId="5" borderId="4" xfId="0" applyFont="1" applyFill="1" applyBorder="1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42" fontId="0" fillId="0" borderId="13" xfId="0" applyNumberFormat="1" applyBorder="1" applyAlignment="1" applyProtection="1">
      <alignment horizontal="center" vertical="center" wrapText="1" shrinkToFit="1"/>
      <protection locked="0"/>
    </xf>
    <xf numFmtId="42" fontId="0" fillId="0" borderId="15" xfId="0" applyNumberFormat="1" applyBorder="1" applyAlignment="1">
      <alignment horizontal="center" vertical="center" wrapText="1" shrinkToFit="1"/>
    </xf>
    <xf numFmtId="42" fontId="0" fillId="0" borderId="13" xfId="0" applyNumberFormat="1" applyBorder="1" applyAlignment="1">
      <alignment horizontal="center" vertical="center" wrapText="1" shrinkToFit="1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42" fontId="0" fillId="0" borderId="8" xfId="0" applyNumberFormat="1" applyBorder="1" applyAlignment="1" applyProtection="1">
      <alignment horizontal="center" vertical="center" wrapText="1" shrinkToFit="1"/>
      <protection locked="0"/>
    </xf>
    <xf numFmtId="42" fontId="0" fillId="0" borderId="9" xfId="0" applyNumberFormat="1" applyBorder="1" applyAlignment="1">
      <alignment horizontal="center" vertical="center" wrapText="1" shrinkToFit="1"/>
    </xf>
    <xf numFmtId="42" fontId="0" fillId="0" borderId="8" xfId="0" applyNumberFormat="1" applyBorder="1" applyAlignment="1">
      <alignment horizontal="center" vertical="center" wrapText="1" shrinkToFit="1"/>
    </xf>
    <xf numFmtId="0" fontId="0" fillId="0" borderId="19" xfId="0" applyFill="1" applyBorder="1" applyAlignment="1" applyProtection="1">
      <alignment horizontal="center" vertical="center" wrapText="1" shrinkToFit="1"/>
      <protection locked="0"/>
    </xf>
    <xf numFmtId="42" fontId="0" fillId="0" borderId="8" xfId="0" applyNumberFormat="1" applyFill="1" applyBorder="1" applyAlignment="1" applyProtection="1">
      <alignment horizontal="center" vertical="center" wrapText="1" shrinkToFit="1"/>
      <protection locked="0"/>
    </xf>
    <xf numFmtId="2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7" xfId="0" applyFill="1" applyBorder="1" applyAlignment="1" applyProtection="1">
      <alignment horizontal="center" vertical="center" wrapText="1" shrinkToFit="1"/>
      <protection locked="0"/>
    </xf>
    <xf numFmtId="42" fontId="0" fillId="0" borderId="10" xfId="0" applyNumberFormat="1" applyFill="1" applyBorder="1" applyAlignment="1" applyProtection="1">
      <alignment horizontal="center" vertical="center" wrapText="1" shrinkToFit="1"/>
      <protection locked="0"/>
    </xf>
    <xf numFmtId="42" fontId="0" fillId="0" borderId="12" xfId="0" applyNumberFormat="1" applyBorder="1" applyAlignment="1">
      <alignment horizontal="center" vertical="center" wrapText="1" shrinkToFit="1"/>
    </xf>
    <xf numFmtId="42" fontId="0" fillId="0" borderId="10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42" fontId="0" fillId="0" borderId="14" xfId="0" applyNumberFormat="1" applyBorder="1" applyAlignment="1">
      <alignment horizontal="center" vertical="center" wrapText="1" shrinkToFit="1"/>
    </xf>
    <xf numFmtId="42" fontId="0" fillId="0" borderId="1" xfId="0" applyNumberFormat="1" applyBorder="1" applyAlignment="1">
      <alignment horizontal="center" vertical="center" wrapText="1" shrinkToFit="1"/>
    </xf>
    <xf numFmtId="42" fontId="0" fillId="0" borderId="11" xfId="0" applyNumberFormat="1" applyBorder="1" applyAlignment="1">
      <alignment horizontal="center" vertical="center" wrapText="1" shrinkToFit="1"/>
    </xf>
    <xf numFmtId="42" fontId="0" fillId="0" borderId="22" xfId="0" applyNumberFormat="1" applyBorder="1" applyAlignment="1" applyProtection="1">
      <alignment horizontal="center" vertical="center" wrapText="1" shrinkToFit="1"/>
      <protection locked="0"/>
    </xf>
    <xf numFmtId="42" fontId="0" fillId="0" borderId="23" xfId="0" applyNumberFormat="1" applyBorder="1" applyAlignment="1" applyProtection="1">
      <alignment horizontal="center" vertical="center" wrapText="1" shrinkToFit="1"/>
      <protection locked="0"/>
    </xf>
    <xf numFmtId="42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 applyProtection="1">
      <alignment horizontal="center" vertical="center" wrapText="1" shrinkToFit="1"/>
      <protection locked="0"/>
    </xf>
    <xf numFmtId="0" fontId="0" fillId="0" borderId="30" xfId="0" applyBorder="1" applyAlignment="1" applyProtection="1">
      <alignment horizontal="center" vertical="center" wrapText="1" shrinkToFit="1"/>
      <protection locked="0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164" fontId="0" fillId="0" borderId="14" xfId="0" applyNumberFormat="1" applyBorder="1" applyAlignment="1">
      <alignment horizontal="center" vertical="center" wrapText="1" shrinkToFit="1"/>
    </xf>
    <xf numFmtId="164" fontId="0" fillId="0" borderId="15" xfId="0" applyNumberForma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29" xfId="0" applyFont="1" applyBorder="1" applyAlignment="1" applyProtection="1">
      <alignment horizontal="center" vertical="center" wrapText="1" shrinkToFit="1"/>
      <protection locked="0"/>
    </xf>
    <xf numFmtId="164" fontId="1" fillId="0" borderId="13" xfId="0" applyNumberFormat="1" applyFont="1" applyBorder="1" applyAlignment="1" applyProtection="1">
      <alignment horizontal="center" vertical="center" wrapText="1" shrinkToFit="1"/>
      <protection locked="0"/>
    </xf>
    <xf numFmtId="164" fontId="1" fillId="0" borderId="14" xfId="0" applyNumberFormat="1" applyFont="1" applyBorder="1" applyAlignment="1">
      <alignment horizontal="center" vertical="center" wrapText="1" shrinkToFit="1"/>
    </xf>
    <xf numFmtId="164" fontId="1" fillId="0" borderId="15" xfId="0" applyNumberFormat="1" applyFont="1" applyBorder="1" applyAlignment="1">
      <alignment horizontal="center" vertical="center" wrapText="1" shrinkToFit="1"/>
    </xf>
    <xf numFmtId="164" fontId="1" fillId="0" borderId="13" xfId="0" applyNumberFormat="1" applyFont="1" applyBorder="1" applyAlignment="1">
      <alignment horizontal="center" vertical="center" wrapText="1" shrinkToFit="1"/>
    </xf>
    <xf numFmtId="164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1" fillId="0" borderId="9" xfId="0" applyNumberFormat="1" applyFont="1" applyBorder="1" applyAlignment="1">
      <alignment horizontal="center" vertical="center" wrapText="1" shrinkToFit="1"/>
    </xf>
    <xf numFmtId="0" fontId="1" fillId="0" borderId="30" xfId="0" applyFont="1" applyBorder="1" applyAlignment="1" applyProtection="1">
      <alignment horizontal="center" vertical="center" wrapText="1" shrinkToFit="1"/>
      <protection locked="0"/>
    </xf>
    <xf numFmtId="164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164" fontId="1" fillId="0" borderId="11" xfId="0" applyNumberFormat="1" applyFont="1" applyBorder="1" applyAlignment="1">
      <alignment horizontal="center" vertical="center" wrapText="1" shrinkToFit="1"/>
    </xf>
    <xf numFmtId="164" fontId="1" fillId="0" borderId="12" xfId="0" applyNumberFormat="1" applyFont="1" applyBorder="1" applyAlignment="1">
      <alignment horizontal="center" vertical="center" wrapText="1" shrinkToFit="1"/>
    </xf>
    <xf numFmtId="5" fontId="0" fillId="2" borderId="14" xfId="0" applyNumberFormat="1" applyFill="1" applyBorder="1" applyAlignment="1">
      <alignment horizontal="center" wrapText="1" shrinkToFit="1"/>
    </xf>
    <xf numFmtId="5" fontId="0" fillId="2" borderId="25" xfId="0" applyNumberFormat="1" applyFill="1" applyBorder="1" applyAlignment="1">
      <alignment horizontal="center" wrapText="1" shrinkToFit="1"/>
    </xf>
    <xf numFmtId="5" fontId="0" fillId="3" borderId="8" xfId="0" applyNumberFormat="1" applyFill="1" applyBorder="1" applyAlignment="1">
      <alignment horizontal="center" wrapText="1" shrinkToFit="1"/>
    </xf>
    <xf numFmtId="5" fontId="0" fillId="3" borderId="1" xfId="0" applyNumberFormat="1" applyFill="1" applyBorder="1" applyAlignment="1">
      <alignment horizontal="center" wrapText="1" shrinkToFit="1"/>
    </xf>
    <xf numFmtId="5" fontId="0" fillId="3" borderId="9" xfId="0" applyNumberFormat="1" applyFill="1" applyBorder="1" applyAlignment="1">
      <alignment horizontal="center" wrapText="1" shrinkToFit="1"/>
    </xf>
    <xf numFmtId="5" fontId="0" fillId="4" borderId="13" xfId="0" applyNumberFormat="1" applyFill="1" applyBorder="1" applyAlignment="1">
      <alignment horizontal="center" wrapText="1" shrinkToFit="1"/>
    </xf>
    <xf numFmtId="5" fontId="0" fillId="4" borderId="14" xfId="0" applyNumberFormat="1" applyFill="1" applyBorder="1" applyAlignment="1">
      <alignment horizontal="center" wrapText="1" shrinkToFit="1"/>
    </xf>
    <xf numFmtId="5" fontId="0" fillId="4" borderId="15" xfId="0" applyNumberFormat="1" applyFill="1" applyBorder="1" applyAlignment="1">
      <alignment horizontal="center" wrapText="1" shrinkToFit="1"/>
    </xf>
    <xf numFmtId="5" fontId="0" fillId="5" borderId="13" xfId="0" applyNumberFormat="1" applyFill="1" applyBorder="1" applyAlignment="1">
      <alignment horizontal="center" wrapText="1" shrinkToFit="1"/>
    </xf>
    <xf numFmtId="5" fontId="0" fillId="5" borderId="14" xfId="0" applyNumberFormat="1" applyFill="1" applyBorder="1" applyAlignment="1">
      <alignment horizontal="center" wrapText="1" shrinkToFit="1"/>
    </xf>
    <xf numFmtId="5" fontId="0" fillId="5" borderId="15" xfId="0" applyNumberFormat="1" applyFill="1" applyBorder="1" applyAlignment="1">
      <alignment horizontal="center" wrapText="1" shrinkToFit="1"/>
    </xf>
    <xf numFmtId="5" fontId="0" fillId="2" borderId="8" xfId="0" applyNumberFormat="1" applyFill="1" applyBorder="1" applyAlignment="1" applyProtection="1">
      <alignment horizontal="center" wrapText="1" shrinkToFit="1"/>
      <protection locked="0"/>
    </xf>
    <xf numFmtId="5" fontId="0" fillId="2" borderId="1" xfId="0" applyNumberFormat="1" applyFill="1" applyBorder="1" applyAlignment="1">
      <alignment horizontal="center" wrapText="1" shrinkToFit="1"/>
    </xf>
    <xf numFmtId="5" fontId="0" fillId="2" borderId="26" xfId="0" applyNumberFormat="1" applyFill="1" applyBorder="1" applyAlignment="1">
      <alignment horizontal="center" wrapText="1" shrinkToFit="1"/>
    </xf>
    <xf numFmtId="5" fontId="0" fillId="4" borderId="8" xfId="0" applyNumberFormat="1" applyFill="1" applyBorder="1" applyAlignment="1">
      <alignment horizontal="center" wrapText="1" shrinkToFit="1"/>
    </xf>
    <xf numFmtId="5" fontId="0" fillId="4" borderId="1" xfId="0" applyNumberFormat="1" applyFill="1" applyBorder="1" applyAlignment="1">
      <alignment horizontal="center" wrapText="1" shrinkToFit="1"/>
    </xf>
    <xf numFmtId="5" fontId="0" fillId="4" borderId="9" xfId="0" applyNumberFormat="1" applyFill="1" applyBorder="1" applyAlignment="1">
      <alignment horizontal="center" wrapText="1" shrinkToFit="1"/>
    </xf>
    <xf numFmtId="5" fontId="0" fillId="2" borderId="11" xfId="0" applyNumberFormat="1" applyFill="1" applyBorder="1" applyAlignment="1">
      <alignment horizontal="center" wrapText="1" shrinkToFit="1"/>
    </xf>
    <xf numFmtId="5" fontId="0" fillId="2" borderId="27" xfId="0" applyNumberFormat="1" applyFill="1" applyBorder="1" applyAlignment="1">
      <alignment horizontal="center" wrapText="1" shrinkToFit="1"/>
    </xf>
    <xf numFmtId="5" fontId="0" fillId="3" borderId="12" xfId="0" applyNumberFormat="1" applyFill="1" applyBorder="1" applyAlignment="1">
      <alignment horizontal="center" wrapText="1" shrinkToFit="1"/>
    </xf>
    <xf numFmtId="5" fontId="0" fillId="4" borderId="10" xfId="0" applyNumberFormat="1" applyFill="1" applyBorder="1" applyAlignment="1">
      <alignment horizontal="center" wrapText="1" shrinkToFit="1"/>
    </xf>
    <xf numFmtId="5" fontId="0" fillId="4" borderId="11" xfId="0" applyNumberFormat="1" applyFill="1" applyBorder="1" applyAlignment="1">
      <alignment horizontal="center" wrapText="1" shrinkToFit="1"/>
    </xf>
    <xf numFmtId="5" fontId="0" fillId="4" borderId="12" xfId="0" applyNumberFormat="1" applyFill="1" applyBorder="1" applyAlignment="1">
      <alignment horizontal="center" wrapText="1" shrinkToFi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6" xfId="0" applyFont="1" applyBorder="1" applyProtection="1"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5" fontId="0" fillId="2" borderId="22" xfId="0" applyNumberFormat="1" applyFill="1" applyBorder="1" applyAlignment="1" applyProtection="1">
      <alignment horizontal="center" wrapText="1" shrinkToFit="1"/>
      <protection locked="0"/>
    </xf>
    <xf numFmtId="5" fontId="0" fillId="2" borderId="23" xfId="0" applyNumberFormat="1" applyFill="1" applyBorder="1" applyAlignment="1" applyProtection="1">
      <alignment horizontal="center" wrapText="1" shrinkToFit="1"/>
      <protection locked="0"/>
    </xf>
    <xf numFmtId="5" fontId="0" fillId="2" borderId="21" xfId="0" applyNumberFormat="1" applyFill="1" applyBorder="1" applyAlignment="1" applyProtection="1">
      <alignment horizontal="center" wrapText="1" shrinkToFit="1"/>
      <protection locked="0"/>
    </xf>
    <xf numFmtId="0" fontId="0" fillId="0" borderId="31" xfId="0" applyBorder="1" applyAlignment="1">
      <alignment horizontal="center" wrapText="1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wrapText="1" shrinkToFit="1"/>
      <protection locked="0"/>
    </xf>
    <xf numFmtId="0" fontId="0" fillId="0" borderId="1" xfId="0" applyBorder="1" applyProtection="1">
      <protection locked="0"/>
    </xf>
    <xf numFmtId="0" fontId="0" fillId="0" borderId="5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2" xfId="0" applyBorder="1" applyAlignment="1" applyProtection="1">
      <alignment horizontal="center" vertical="center" wrapText="1" shrinkToFit="1"/>
      <protection locked="0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164" fontId="0" fillId="0" borderId="22" xfId="0" applyNumberForma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6"/>
  <sheetViews>
    <sheetView zoomScale="85" zoomScaleNormal="85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B28" sqref="B28"/>
    </sheetView>
  </sheetViews>
  <sheetFormatPr defaultRowHeight="15" x14ac:dyDescent="0.25"/>
  <cols>
    <col min="1" max="1" width="54" style="2" bestFit="1" customWidth="1"/>
    <col min="2" max="2" width="21.140625" style="2" bestFit="1" customWidth="1"/>
    <col min="3" max="3" width="21.42578125" style="2" bestFit="1" customWidth="1"/>
    <col min="4" max="4" width="39.140625" style="2" bestFit="1" customWidth="1"/>
    <col min="5" max="5" width="23.7109375" style="2" bestFit="1" customWidth="1"/>
    <col min="6" max="6" width="19" style="2" bestFit="1" customWidth="1"/>
    <col min="7" max="7" width="24.7109375" style="2" bestFit="1" customWidth="1"/>
    <col min="8" max="8" width="24.85546875" style="2" bestFit="1" customWidth="1"/>
    <col min="9" max="9" width="42.7109375" style="2" bestFit="1" customWidth="1"/>
    <col min="10" max="10" width="27.28515625" style="2" bestFit="1" customWidth="1"/>
    <col min="11" max="11" width="22.5703125" style="2" bestFit="1" customWidth="1"/>
    <col min="12" max="12" width="24.7109375" style="2" bestFit="1" customWidth="1"/>
    <col min="13" max="13" width="24.85546875" style="2" bestFit="1" customWidth="1"/>
    <col min="14" max="14" width="42.7109375" style="2" bestFit="1" customWidth="1"/>
    <col min="15" max="15" width="27.28515625" style="2" bestFit="1" customWidth="1"/>
    <col min="16" max="16" width="22.5703125" style="2" bestFit="1" customWidth="1"/>
    <col min="17" max="17" width="24.7109375" style="2" bestFit="1" customWidth="1"/>
    <col min="18" max="18" width="24.85546875" style="2" bestFit="1" customWidth="1"/>
    <col min="19" max="19" width="42.7109375" style="2" bestFit="1" customWidth="1"/>
    <col min="20" max="20" width="27.28515625" style="2" bestFit="1" customWidth="1"/>
    <col min="21" max="21" width="22.5703125" style="2" bestFit="1" customWidth="1"/>
    <col min="22" max="16384" width="9.140625" style="2"/>
  </cols>
  <sheetData>
    <row r="1" spans="1:21" ht="15.75" thickBot="1" x14ac:dyDescent="0.3">
      <c r="A1" s="109" t="s">
        <v>487</v>
      </c>
      <c r="B1" s="3" t="s">
        <v>491</v>
      </c>
      <c r="C1" s="4" t="s">
        <v>492</v>
      </c>
      <c r="D1" s="4" t="s">
        <v>493</v>
      </c>
      <c r="E1" s="4" t="s">
        <v>494</v>
      </c>
      <c r="F1" s="5" t="s">
        <v>495</v>
      </c>
      <c r="G1" s="6" t="s">
        <v>496</v>
      </c>
      <c r="H1" s="7" t="s">
        <v>497</v>
      </c>
      <c r="I1" s="7" t="s">
        <v>498</v>
      </c>
      <c r="J1" s="7" t="s">
        <v>499</v>
      </c>
      <c r="K1" s="8" t="s">
        <v>505</v>
      </c>
      <c r="L1" s="9" t="s">
        <v>506</v>
      </c>
      <c r="M1" s="10" t="s">
        <v>507</v>
      </c>
      <c r="N1" s="10" t="s">
        <v>508</v>
      </c>
      <c r="O1" s="10" t="s">
        <v>509</v>
      </c>
      <c r="P1" s="11" t="s">
        <v>510</v>
      </c>
      <c r="Q1" s="12" t="s">
        <v>500</v>
      </c>
      <c r="R1" s="13" t="s">
        <v>501</v>
      </c>
      <c r="S1" s="13" t="s">
        <v>502</v>
      </c>
      <c r="T1" s="13" t="s">
        <v>503</v>
      </c>
      <c r="U1" s="14" t="s">
        <v>504</v>
      </c>
    </row>
    <row r="2" spans="1:21" x14ac:dyDescent="0.25">
      <c r="A2" s="110" t="s">
        <v>13</v>
      </c>
      <c r="B2" s="106">
        <v>2400</v>
      </c>
      <c r="C2" s="71">
        <v>2625</v>
      </c>
      <c r="D2" s="71">
        <v>2775</v>
      </c>
      <c r="E2" s="71">
        <v>2925</v>
      </c>
      <c r="F2" s="72">
        <v>3225</v>
      </c>
      <c r="G2" s="73">
        <f>B2*0.95</f>
        <v>2280</v>
      </c>
      <c r="H2" s="74">
        <f>C2*0.95</f>
        <v>2493.75</v>
      </c>
      <c r="I2" s="74">
        <f>D2*0.95</f>
        <v>2636.25</v>
      </c>
      <c r="J2" s="74">
        <f>E2*0.95</f>
        <v>2778.75</v>
      </c>
      <c r="K2" s="75">
        <f>F2*0.95</f>
        <v>3063.75</v>
      </c>
      <c r="L2" s="76">
        <f>B2*0.93</f>
        <v>2232</v>
      </c>
      <c r="M2" s="77">
        <f>C2*0.93</f>
        <v>2441.25</v>
      </c>
      <c r="N2" s="77">
        <f>D2*0.93</f>
        <v>2580.75</v>
      </c>
      <c r="O2" s="77">
        <f>E2*0.93</f>
        <v>2720.25</v>
      </c>
      <c r="P2" s="78">
        <f>F2*0.93</f>
        <v>2999.25</v>
      </c>
      <c r="Q2" s="79">
        <f>B2*0.9</f>
        <v>2160</v>
      </c>
      <c r="R2" s="80">
        <f>C2*0.9</f>
        <v>2362.5</v>
      </c>
      <c r="S2" s="80">
        <f>D2*0.9</f>
        <v>2497.5</v>
      </c>
      <c r="T2" s="80">
        <f>E2*0.9</f>
        <v>2632.5</v>
      </c>
      <c r="U2" s="81">
        <f>F2*0.9</f>
        <v>2902.5</v>
      </c>
    </row>
    <row r="3" spans="1:21" x14ac:dyDescent="0.25">
      <c r="A3" s="110" t="s">
        <v>14</v>
      </c>
      <c r="B3" s="107">
        <v>2400</v>
      </c>
      <c r="C3" s="83">
        <v>2625</v>
      </c>
      <c r="D3" s="83">
        <v>2775</v>
      </c>
      <c r="E3" s="83">
        <v>2925</v>
      </c>
      <c r="F3" s="84">
        <v>3225</v>
      </c>
      <c r="G3" s="73">
        <f t="shared" ref="G3:G66" si="0">B3*0.95</f>
        <v>2280</v>
      </c>
      <c r="H3" s="74">
        <f t="shared" ref="H3:H66" si="1">C3*0.95</f>
        <v>2493.75</v>
      </c>
      <c r="I3" s="74">
        <f t="shared" ref="I3:I66" si="2">D3*0.95</f>
        <v>2636.25</v>
      </c>
      <c r="J3" s="74">
        <f t="shared" ref="J3:J66" si="3">E3*0.95</f>
        <v>2778.75</v>
      </c>
      <c r="K3" s="75">
        <v>3070</v>
      </c>
      <c r="L3" s="85">
        <v>2235</v>
      </c>
      <c r="M3" s="86">
        <v>2445</v>
      </c>
      <c r="N3" s="86">
        <v>2585</v>
      </c>
      <c r="O3" s="86">
        <v>2720</v>
      </c>
      <c r="P3" s="87">
        <v>3000</v>
      </c>
      <c r="Q3" s="79">
        <f t="shared" ref="Q3:Q66" si="4">B3*0.9</f>
        <v>2160</v>
      </c>
      <c r="R3" s="80">
        <f t="shared" ref="R3:R66" si="5">C3*0.9</f>
        <v>2362.5</v>
      </c>
      <c r="S3" s="80">
        <f t="shared" ref="S3:S66" si="6">D3*0.9</f>
        <v>2497.5</v>
      </c>
      <c r="T3" s="80">
        <f t="shared" ref="T3:T66" si="7">E3*0.9</f>
        <v>2632.5</v>
      </c>
      <c r="U3" s="81">
        <f t="shared" ref="U3:U66" si="8">F3*0.9</f>
        <v>2902.5</v>
      </c>
    </row>
    <row r="4" spans="1:21" x14ac:dyDescent="0.25">
      <c r="A4" s="110" t="s">
        <v>15</v>
      </c>
      <c r="B4" s="107">
        <v>2400</v>
      </c>
      <c r="C4" s="83">
        <v>2625</v>
      </c>
      <c r="D4" s="83">
        <v>2775</v>
      </c>
      <c r="E4" s="83">
        <v>2925</v>
      </c>
      <c r="F4" s="84">
        <v>3225</v>
      </c>
      <c r="G4" s="73">
        <f t="shared" si="0"/>
        <v>2280</v>
      </c>
      <c r="H4" s="74">
        <f t="shared" si="1"/>
        <v>2493.75</v>
      </c>
      <c r="I4" s="74">
        <f t="shared" si="2"/>
        <v>2636.25</v>
      </c>
      <c r="J4" s="74">
        <f t="shared" si="3"/>
        <v>2778.75</v>
      </c>
      <c r="K4" s="75">
        <v>3070</v>
      </c>
      <c r="L4" s="85">
        <v>2235</v>
      </c>
      <c r="M4" s="86">
        <v>2445</v>
      </c>
      <c r="N4" s="86">
        <v>2585</v>
      </c>
      <c r="O4" s="86">
        <v>2720</v>
      </c>
      <c r="P4" s="87">
        <v>3000</v>
      </c>
      <c r="Q4" s="79">
        <f t="shared" si="4"/>
        <v>2160</v>
      </c>
      <c r="R4" s="80">
        <f t="shared" si="5"/>
        <v>2362.5</v>
      </c>
      <c r="S4" s="80">
        <f t="shared" si="6"/>
        <v>2497.5</v>
      </c>
      <c r="T4" s="80">
        <f t="shared" si="7"/>
        <v>2632.5</v>
      </c>
      <c r="U4" s="81">
        <f t="shared" si="8"/>
        <v>2902.5</v>
      </c>
    </row>
    <row r="5" spans="1:21" x14ac:dyDescent="0.25">
      <c r="A5" s="110" t="s">
        <v>16</v>
      </c>
      <c r="B5" s="107">
        <v>2400</v>
      </c>
      <c r="C5" s="83">
        <v>2625</v>
      </c>
      <c r="D5" s="83">
        <v>2775</v>
      </c>
      <c r="E5" s="83">
        <v>2925</v>
      </c>
      <c r="F5" s="84">
        <v>3225</v>
      </c>
      <c r="G5" s="73">
        <f t="shared" si="0"/>
        <v>2280</v>
      </c>
      <c r="H5" s="74">
        <f t="shared" si="1"/>
        <v>2493.75</v>
      </c>
      <c r="I5" s="74">
        <f t="shared" si="2"/>
        <v>2636.25</v>
      </c>
      <c r="J5" s="74">
        <f t="shared" si="3"/>
        <v>2778.75</v>
      </c>
      <c r="K5" s="75">
        <v>3070</v>
      </c>
      <c r="L5" s="85">
        <v>2235</v>
      </c>
      <c r="M5" s="86">
        <v>2445</v>
      </c>
      <c r="N5" s="86">
        <v>2585</v>
      </c>
      <c r="O5" s="86">
        <v>2720</v>
      </c>
      <c r="P5" s="87">
        <v>3000</v>
      </c>
      <c r="Q5" s="79">
        <f t="shared" si="4"/>
        <v>2160</v>
      </c>
      <c r="R5" s="80">
        <f t="shared" si="5"/>
        <v>2362.5</v>
      </c>
      <c r="S5" s="80">
        <f t="shared" si="6"/>
        <v>2497.5</v>
      </c>
      <c r="T5" s="80">
        <f t="shared" si="7"/>
        <v>2632.5</v>
      </c>
      <c r="U5" s="81">
        <f t="shared" si="8"/>
        <v>2902.5</v>
      </c>
    </row>
    <row r="6" spans="1:21" x14ac:dyDescent="0.25">
      <c r="A6" s="110" t="s">
        <v>17</v>
      </c>
      <c r="B6" s="107">
        <v>2400</v>
      </c>
      <c r="C6" s="83">
        <v>2625</v>
      </c>
      <c r="D6" s="83">
        <v>2775</v>
      </c>
      <c r="E6" s="83">
        <v>2925</v>
      </c>
      <c r="F6" s="84">
        <v>3225</v>
      </c>
      <c r="G6" s="73">
        <f t="shared" si="0"/>
        <v>2280</v>
      </c>
      <c r="H6" s="74">
        <f t="shared" si="1"/>
        <v>2493.75</v>
      </c>
      <c r="I6" s="74">
        <f t="shared" si="2"/>
        <v>2636.25</v>
      </c>
      <c r="J6" s="74">
        <f t="shared" si="3"/>
        <v>2778.75</v>
      </c>
      <c r="K6" s="75">
        <v>3070</v>
      </c>
      <c r="L6" s="85">
        <v>2235</v>
      </c>
      <c r="M6" s="86">
        <v>2445</v>
      </c>
      <c r="N6" s="86">
        <v>2585</v>
      </c>
      <c r="O6" s="86">
        <v>2720</v>
      </c>
      <c r="P6" s="87">
        <v>3000</v>
      </c>
      <c r="Q6" s="79">
        <f t="shared" si="4"/>
        <v>2160</v>
      </c>
      <c r="R6" s="80">
        <f t="shared" si="5"/>
        <v>2362.5</v>
      </c>
      <c r="S6" s="80">
        <f t="shared" si="6"/>
        <v>2497.5</v>
      </c>
      <c r="T6" s="80">
        <f t="shared" si="7"/>
        <v>2632.5</v>
      </c>
      <c r="U6" s="81">
        <f t="shared" si="8"/>
        <v>2902.5</v>
      </c>
    </row>
    <row r="7" spans="1:21" x14ac:dyDescent="0.25">
      <c r="A7" s="110" t="s">
        <v>18</v>
      </c>
      <c r="B7" s="107">
        <v>2400</v>
      </c>
      <c r="C7" s="83">
        <v>2625</v>
      </c>
      <c r="D7" s="83">
        <v>2775</v>
      </c>
      <c r="E7" s="83">
        <v>2925</v>
      </c>
      <c r="F7" s="84">
        <v>3225</v>
      </c>
      <c r="G7" s="73">
        <f t="shared" si="0"/>
        <v>2280</v>
      </c>
      <c r="H7" s="74">
        <f t="shared" si="1"/>
        <v>2493.75</v>
      </c>
      <c r="I7" s="74">
        <f t="shared" si="2"/>
        <v>2636.25</v>
      </c>
      <c r="J7" s="74">
        <f t="shared" si="3"/>
        <v>2778.75</v>
      </c>
      <c r="K7" s="75">
        <v>3070</v>
      </c>
      <c r="L7" s="85">
        <v>2235</v>
      </c>
      <c r="M7" s="86">
        <v>2445</v>
      </c>
      <c r="N7" s="86">
        <v>2585</v>
      </c>
      <c r="O7" s="86">
        <v>2720</v>
      </c>
      <c r="P7" s="87">
        <v>3000</v>
      </c>
      <c r="Q7" s="79">
        <f t="shared" si="4"/>
        <v>2160</v>
      </c>
      <c r="R7" s="80">
        <f t="shared" si="5"/>
        <v>2362.5</v>
      </c>
      <c r="S7" s="80">
        <f t="shared" si="6"/>
        <v>2497.5</v>
      </c>
      <c r="T7" s="80">
        <f t="shared" si="7"/>
        <v>2632.5</v>
      </c>
      <c r="U7" s="81">
        <f t="shared" si="8"/>
        <v>2902.5</v>
      </c>
    </row>
    <row r="8" spans="1:21" x14ac:dyDescent="0.25">
      <c r="A8" s="110" t="s">
        <v>19</v>
      </c>
      <c r="B8" s="107">
        <v>2400</v>
      </c>
      <c r="C8" s="83">
        <v>2625</v>
      </c>
      <c r="D8" s="83">
        <v>2775</v>
      </c>
      <c r="E8" s="83">
        <v>2925</v>
      </c>
      <c r="F8" s="84">
        <v>3225</v>
      </c>
      <c r="G8" s="73">
        <f t="shared" si="0"/>
        <v>2280</v>
      </c>
      <c r="H8" s="74">
        <f t="shared" si="1"/>
        <v>2493.75</v>
      </c>
      <c r="I8" s="74">
        <f t="shared" si="2"/>
        <v>2636.25</v>
      </c>
      <c r="J8" s="74">
        <f t="shared" si="3"/>
        <v>2778.75</v>
      </c>
      <c r="K8" s="75">
        <v>3070</v>
      </c>
      <c r="L8" s="85">
        <v>2235</v>
      </c>
      <c r="M8" s="86">
        <v>2445</v>
      </c>
      <c r="N8" s="86">
        <v>2585</v>
      </c>
      <c r="O8" s="86">
        <v>2720</v>
      </c>
      <c r="P8" s="87">
        <v>3000</v>
      </c>
      <c r="Q8" s="79">
        <f t="shared" si="4"/>
        <v>2160</v>
      </c>
      <c r="R8" s="80">
        <f t="shared" si="5"/>
        <v>2362.5</v>
      </c>
      <c r="S8" s="80">
        <f t="shared" si="6"/>
        <v>2497.5</v>
      </c>
      <c r="T8" s="80">
        <f t="shared" si="7"/>
        <v>2632.5</v>
      </c>
      <c r="U8" s="81">
        <f t="shared" si="8"/>
        <v>2902.5</v>
      </c>
    </row>
    <row r="9" spans="1:21" x14ac:dyDescent="0.25">
      <c r="A9" s="110" t="s">
        <v>20</v>
      </c>
      <c r="B9" s="107">
        <v>2400</v>
      </c>
      <c r="C9" s="83">
        <v>2625</v>
      </c>
      <c r="D9" s="83">
        <v>2775</v>
      </c>
      <c r="E9" s="83">
        <v>2925</v>
      </c>
      <c r="F9" s="84">
        <v>3225</v>
      </c>
      <c r="G9" s="73">
        <f t="shared" si="0"/>
        <v>2280</v>
      </c>
      <c r="H9" s="74">
        <f t="shared" si="1"/>
        <v>2493.75</v>
      </c>
      <c r="I9" s="74">
        <f t="shared" si="2"/>
        <v>2636.25</v>
      </c>
      <c r="J9" s="74">
        <f t="shared" si="3"/>
        <v>2778.75</v>
      </c>
      <c r="K9" s="75">
        <v>3070</v>
      </c>
      <c r="L9" s="85">
        <v>2235</v>
      </c>
      <c r="M9" s="86">
        <v>2445</v>
      </c>
      <c r="N9" s="86">
        <v>2585</v>
      </c>
      <c r="O9" s="86">
        <v>2720</v>
      </c>
      <c r="P9" s="87">
        <v>3000</v>
      </c>
      <c r="Q9" s="79">
        <f t="shared" si="4"/>
        <v>2160</v>
      </c>
      <c r="R9" s="80">
        <f t="shared" si="5"/>
        <v>2362.5</v>
      </c>
      <c r="S9" s="80">
        <f t="shared" si="6"/>
        <v>2497.5</v>
      </c>
      <c r="T9" s="80">
        <f t="shared" si="7"/>
        <v>2632.5</v>
      </c>
      <c r="U9" s="81">
        <f t="shared" si="8"/>
        <v>2902.5</v>
      </c>
    </row>
    <row r="10" spans="1:21" x14ac:dyDescent="0.25">
      <c r="A10" s="110" t="s">
        <v>21</v>
      </c>
      <c r="B10" s="107">
        <v>2400</v>
      </c>
      <c r="C10" s="83">
        <v>2625</v>
      </c>
      <c r="D10" s="83">
        <v>2775</v>
      </c>
      <c r="E10" s="83">
        <v>2925</v>
      </c>
      <c r="F10" s="84">
        <v>3225</v>
      </c>
      <c r="G10" s="73">
        <f t="shared" si="0"/>
        <v>2280</v>
      </c>
      <c r="H10" s="74">
        <f t="shared" si="1"/>
        <v>2493.75</v>
      </c>
      <c r="I10" s="74">
        <f t="shared" si="2"/>
        <v>2636.25</v>
      </c>
      <c r="J10" s="74">
        <f t="shared" si="3"/>
        <v>2778.75</v>
      </c>
      <c r="K10" s="75">
        <v>3070</v>
      </c>
      <c r="L10" s="85">
        <v>2235</v>
      </c>
      <c r="M10" s="86">
        <v>2445</v>
      </c>
      <c r="N10" s="86">
        <v>2585</v>
      </c>
      <c r="O10" s="86">
        <v>2720</v>
      </c>
      <c r="P10" s="87">
        <v>3000</v>
      </c>
      <c r="Q10" s="79">
        <f t="shared" si="4"/>
        <v>2160</v>
      </c>
      <c r="R10" s="80">
        <f t="shared" si="5"/>
        <v>2362.5</v>
      </c>
      <c r="S10" s="80">
        <f t="shared" si="6"/>
        <v>2497.5</v>
      </c>
      <c r="T10" s="80">
        <f t="shared" si="7"/>
        <v>2632.5</v>
      </c>
      <c r="U10" s="81">
        <f t="shared" si="8"/>
        <v>2902.5</v>
      </c>
    </row>
    <row r="11" spans="1:21" x14ac:dyDescent="0.25">
      <c r="A11" s="110" t="s">
        <v>22</v>
      </c>
      <c r="B11" s="107">
        <v>2400</v>
      </c>
      <c r="C11" s="83">
        <v>2625</v>
      </c>
      <c r="D11" s="83">
        <v>2775</v>
      </c>
      <c r="E11" s="83">
        <v>2925</v>
      </c>
      <c r="F11" s="84">
        <v>3225</v>
      </c>
      <c r="G11" s="73">
        <f t="shared" si="0"/>
        <v>2280</v>
      </c>
      <c r="H11" s="74">
        <f t="shared" si="1"/>
        <v>2493.75</v>
      </c>
      <c r="I11" s="74">
        <f t="shared" si="2"/>
        <v>2636.25</v>
      </c>
      <c r="J11" s="74">
        <f t="shared" si="3"/>
        <v>2778.75</v>
      </c>
      <c r="K11" s="75">
        <v>3070</v>
      </c>
      <c r="L11" s="85">
        <v>2235</v>
      </c>
      <c r="M11" s="86">
        <v>2445</v>
      </c>
      <c r="N11" s="86">
        <v>2585</v>
      </c>
      <c r="O11" s="86">
        <v>2720</v>
      </c>
      <c r="P11" s="87">
        <v>3000</v>
      </c>
      <c r="Q11" s="79">
        <f t="shared" si="4"/>
        <v>2160</v>
      </c>
      <c r="R11" s="80">
        <f t="shared" si="5"/>
        <v>2362.5</v>
      </c>
      <c r="S11" s="80">
        <f t="shared" si="6"/>
        <v>2497.5</v>
      </c>
      <c r="T11" s="80">
        <f t="shared" si="7"/>
        <v>2632.5</v>
      </c>
      <c r="U11" s="81">
        <f t="shared" si="8"/>
        <v>2902.5</v>
      </c>
    </row>
    <row r="12" spans="1:21" x14ac:dyDescent="0.25">
      <c r="A12" s="110" t="s">
        <v>23</v>
      </c>
      <c r="B12" s="107">
        <v>2400</v>
      </c>
      <c r="C12" s="83">
        <v>2625</v>
      </c>
      <c r="D12" s="83">
        <v>2775</v>
      </c>
      <c r="E12" s="83">
        <v>2925</v>
      </c>
      <c r="F12" s="84">
        <v>3225</v>
      </c>
      <c r="G12" s="73">
        <f t="shared" si="0"/>
        <v>2280</v>
      </c>
      <c r="H12" s="74">
        <f t="shared" si="1"/>
        <v>2493.75</v>
      </c>
      <c r="I12" s="74">
        <f t="shared" si="2"/>
        <v>2636.25</v>
      </c>
      <c r="J12" s="74">
        <f t="shared" si="3"/>
        <v>2778.75</v>
      </c>
      <c r="K12" s="75">
        <v>3070</v>
      </c>
      <c r="L12" s="85">
        <v>2235</v>
      </c>
      <c r="M12" s="86">
        <v>2445</v>
      </c>
      <c r="N12" s="86">
        <v>2585</v>
      </c>
      <c r="O12" s="86">
        <v>2720</v>
      </c>
      <c r="P12" s="87">
        <v>3000</v>
      </c>
      <c r="Q12" s="79">
        <f t="shared" si="4"/>
        <v>2160</v>
      </c>
      <c r="R12" s="80">
        <f t="shared" si="5"/>
        <v>2362.5</v>
      </c>
      <c r="S12" s="80">
        <f t="shared" si="6"/>
        <v>2497.5</v>
      </c>
      <c r="T12" s="80">
        <f t="shared" si="7"/>
        <v>2632.5</v>
      </c>
      <c r="U12" s="81">
        <f t="shared" si="8"/>
        <v>2902.5</v>
      </c>
    </row>
    <row r="13" spans="1:21" x14ac:dyDescent="0.25">
      <c r="A13" s="110" t="s">
        <v>24</v>
      </c>
      <c r="B13" s="107">
        <v>2400</v>
      </c>
      <c r="C13" s="83">
        <v>2625</v>
      </c>
      <c r="D13" s="83">
        <v>2775</v>
      </c>
      <c r="E13" s="83">
        <v>2925</v>
      </c>
      <c r="F13" s="84">
        <v>3225</v>
      </c>
      <c r="G13" s="73">
        <f t="shared" si="0"/>
        <v>2280</v>
      </c>
      <c r="H13" s="74">
        <f t="shared" si="1"/>
        <v>2493.75</v>
      </c>
      <c r="I13" s="74">
        <f t="shared" si="2"/>
        <v>2636.25</v>
      </c>
      <c r="J13" s="74">
        <f t="shared" si="3"/>
        <v>2778.75</v>
      </c>
      <c r="K13" s="75">
        <v>3070</v>
      </c>
      <c r="L13" s="85">
        <v>2235</v>
      </c>
      <c r="M13" s="86">
        <v>2445</v>
      </c>
      <c r="N13" s="86">
        <v>2585</v>
      </c>
      <c r="O13" s="86">
        <v>2720</v>
      </c>
      <c r="P13" s="87">
        <v>3000</v>
      </c>
      <c r="Q13" s="79">
        <f t="shared" si="4"/>
        <v>2160</v>
      </c>
      <c r="R13" s="80">
        <f t="shared" si="5"/>
        <v>2362.5</v>
      </c>
      <c r="S13" s="80">
        <f t="shared" si="6"/>
        <v>2497.5</v>
      </c>
      <c r="T13" s="80">
        <f t="shared" si="7"/>
        <v>2632.5</v>
      </c>
      <c r="U13" s="81">
        <f t="shared" si="8"/>
        <v>2902.5</v>
      </c>
    </row>
    <row r="14" spans="1:21" x14ac:dyDescent="0.25">
      <c r="A14" s="110" t="s">
        <v>25</v>
      </c>
      <c r="B14" s="107">
        <v>2400</v>
      </c>
      <c r="C14" s="83">
        <v>2625</v>
      </c>
      <c r="D14" s="83">
        <v>2775</v>
      </c>
      <c r="E14" s="83">
        <v>2925</v>
      </c>
      <c r="F14" s="84">
        <v>3225</v>
      </c>
      <c r="G14" s="73">
        <f t="shared" si="0"/>
        <v>2280</v>
      </c>
      <c r="H14" s="74">
        <f t="shared" si="1"/>
        <v>2493.75</v>
      </c>
      <c r="I14" s="74">
        <f t="shared" si="2"/>
        <v>2636.25</v>
      </c>
      <c r="J14" s="74">
        <f t="shared" si="3"/>
        <v>2778.75</v>
      </c>
      <c r="K14" s="75">
        <v>3070</v>
      </c>
      <c r="L14" s="85">
        <v>2235</v>
      </c>
      <c r="M14" s="86">
        <v>2445</v>
      </c>
      <c r="N14" s="86">
        <v>2585</v>
      </c>
      <c r="O14" s="86">
        <v>2720</v>
      </c>
      <c r="P14" s="87">
        <v>3000</v>
      </c>
      <c r="Q14" s="79">
        <f t="shared" si="4"/>
        <v>2160</v>
      </c>
      <c r="R14" s="80">
        <f t="shared" si="5"/>
        <v>2362.5</v>
      </c>
      <c r="S14" s="80">
        <f t="shared" si="6"/>
        <v>2497.5</v>
      </c>
      <c r="T14" s="80">
        <f t="shared" si="7"/>
        <v>2632.5</v>
      </c>
      <c r="U14" s="81">
        <f t="shared" si="8"/>
        <v>2902.5</v>
      </c>
    </row>
    <row r="15" spans="1:21" x14ac:dyDescent="0.25">
      <c r="A15" s="110" t="s">
        <v>26</v>
      </c>
      <c r="B15" s="107">
        <v>2400</v>
      </c>
      <c r="C15" s="83">
        <v>2625</v>
      </c>
      <c r="D15" s="83">
        <v>2775</v>
      </c>
      <c r="E15" s="83">
        <v>2925</v>
      </c>
      <c r="F15" s="84">
        <v>3225</v>
      </c>
      <c r="G15" s="73">
        <f t="shared" si="0"/>
        <v>2280</v>
      </c>
      <c r="H15" s="74">
        <f t="shared" si="1"/>
        <v>2493.75</v>
      </c>
      <c r="I15" s="74">
        <f t="shared" si="2"/>
        <v>2636.25</v>
      </c>
      <c r="J15" s="74">
        <f t="shared" si="3"/>
        <v>2778.75</v>
      </c>
      <c r="K15" s="75">
        <v>3070</v>
      </c>
      <c r="L15" s="85">
        <v>2235</v>
      </c>
      <c r="M15" s="86">
        <v>2445</v>
      </c>
      <c r="N15" s="86">
        <v>2585</v>
      </c>
      <c r="O15" s="86">
        <v>2720</v>
      </c>
      <c r="P15" s="87">
        <v>3000</v>
      </c>
      <c r="Q15" s="79">
        <f t="shared" si="4"/>
        <v>2160</v>
      </c>
      <c r="R15" s="80">
        <f t="shared" si="5"/>
        <v>2362.5</v>
      </c>
      <c r="S15" s="80">
        <f t="shared" si="6"/>
        <v>2497.5</v>
      </c>
      <c r="T15" s="80">
        <f t="shared" si="7"/>
        <v>2632.5</v>
      </c>
      <c r="U15" s="81">
        <f t="shared" si="8"/>
        <v>2902.5</v>
      </c>
    </row>
    <row r="16" spans="1:21" x14ac:dyDescent="0.25">
      <c r="A16" s="110" t="s">
        <v>27</v>
      </c>
      <c r="B16" s="107">
        <v>2400</v>
      </c>
      <c r="C16" s="83">
        <v>2625</v>
      </c>
      <c r="D16" s="83">
        <v>2775</v>
      </c>
      <c r="E16" s="83">
        <v>2925</v>
      </c>
      <c r="F16" s="84">
        <v>3225</v>
      </c>
      <c r="G16" s="73">
        <f t="shared" si="0"/>
        <v>2280</v>
      </c>
      <c r="H16" s="74">
        <f t="shared" si="1"/>
        <v>2493.75</v>
      </c>
      <c r="I16" s="74">
        <f t="shared" si="2"/>
        <v>2636.25</v>
      </c>
      <c r="J16" s="74">
        <f t="shared" si="3"/>
        <v>2778.75</v>
      </c>
      <c r="K16" s="75">
        <v>3070</v>
      </c>
      <c r="L16" s="85">
        <v>2235</v>
      </c>
      <c r="M16" s="86">
        <v>2445</v>
      </c>
      <c r="N16" s="86">
        <v>2585</v>
      </c>
      <c r="O16" s="86">
        <v>2720</v>
      </c>
      <c r="P16" s="87">
        <v>3000</v>
      </c>
      <c r="Q16" s="79">
        <f t="shared" si="4"/>
        <v>2160</v>
      </c>
      <c r="R16" s="80">
        <f t="shared" si="5"/>
        <v>2362.5</v>
      </c>
      <c r="S16" s="80">
        <f t="shared" si="6"/>
        <v>2497.5</v>
      </c>
      <c r="T16" s="80">
        <f t="shared" si="7"/>
        <v>2632.5</v>
      </c>
      <c r="U16" s="81">
        <f t="shared" si="8"/>
        <v>2902.5</v>
      </c>
    </row>
    <row r="17" spans="1:21" x14ac:dyDescent="0.25">
      <c r="A17" s="110" t="s">
        <v>28</v>
      </c>
      <c r="B17" s="107">
        <v>2400</v>
      </c>
      <c r="C17" s="83">
        <v>2625</v>
      </c>
      <c r="D17" s="83">
        <v>2775</v>
      </c>
      <c r="E17" s="83">
        <v>2925</v>
      </c>
      <c r="F17" s="84">
        <v>3225</v>
      </c>
      <c r="G17" s="73">
        <f t="shared" si="0"/>
        <v>2280</v>
      </c>
      <c r="H17" s="74">
        <f t="shared" si="1"/>
        <v>2493.75</v>
      </c>
      <c r="I17" s="74">
        <f t="shared" si="2"/>
        <v>2636.25</v>
      </c>
      <c r="J17" s="74">
        <f t="shared" si="3"/>
        <v>2778.75</v>
      </c>
      <c r="K17" s="75">
        <v>3070</v>
      </c>
      <c r="L17" s="85">
        <v>2235</v>
      </c>
      <c r="M17" s="86">
        <v>2445</v>
      </c>
      <c r="N17" s="86">
        <v>2585</v>
      </c>
      <c r="O17" s="86">
        <v>2720</v>
      </c>
      <c r="P17" s="87">
        <v>3000</v>
      </c>
      <c r="Q17" s="79">
        <f t="shared" si="4"/>
        <v>2160</v>
      </c>
      <c r="R17" s="80">
        <f t="shared" si="5"/>
        <v>2362.5</v>
      </c>
      <c r="S17" s="80">
        <f t="shared" si="6"/>
        <v>2497.5</v>
      </c>
      <c r="T17" s="80">
        <f t="shared" si="7"/>
        <v>2632.5</v>
      </c>
      <c r="U17" s="81">
        <f t="shared" si="8"/>
        <v>2902.5</v>
      </c>
    </row>
    <row r="18" spans="1:21" x14ac:dyDescent="0.25">
      <c r="A18" s="110" t="s">
        <v>29</v>
      </c>
      <c r="B18" s="107">
        <v>2400</v>
      </c>
      <c r="C18" s="83">
        <v>2625</v>
      </c>
      <c r="D18" s="83">
        <v>2775</v>
      </c>
      <c r="E18" s="83">
        <v>2925</v>
      </c>
      <c r="F18" s="84">
        <v>3225</v>
      </c>
      <c r="G18" s="73">
        <f t="shared" si="0"/>
        <v>2280</v>
      </c>
      <c r="H18" s="74">
        <f t="shared" si="1"/>
        <v>2493.75</v>
      </c>
      <c r="I18" s="74">
        <f t="shared" si="2"/>
        <v>2636.25</v>
      </c>
      <c r="J18" s="74">
        <f t="shared" si="3"/>
        <v>2778.75</v>
      </c>
      <c r="K18" s="75">
        <v>3070</v>
      </c>
      <c r="L18" s="85">
        <v>2235</v>
      </c>
      <c r="M18" s="86">
        <v>2445</v>
      </c>
      <c r="N18" s="86">
        <v>2585</v>
      </c>
      <c r="O18" s="86">
        <v>2720</v>
      </c>
      <c r="P18" s="87">
        <v>3000</v>
      </c>
      <c r="Q18" s="79">
        <f t="shared" si="4"/>
        <v>2160</v>
      </c>
      <c r="R18" s="80">
        <f t="shared" si="5"/>
        <v>2362.5</v>
      </c>
      <c r="S18" s="80">
        <f t="shared" si="6"/>
        <v>2497.5</v>
      </c>
      <c r="T18" s="80">
        <f t="shared" si="7"/>
        <v>2632.5</v>
      </c>
      <c r="U18" s="81">
        <f t="shared" si="8"/>
        <v>2902.5</v>
      </c>
    </row>
    <row r="19" spans="1:21" x14ac:dyDescent="0.25">
      <c r="A19" s="110" t="s">
        <v>30</v>
      </c>
      <c r="B19" s="107">
        <v>2400</v>
      </c>
      <c r="C19" s="83">
        <v>2625</v>
      </c>
      <c r="D19" s="83">
        <v>2775</v>
      </c>
      <c r="E19" s="83">
        <v>2925</v>
      </c>
      <c r="F19" s="84">
        <v>3225</v>
      </c>
      <c r="G19" s="73">
        <f t="shared" si="0"/>
        <v>2280</v>
      </c>
      <c r="H19" s="74">
        <f t="shared" si="1"/>
        <v>2493.75</v>
      </c>
      <c r="I19" s="74">
        <f t="shared" si="2"/>
        <v>2636.25</v>
      </c>
      <c r="J19" s="74">
        <f t="shared" si="3"/>
        <v>2778.75</v>
      </c>
      <c r="K19" s="75">
        <v>3070</v>
      </c>
      <c r="L19" s="85">
        <v>2235</v>
      </c>
      <c r="M19" s="86">
        <v>2445</v>
      </c>
      <c r="N19" s="86">
        <v>2585</v>
      </c>
      <c r="O19" s="86">
        <v>2720</v>
      </c>
      <c r="P19" s="87">
        <v>3000</v>
      </c>
      <c r="Q19" s="79">
        <f t="shared" si="4"/>
        <v>2160</v>
      </c>
      <c r="R19" s="80">
        <f t="shared" si="5"/>
        <v>2362.5</v>
      </c>
      <c r="S19" s="80">
        <f t="shared" si="6"/>
        <v>2497.5</v>
      </c>
      <c r="T19" s="80">
        <f t="shared" si="7"/>
        <v>2632.5</v>
      </c>
      <c r="U19" s="81">
        <f t="shared" si="8"/>
        <v>2902.5</v>
      </c>
    </row>
    <row r="20" spans="1:21" x14ac:dyDescent="0.25">
      <c r="A20" s="110" t="s">
        <v>31</v>
      </c>
      <c r="B20" s="107">
        <v>2400</v>
      </c>
      <c r="C20" s="83">
        <v>2625</v>
      </c>
      <c r="D20" s="83">
        <v>2775</v>
      </c>
      <c r="E20" s="83">
        <v>2925</v>
      </c>
      <c r="F20" s="84">
        <v>3225</v>
      </c>
      <c r="G20" s="73">
        <f t="shared" si="0"/>
        <v>2280</v>
      </c>
      <c r="H20" s="74">
        <f t="shared" si="1"/>
        <v>2493.75</v>
      </c>
      <c r="I20" s="74">
        <f t="shared" si="2"/>
        <v>2636.25</v>
      </c>
      <c r="J20" s="74">
        <f t="shared" si="3"/>
        <v>2778.75</v>
      </c>
      <c r="K20" s="75">
        <v>3070</v>
      </c>
      <c r="L20" s="85">
        <v>2235</v>
      </c>
      <c r="M20" s="86">
        <v>2445</v>
      </c>
      <c r="N20" s="86">
        <v>2585</v>
      </c>
      <c r="O20" s="86">
        <v>2720</v>
      </c>
      <c r="P20" s="87">
        <v>3000</v>
      </c>
      <c r="Q20" s="79">
        <f t="shared" si="4"/>
        <v>2160</v>
      </c>
      <c r="R20" s="80">
        <f t="shared" si="5"/>
        <v>2362.5</v>
      </c>
      <c r="S20" s="80">
        <f t="shared" si="6"/>
        <v>2497.5</v>
      </c>
      <c r="T20" s="80">
        <f t="shared" si="7"/>
        <v>2632.5</v>
      </c>
      <c r="U20" s="81">
        <f t="shared" si="8"/>
        <v>2902.5</v>
      </c>
    </row>
    <row r="21" spans="1:21" x14ac:dyDescent="0.25">
      <c r="A21" s="110" t="s">
        <v>32</v>
      </c>
      <c r="B21" s="107">
        <v>2400</v>
      </c>
      <c r="C21" s="83">
        <v>2625</v>
      </c>
      <c r="D21" s="83">
        <v>2775</v>
      </c>
      <c r="E21" s="83">
        <v>2925</v>
      </c>
      <c r="F21" s="84">
        <v>3225</v>
      </c>
      <c r="G21" s="73">
        <f t="shared" si="0"/>
        <v>2280</v>
      </c>
      <c r="H21" s="74">
        <f t="shared" si="1"/>
        <v>2493.75</v>
      </c>
      <c r="I21" s="74">
        <f t="shared" si="2"/>
        <v>2636.25</v>
      </c>
      <c r="J21" s="74">
        <f t="shared" si="3"/>
        <v>2778.75</v>
      </c>
      <c r="K21" s="75">
        <v>3070</v>
      </c>
      <c r="L21" s="85">
        <v>2235</v>
      </c>
      <c r="M21" s="86">
        <v>2445</v>
      </c>
      <c r="N21" s="86">
        <v>2585</v>
      </c>
      <c r="O21" s="86">
        <v>2720</v>
      </c>
      <c r="P21" s="87">
        <v>3000</v>
      </c>
      <c r="Q21" s="79">
        <f t="shared" si="4"/>
        <v>2160</v>
      </c>
      <c r="R21" s="80">
        <f t="shared" si="5"/>
        <v>2362.5</v>
      </c>
      <c r="S21" s="80">
        <f t="shared" si="6"/>
        <v>2497.5</v>
      </c>
      <c r="T21" s="80">
        <f t="shared" si="7"/>
        <v>2632.5</v>
      </c>
      <c r="U21" s="81">
        <f t="shared" si="8"/>
        <v>2902.5</v>
      </c>
    </row>
    <row r="22" spans="1:21" x14ac:dyDescent="0.25">
      <c r="A22" s="110" t="s">
        <v>33</v>
      </c>
      <c r="B22" s="107">
        <v>2400</v>
      </c>
      <c r="C22" s="83">
        <v>2625</v>
      </c>
      <c r="D22" s="83">
        <v>2775</v>
      </c>
      <c r="E22" s="83">
        <v>2925</v>
      </c>
      <c r="F22" s="84">
        <v>3225</v>
      </c>
      <c r="G22" s="73">
        <f t="shared" si="0"/>
        <v>2280</v>
      </c>
      <c r="H22" s="74">
        <f t="shared" si="1"/>
        <v>2493.75</v>
      </c>
      <c r="I22" s="74">
        <f t="shared" si="2"/>
        <v>2636.25</v>
      </c>
      <c r="J22" s="74">
        <f t="shared" si="3"/>
        <v>2778.75</v>
      </c>
      <c r="K22" s="75">
        <v>3070</v>
      </c>
      <c r="L22" s="85">
        <v>2235</v>
      </c>
      <c r="M22" s="86">
        <v>2445</v>
      </c>
      <c r="N22" s="86">
        <v>2585</v>
      </c>
      <c r="O22" s="86">
        <v>2720</v>
      </c>
      <c r="P22" s="87">
        <v>3000</v>
      </c>
      <c r="Q22" s="79">
        <f t="shared" si="4"/>
        <v>2160</v>
      </c>
      <c r="R22" s="80">
        <f t="shared" si="5"/>
        <v>2362.5</v>
      </c>
      <c r="S22" s="80">
        <f t="shared" si="6"/>
        <v>2497.5</v>
      </c>
      <c r="T22" s="80">
        <f t="shared" si="7"/>
        <v>2632.5</v>
      </c>
      <c r="U22" s="81">
        <f t="shared" si="8"/>
        <v>2902.5</v>
      </c>
    </row>
    <row r="23" spans="1:21" x14ac:dyDescent="0.25">
      <c r="A23" s="110" t="s">
        <v>34</v>
      </c>
      <c r="B23" s="107">
        <v>2400</v>
      </c>
      <c r="C23" s="83">
        <v>2625</v>
      </c>
      <c r="D23" s="83">
        <v>2775</v>
      </c>
      <c r="E23" s="83">
        <v>2925</v>
      </c>
      <c r="F23" s="84">
        <v>3225</v>
      </c>
      <c r="G23" s="73">
        <f t="shared" si="0"/>
        <v>2280</v>
      </c>
      <c r="H23" s="74">
        <f t="shared" si="1"/>
        <v>2493.75</v>
      </c>
      <c r="I23" s="74">
        <f t="shared" si="2"/>
        <v>2636.25</v>
      </c>
      <c r="J23" s="74">
        <f t="shared" si="3"/>
        <v>2778.75</v>
      </c>
      <c r="K23" s="75">
        <v>3070</v>
      </c>
      <c r="L23" s="85">
        <v>2235</v>
      </c>
      <c r="M23" s="86">
        <v>2445</v>
      </c>
      <c r="N23" s="86">
        <v>2585</v>
      </c>
      <c r="O23" s="86">
        <v>2720</v>
      </c>
      <c r="P23" s="87">
        <v>3000</v>
      </c>
      <c r="Q23" s="79">
        <f t="shared" si="4"/>
        <v>2160</v>
      </c>
      <c r="R23" s="80">
        <f t="shared" si="5"/>
        <v>2362.5</v>
      </c>
      <c r="S23" s="80">
        <f t="shared" si="6"/>
        <v>2497.5</v>
      </c>
      <c r="T23" s="80">
        <f t="shared" si="7"/>
        <v>2632.5</v>
      </c>
      <c r="U23" s="81">
        <f t="shared" si="8"/>
        <v>2902.5</v>
      </c>
    </row>
    <row r="24" spans="1:21" x14ac:dyDescent="0.25">
      <c r="A24" s="110" t="s">
        <v>35</v>
      </c>
      <c r="B24" s="107">
        <v>2400</v>
      </c>
      <c r="C24" s="83">
        <v>2625</v>
      </c>
      <c r="D24" s="83">
        <v>2775</v>
      </c>
      <c r="E24" s="83">
        <v>2925</v>
      </c>
      <c r="F24" s="84">
        <v>3225</v>
      </c>
      <c r="G24" s="73">
        <f t="shared" si="0"/>
        <v>2280</v>
      </c>
      <c r="H24" s="74">
        <f t="shared" si="1"/>
        <v>2493.75</v>
      </c>
      <c r="I24" s="74">
        <f t="shared" si="2"/>
        <v>2636.25</v>
      </c>
      <c r="J24" s="74">
        <f t="shared" si="3"/>
        <v>2778.75</v>
      </c>
      <c r="K24" s="75">
        <v>3070</v>
      </c>
      <c r="L24" s="85">
        <v>2235</v>
      </c>
      <c r="M24" s="86">
        <v>2445</v>
      </c>
      <c r="N24" s="86">
        <v>2585</v>
      </c>
      <c r="O24" s="86">
        <v>2720</v>
      </c>
      <c r="P24" s="87">
        <v>3000</v>
      </c>
      <c r="Q24" s="79">
        <f t="shared" si="4"/>
        <v>2160</v>
      </c>
      <c r="R24" s="80">
        <f t="shared" si="5"/>
        <v>2362.5</v>
      </c>
      <c r="S24" s="80">
        <f t="shared" si="6"/>
        <v>2497.5</v>
      </c>
      <c r="T24" s="80">
        <f t="shared" si="7"/>
        <v>2632.5</v>
      </c>
      <c r="U24" s="81">
        <f t="shared" si="8"/>
        <v>2902.5</v>
      </c>
    </row>
    <row r="25" spans="1:21" x14ac:dyDescent="0.25">
      <c r="A25" s="110" t="s">
        <v>36</v>
      </c>
      <c r="B25" s="107">
        <v>2400</v>
      </c>
      <c r="C25" s="83">
        <v>2625</v>
      </c>
      <c r="D25" s="83">
        <v>2775</v>
      </c>
      <c r="E25" s="83">
        <v>2925</v>
      </c>
      <c r="F25" s="84">
        <v>3225</v>
      </c>
      <c r="G25" s="73">
        <f t="shared" si="0"/>
        <v>2280</v>
      </c>
      <c r="H25" s="74">
        <f t="shared" si="1"/>
        <v>2493.75</v>
      </c>
      <c r="I25" s="74">
        <f t="shared" si="2"/>
        <v>2636.25</v>
      </c>
      <c r="J25" s="74">
        <f t="shared" si="3"/>
        <v>2778.75</v>
      </c>
      <c r="K25" s="75">
        <v>3070</v>
      </c>
      <c r="L25" s="85">
        <v>2235</v>
      </c>
      <c r="M25" s="86">
        <v>2445</v>
      </c>
      <c r="N25" s="86">
        <v>2585</v>
      </c>
      <c r="O25" s="86">
        <v>2720</v>
      </c>
      <c r="P25" s="87">
        <v>3000</v>
      </c>
      <c r="Q25" s="79">
        <f t="shared" si="4"/>
        <v>2160</v>
      </c>
      <c r="R25" s="80">
        <f t="shared" si="5"/>
        <v>2362.5</v>
      </c>
      <c r="S25" s="80">
        <f t="shared" si="6"/>
        <v>2497.5</v>
      </c>
      <c r="T25" s="80">
        <f t="shared" si="7"/>
        <v>2632.5</v>
      </c>
      <c r="U25" s="81">
        <f t="shared" si="8"/>
        <v>2902.5</v>
      </c>
    </row>
    <row r="26" spans="1:21" x14ac:dyDescent="0.25">
      <c r="A26" s="110" t="s">
        <v>62</v>
      </c>
      <c r="B26" s="107">
        <v>965</v>
      </c>
      <c r="C26" s="83">
        <v>0</v>
      </c>
      <c r="D26" s="83">
        <v>0</v>
      </c>
      <c r="E26" s="83">
        <v>0</v>
      </c>
      <c r="F26" s="84">
        <v>0</v>
      </c>
      <c r="G26" s="73">
        <f t="shared" si="0"/>
        <v>916.75</v>
      </c>
      <c r="H26" s="74">
        <f t="shared" si="1"/>
        <v>0</v>
      </c>
      <c r="I26" s="74">
        <f t="shared" si="2"/>
        <v>0</v>
      </c>
      <c r="J26" s="74">
        <f t="shared" si="3"/>
        <v>0</v>
      </c>
      <c r="K26" s="75" t="s">
        <v>511</v>
      </c>
      <c r="L26" s="85"/>
      <c r="M26" s="86" t="s">
        <v>511</v>
      </c>
      <c r="N26" s="86" t="s">
        <v>511</v>
      </c>
      <c r="O26" s="86" t="s">
        <v>511</v>
      </c>
      <c r="P26" s="87" t="s">
        <v>511</v>
      </c>
      <c r="Q26" s="79">
        <f t="shared" si="4"/>
        <v>868.5</v>
      </c>
      <c r="R26" s="80">
        <f t="shared" si="5"/>
        <v>0</v>
      </c>
      <c r="S26" s="80">
        <f t="shared" si="6"/>
        <v>0</v>
      </c>
      <c r="T26" s="80">
        <f t="shared" si="7"/>
        <v>0</v>
      </c>
      <c r="U26" s="81">
        <f t="shared" si="8"/>
        <v>0</v>
      </c>
    </row>
    <row r="27" spans="1:21" x14ac:dyDescent="0.25">
      <c r="A27" s="110" t="s">
        <v>63</v>
      </c>
      <c r="B27" s="107">
        <v>965</v>
      </c>
      <c r="C27" s="83">
        <v>0</v>
      </c>
      <c r="D27" s="83">
        <v>0</v>
      </c>
      <c r="E27" s="83">
        <v>0</v>
      </c>
      <c r="F27" s="84">
        <v>0</v>
      </c>
      <c r="G27" s="73">
        <f t="shared" si="0"/>
        <v>916.75</v>
      </c>
      <c r="H27" s="74">
        <f t="shared" si="1"/>
        <v>0</v>
      </c>
      <c r="I27" s="74">
        <f t="shared" si="2"/>
        <v>0</v>
      </c>
      <c r="J27" s="74">
        <f t="shared" si="3"/>
        <v>0</v>
      </c>
      <c r="K27" s="75"/>
      <c r="L27" s="85"/>
      <c r="M27" s="86"/>
      <c r="N27" s="86"/>
      <c r="O27" s="86"/>
      <c r="P27" s="87"/>
      <c r="Q27" s="79">
        <f t="shared" si="4"/>
        <v>868.5</v>
      </c>
      <c r="R27" s="80">
        <f t="shared" si="5"/>
        <v>0</v>
      </c>
      <c r="S27" s="80">
        <f t="shared" si="6"/>
        <v>0</v>
      </c>
      <c r="T27" s="80">
        <f t="shared" si="7"/>
        <v>0</v>
      </c>
      <c r="U27" s="81">
        <f t="shared" si="8"/>
        <v>0</v>
      </c>
    </row>
    <row r="28" spans="1:21" x14ac:dyDescent="0.25">
      <c r="A28" s="111" t="s">
        <v>64</v>
      </c>
      <c r="B28" s="107">
        <v>965</v>
      </c>
      <c r="C28" s="83">
        <v>0</v>
      </c>
      <c r="D28" s="83">
        <v>0</v>
      </c>
      <c r="E28" s="83">
        <v>0</v>
      </c>
      <c r="F28" s="84">
        <v>0</v>
      </c>
      <c r="G28" s="73">
        <f t="shared" si="0"/>
        <v>916.75</v>
      </c>
      <c r="H28" s="74">
        <f t="shared" si="1"/>
        <v>0</v>
      </c>
      <c r="I28" s="74">
        <f t="shared" si="2"/>
        <v>0</v>
      </c>
      <c r="J28" s="74">
        <f t="shared" si="3"/>
        <v>0</v>
      </c>
      <c r="K28" s="75" t="s">
        <v>511</v>
      </c>
      <c r="L28" s="85"/>
      <c r="M28" s="86" t="s">
        <v>511</v>
      </c>
      <c r="N28" s="86" t="s">
        <v>511</v>
      </c>
      <c r="O28" s="86" t="s">
        <v>511</v>
      </c>
      <c r="P28" s="87" t="s">
        <v>511</v>
      </c>
      <c r="Q28" s="79">
        <f t="shared" si="4"/>
        <v>868.5</v>
      </c>
      <c r="R28" s="80">
        <f t="shared" si="5"/>
        <v>0</v>
      </c>
      <c r="S28" s="80">
        <f t="shared" si="6"/>
        <v>0</v>
      </c>
      <c r="T28" s="80">
        <f t="shared" si="7"/>
        <v>0</v>
      </c>
      <c r="U28" s="81">
        <f t="shared" si="8"/>
        <v>0</v>
      </c>
    </row>
    <row r="29" spans="1:21" x14ac:dyDescent="0.25">
      <c r="A29" s="111" t="s">
        <v>514</v>
      </c>
      <c r="B29" s="107">
        <v>2100</v>
      </c>
      <c r="C29" s="83">
        <v>0</v>
      </c>
      <c r="D29" s="83">
        <v>2925</v>
      </c>
      <c r="E29" s="83">
        <v>3150</v>
      </c>
      <c r="F29" s="84">
        <v>3825</v>
      </c>
      <c r="G29" s="73">
        <f t="shared" si="0"/>
        <v>1995</v>
      </c>
      <c r="H29" s="74">
        <f t="shared" si="1"/>
        <v>0</v>
      </c>
      <c r="I29" s="74">
        <f t="shared" si="2"/>
        <v>2778.75</v>
      </c>
      <c r="J29" s="74">
        <f t="shared" si="3"/>
        <v>2992.5</v>
      </c>
      <c r="K29" s="75" t="s">
        <v>511</v>
      </c>
      <c r="L29" s="85"/>
      <c r="M29" s="86" t="s">
        <v>511</v>
      </c>
      <c r="N29" s="86" t="s">
        <v>511</v>
      </c>
      <c r="O29" s="86" t="s">
        <v>511</v>
      </c>
      <c r="P29" s="87" t="s">
        <v>511</v>
      </c>
      <c r="Q29" s="79">
        <f t="shared" si="4"/>
        <v>1890</v>
      </c>
      <c r="R29" s="80">
        <f t="shared" si="5"/>
        <v>0</v>
      </c>
      <c r="S29" s="80">
        <f t="shared" si="6"/>
        <v>2632.5</v>
      </c>
      <c r="T29" s="80">
        <f t="shared" si="7"/>
        <v>2835</v>
      </c>
      <c r="U29" s="81">
        <f t="shared" si="8"/>
        <v>3442.5</v>
      </c>
    </row>
    <row r="30" spans="1:21" x14ac:dyDescent="0.25">
      <c r="A30" s="111" t="s">
        <v>515</v>
      </c>
      <c r="B30" s="107">
        <v>2100</v>
      </c>
      <c r="C30" s="83">
        <v>0</v>
      </c>
      <c r="D30" s="83">
        <v>3225</v>
      </c>
      <c r="E30" s="83">
        <v>3450</v>
      </c>
      <c r="F30" s="84">
        <v>4125</v>
      </c>
      <c r="G30" s="73">
        <f t="shared" si="0"/>
        <v>1995</v>
      </c>
      <c r="H30" s="74">
        <f t="shared" si="1"/>
        <v>0</v>
      </c>
      <c r="I30" s="74">
        <f t="shared" si="2"/>
        <v>3063.75</v>
      </c>
      <c r="J30" s="74">
        <f t="shared" si="3"/>
        <v>3277.5</v>
      </c>
      <c r="K30" s="75"/>
      <c r="L30" s="85"/>
      <c r="M30" s="86"/>
      <c r="N30" s="86"/>
      <c r="O30" s="86"/>
      <c r="P30" s="87"/>
      <c r="Q30" s="79">
        <f t="shared" si="4"/>
        <v>1890</v>
      </c>
      <c r="R30" s="80">
        <f t="shared" si="5"/>
        <v>0</v>
      </c>
      <c r="S30" s="80">
        <f t="shared" si="6"/>
        <v>2902.5</v>
      </c>
      <c r="T30" s="80">
        <f t="shared" si="7"/>
        <v>3105</v>
      </c>
      <c r="U30" s="81">
        <f t="shared" si="8"/>
        <v>3712.5</v>
      </c>
    </row>
    <row r="31" spans="1:21" x14ac:dyDescent="0.25">
      <c r="A31" s="111" t="s">
        <v>516</v>
      </c>
      <c r="B31" s="107">
        <v>2250</v>
      </c>
      <c r="C31" s="83">
        <v>0</v>
      </c>
      <c r="D31" s="83">
        <v>3225</v>
      </c>
      <c r="E31" s="83">
        <v>3450</v>
      </c>
      <c r="F31" s="84">
        <v>4125</v>
      </c>
      <c r="G31" s="73">
        <f t="shared" si="0"/>
        <v>2137.5</v>
      </c>
      <c r="H31" s="74">
        <f t="shared" si="1"/>
        <v>0</v>
      </c>
      <c r="I31" s="74">
        <f t="shared" si="2"/>
        <v>3063.75</v>
      </c>
      <c r="J31" s="74">
        <f t="shared" si="3"/>
        <v>3277.5</v>
      </c>
      <c r="K31" s="75"/>
      <c r="L31" s="85"/>
      <c r="M31" s="86"/>
      <c r="N31" s="86"/>
      <c r="O31" s="86"/>
      <c r="P31" s="87"/>
      <c r="Q31" s="79">
        <f t="shared" si="4"/>
        <v>2025</v>
      </c>
      <c r="R31" s="80">
        <f t="shared" si="5"/>
        <v>0</v>
      </c>
      <c r="S31" s="80">
        <f t="shared" si="6"/>
        <v>2902.5</v>
      </c>
      <c r="T31" s="80">
        <f t="shared" si="7"/>
        <v>3105</v>
      </c>
      <c r="U31" s="81">
        <f t="shared" si="8"/>
        <v>3712.5</v>
      </c>
    </row>
    <row r="32" spans="1:21" x14ac:dyDescent="0.25">
      <c r="A32" s="111" t="s">
        <v>517</v>
      </c>
      <c r="B32" s="107">
        <v>2100</v>
      </c>
      <c r="C32" s="83">
        <v>0</v>
      </c>
      <c r="D32" s="83">
        <v>3225</v>
      </c>
      <c r="E32" s="83">
        <v>3450</v>
      </c>
      <c r="F32" s="84">
        <v>4125</v>
      </c>
      <c r="G32" s="73">
        <f t="shared" si="0"/>
        <v>1995</v>
      </c>
      <c r="H32" s="74">
        <f t="shared" si="1"/>
        <v>0</v>
      </c>
      <c r="I32" s="74">
        <f t="shared" si="2"/>
        <v>3063.75</v>
      </c>
      <c r="J32" s="74">
        <f t="shared" si="3"/>
        <v>3277.5</v>
      </c>
      <c r="K32" s="75" t="s">
        <v>511</v>
      </c>
      <c r="L32" s="85"/>
      <c r="M32" s="86" t="s">
        <v>511</v>
      </c>
      <c r="N32" s="86" t="s">
        <v>511</v>
      </c>
      <c r="O32" s="86" t="s">
        <v>511</v>
      </c>
      <c r="P32" s="87" t="s">
        <v>511</v>
      </c>
      <c r="Q32" s="79">
        <f t="shared" si="4"/>
        <v>1890</v>
      </c>
      <c r="R32" s="80">
        <f t="shared" si="5"/>
        <v>0</v>
      </c>
      <c r="S32" s="80">
        <f t="shared" si="6"/>
        <v>2902.5</v>
      </c>
      <c r="T32" s="80">
        <f t="shared" si="7"/>
        <v>3105</v>
      </c>
      <c r="U32" s="81">
        <f t="shared" si="8"/>
        <v>3712.5</v>
      </c>
    </row>
    <row r="33" spans="1:21" x14ac:dyDescent="0.25">
      <c r="A33" s="111" t="s">
        <v>518</v>
      </c>
      <c r="B33" s="107">
        <v>2400</v>
      </c>
      <c r="C33" s="83">
        <v>0</v>
      </c>
      <c r="D33" s="83">
        <v>3225</v>
      </c>
      <c r="E33" s="83">
        <v>3450</v>
      </c>
      <c r="F33" s="84">
        <v>4125</v>
      </c>
      <c r="G33" s="73">
        <f t="shared" si="0"/>
        <v>2280</v>
      </c>
      <c r="H33" s="74">
        <f t="shared" si="1"/>
        <v>0</v>
      </c>
      <c r="I33" s="74">
        <f t="shared" si="2"/>
        <v>3063.75</v>
      </c>
      <c r="J33" s="74">
        <f t="shared" si="3"/>
        <v>3277.5</v>
      </c>
      <c r="K33" s="75" t="s">
        <v>511</v>
      </c>
      <c r="L33" s="85"/>
      <c r="M33" s="86" t="s">
        <v>511</v>
      </c>
      <c r="N33" s="86" t="s">
        <v>511</v>
      </c>
      <c r="O33" s="86" t="s">
        <v>511</v>
      </c>
      <c r="P33" s="87" t="s">
        <v>511</v>
      </c>
      <c r="Q33" s="79">
        <f t="shared" si="4"/>
        <v>2160</v>
      </c>
      <c r="R33" s="80">
        <f t="shared" si="5"/>
        <v>0</v>
      </c>
      <c r="S33" s="80">
        <f t="shared" si="6"/>
        <v>2902.5</v>
      </c>
      <c r="T33" s="80">
        <f t="shared" si="7"/>
        <v>3105</v>
      </c>
      <c r="U33" s="81">
        <f t="shared" si="8"/>
        <v>3712.5</v>
      </c>
    </row>
    <row r="34" spans="1:21" x14ac:dyDescent="0.25">
      <c r="A34" s="111" t="s">
        <v>519</v>
      </c>
      <c r="B34" s="107">
        <v>2400</v>
      </c>
      <c r="C34" s="83">
        <v>0</v>
      </c>
      <c r="D34" s="83">
        <v>0</v>
      </c>
      <c r="E34" s="82">
        <v>3250</v>
      </c>
      <c r="F34" s="84">
        <v>0</v>
      </c>
      <c r="G34" s="73">
        <f t="shared" si="0"/>
        <v>2280</v>
      </c>
      <c r="H34" s="74">
        <f t="shared" si="1"/>
        <v>0</v>
      </c>
      <c r="I34" s="74">
        <f t="shared" si="2"/>
        <v>0</v>
      </c>
      <c r="J34" s="74">
        <f t="shared" si="3"/>
        <v>3087.5</v>
      </c>
      <c r="K34" s="75" t="s">
        <v>511</v>
      </c>
      <c r="L34" s="85"/>
      <c r="M34" s="86" t="s">
        <v>511</v>
      </c>
      <c r="N34" s="86" t="s">
        <v>511</v>
      </c>
      <c r="O34" s="86" t="s">
        <v>511</v>
      </c>
      <c r="P34" s="87" t="s">
        <v>511</v>
      </c>
      <c r="Q34" s="79">
        <f t="shared" si="4"/>
        <v>2160</v>
      </c>
      <c r="R34" s="80">
        <f t="shared" si="5"/>
        <v>0</v>
      </c>
      <c r="S34" s="80">
        <f t="shared" si="6"/>
        <v>0</v>
      </c>
      <c r="T34" s="80">
        <f t="shared" si="7"/>
        <v>2925</v>
      </c>
      <c r="U34" s="81">
        <f t="shared" si="8"/>
        <v>0</v>
      </c>
    </row>
    <row r="35" spans="1:21" x14ac:dyDescent="0.25">
      <c r="A35" s="111" t="s">
        <v>520</v>
      </c>
      <c r="B35" s="107">
        <v>2400</v>
      </c>
      <c r="C35" s="83">
        <v>0</v>
      </c>
      <c r="D35" s="83">
        <v>0</v>
      </c>
      <c r="E35" s="83">
        <v>0</v>
      </c>
      <c r="F35" s="82">
        <v>3780</v>
      </c>
      <c r="G35" s="73">
        <f t="shared" si="0"/>
        <v>2280</v>
      </c>
      <c r="H35" s="74">
        <f t="shared" si="1"/>
        <v>0</v>
      </c>
      <c r="I35" s="74">
        <f t="shared" si="2"/>
        <v>0</v>
      </c>
      <c r="J35" s="74">
        <f t="shared" si="3"/>
        <v>0</v>
      </c>
      <c r="K35" s="75" t="s">
        <v>511</v>
      </c>
      <c r="L35" s="85"/>
      <c r="M35" s="86" t="s">
        <v>511</v>
      </c>
      <c r="N35" s="86" t="s">
        <v>511</v>
      </c>
      <c r="O35" s="86" t="s">
        <v>511</v>
      </c>
      <c r="P35" s="87" t="s">
        <v>511</v>
      </c>
      <c r="Q35" s="79">
        <f t="shared" si="4"/>
        <v>2160</v>
      </c>
      <c r="R35" s="80">
        <f t="shared" si="5"/>
        <v>0</v>
      </c>
      <c r="S35" s="80">
        <f t="shared" si="6"/>
        <v>0</v>
      </c>
      <c r="T35" s="80">
        <f t="shared" si="7"/>
        <v>0</v>
      </c>
      <c r="U35" s="81">
        <f t="shared" si="8"/>
        <v>3402</v>
      </c>
    </row>
    <row r="36" spans="1:21" x14ac:dyDescent="0.25">
      <c r="A36" s="111" t="s">
        <v>521</v>
      </c>
      <c r="B36" s="107">
        <v>2400</v>
      </c>
      <c r="C36" s="83">
        <v>0</v>
      </c>
      <c r="D36" s="83">
        <v>2800</v>
      </c>
      <c r="E36" s="83">
        <v>2900</v>
      </c>
      <c r="F36" s="84">
        <v>3400</v>
      </c>
      <c r="G36" s="73">
        <f t="shared" si="0"/>
        <v>2280</v>
      </c>
      <c r="H36" s="74">
        <f t="shared" si="1"/>
        <v>0</v>
      </c>
      <c r="I36" s="74">
        <f t="shared" si="2"/>
        <v>2660</v>
      </c>
      <c r="J36" s="74">
        <f t="shared" si="3"/>
        <v>2755</v>
      </c>
      <c r="K36" s="75" t="s">
        <v>511</v>
      </c>
      <c r="L36" s="85"/>
      <c r="M36" s="86" t="s">
        <v>511</v>
      </c>
      <c r="N36" s="86" t="s">
        <v>511</v>
      </c>
      <c r="O36" s="86" t="s">
        <v>511</v>
      </c>
      <c r="P36" s="87" t="s">
        <v>511</v>
      </c>
      <c r="Q36" s="79">
        <f t="shared" si="4"/>
        <v>2160</v>
      </c>
      <c r="R36" s="80">
        <f t="shared" si="5"/>
        <v>0</v>
      </c>
      <c r="S36" s="80">
        <f t="shared" si="6"/>
        <v>2520</v>
      </c>
      <c r="T36" s="80">
        <f t="shared" si="7"/>
        <v>2610</v>
      </c>
      <c r="U36" s="81">
        <f t="shared" si="8"/>
        <v>3060</v>
      </c>
    </row>
    <row r="37" spans="1:21" x14ac:dyDescent="0.25">
      <c r="A37" s="111" t="s">
        <v>522</v>
      </c>
      <c r="B37" s="107">
        <v>3250</v>
      </c>
      <c r="C37" s="83">
        <v>0</v>
      </c>
      <c r="D37" s="83">
        <v>2800</v>
      </c>
      <c r="E37" s="83">
        <v>2900</v>
      </c>
      <c r="F37" s="84">
        <v>3400</v>
      </c>
      <c r="G37" s="73">
        <f t="shared" si="0"/>
        <v>3087.5</v>
      </c>
      <c r="H37" s="74">
        <f t="shared" si="1"/>
        <v>0</v>
      </c>
      <c r="I37" s="74">
        <f t="shared" si="2"/>
        <v>2660</v>
      </c>
      <c r="J37" s="74">
        <f t="shared" si="3"/>
        <v>2755</v>
      </c>
      <c r="K37" s="75" t="s">
        <v>511</v>
      </c>
      <c r="L37" s="85"/>
      <c r="M37" s="86" t="s">
        <v>511</v>
      </c>
      <c r="N37" s="86" t="s">
        <v>511</v>
      </c>
      <c r="O37" s="86" t="s">
        <v>511</v>
      </c>
      <c r="P37" s="87" t="s">
        <v>511</v>
      </c>
      <c r="Q37" s="79">
        <f t="shared" si="4"/>
        <v>2925</v>
      </c>
      <c r="R37" s="80">
        <f t="shared" si="5"/>
        <v>0</v>
      </c>
      <c r="S37" s="80">
        <f t="shared" si="6"/>
        <v>2520</v>
      </c>
      <c r="T37" s="80">
        <f t="shared" si="7"/>
        <v>2610</v>
      </c>
      <c r="U37" s="81">
        <f t="shared" si="8"/>
        <v>3060</v>
      </c>
    </row>
    <row r="38" spans="1:21" x14ac:dyDescent="0.25">
      <c r="A38" s="111" t="s">
        <v>523</v>
      </c>
      <c r="B38" s="107">
        <v>3780</v>
      </c>
      <c r="C38" s="83">
        <v>0</v>
      </c>
      <c r="D38" s="83">
        <v>2800</v>
      </c>
      <c r="E38" s="83">
        <v>2900</v>
      </c>
      <c r="F38" s="84">
        <v>3400</v>
      </c>
      <c r="G38" s="73">
        <f t="shared" si="0"/>
        <v>3591</v>
      </c>
      <c r="H38" s="74">
        <f t="shared" si="1"/>
        <v>0</v>
      </c>
      <c r="I38" s="74">
        <f t="shared" si="2"/>
        <v>2660</v>
      </c>
      <c r="J38" s="74">
        <f t="shared" si="3"/>
        <v>2755</v>
      </c>
      <c r="K38" s="75" t="s">
        <v>511</v>
      </c>
      <c r="L38" s="85"/>
      <c r="M38" s="86" t="s">
        <v>511</v>
      </c>
      <c r="N38" s="86" t="s">
        <v>511</v>
      </c>
      <c r="O38" s="86" t="s">
        <v>511</v>
      </c>
      <c r="P38" s="87" t="s">
        <v>511</v>
      </c>
      <c r="Q38" s="79">
        <f t="shared" si="4"/>
        <v>3402</v>
      </c>
      <c r="R38" s="80">
        <f t="shared" si="5"/>
        <v>0</v>
      </c>
      <c r="S38" s="80">
        <f t="shared" si="6"/>
        <v>2520</v>
      </c>
      <c r="T38" s="80">
        <f t="shared" si="7"/>
        <v>2610</v>
      </c>
      <c r="U38" s="81">
        <f t="shared" si="8"/>
        <v>3060</v>
      </c>
    </row>
    <row r="39" spans="1:21" x14ac:dyDescent="0.25">
      <c r="A39" s="111" t="s">
        <v>524</v>
      </c>
      <c r="B39" s="107">
        <v>2400</v>
      </c>
      <c r="C39" s="83">
        <v>0</v>
      </c>
      <c r="D39" s="83">
        <v>2800</v>
      </c>
      <c r="E39" s="83">
        <v>2900</v>
      </c>
      <c r="F39" s="84">
        <v>3400</v>
      </c>
      <c r="G39" s="73">
        <f t="shared" si="0"/>
        <v>2280</v>
      </c>
      <c r="H39" s="74">
        <f t="shared" si="1"/>
        <v>0</v>
      </c>
      <c r="I39" s="74">
        <f t="shared" si="2"/>
        <v>2660</v>
      </c>
      <c r="J39" s="74">
        <f t="shared" si="3"/>
        <v>2755</v>
      </c>
      <c r="K39" s="75" t="s">
        <v>511</v>
      </c>
      <c r="L39" s="85"/>
      <c r="M39" s="86" t="s">
        <v>511</v>
      </c>
      <c r="N39" s="86" t="s">
        <v>511</v>
      </c>
      <c r="O39" s="86" t="s">
        <v>511</v>
      </c>
      <c r="P39" s="87" t="s">
        <v>511</v>
      </c>
      <c r="Q39" s="79">
        <f t="shared" si="4"/>
        <v>2160</v>
      </c>
      <c r="R39" s="80">
        <f t="shared" si="5"/>
        <v>0</v>
      </c>
      <c r="S39" s="80">
        <f t="shared" si="6"/>
        <v>2520</v>
      </c>
      <c r="T39" s="80">
        <f t="shared" si="7"/>
        <v>2610</v>
      </c>
      <c r="U39" s="81">
        <f t="shared" si="8"/>
        <v>3060</v>
      </c>
    </row>
    <row r="40" spans="1:21" x14ac:dyDescent="0.25">
      <c r="A40" s="111" t="s">
        <v>525</v>
      </c>
      <c r="B40" s="107">
        <v>2400</v>
      </c>
      <c r="C40" s="83">
        <v>0</v>
      </c>
      <c r="D40" s="83">
        <v>2800</v>
      </c>
      <c r="E40" s="83">
        <v>2900</v>
      </c>
      <c r="F40" s="84">
        <v>3400</v>
      </c>
      <c r="G40" s="73">
        <f t="shared" si="0"/>
        <v>2280</v>
      </c>
      <c r="H40" s="74">
        <f t="shared" si="1"/>
        <v>0</v>
      </c>
      <c r="I40" s="74">
        <f t="shared" si="2"/>
        <v>2660</v>
      </c>
      <c r="J40" s="74">
        <f t="shared" si="3"/>
        <v>2755</v>
      </c>
      <c r="K40" s="75"/>
      <c r="L40" s="85"/>
      <c r="M40" s="86"/>
      <c r="N40" s="86"/>
      <c r="O40" s="86"/>
      <c r="P40" s="87"/>
      <c r="Q40" s="79">
        <f t="shared" si="4"/>
        <v>2160</v>
      </c>
      <c r="R40" s="80">
        <f t="shared" si="5"/>
        <v>0</v>
      </c>
      <c r="S40" s="80">
        <f t="shared" si="6"/>
        <v>2520</v>
      </c>
      <c r="T40" s="80">
        <f t="shared" si="7"/>
        <v>2610</v>
      </c>
      <c r="U40" s="81">
        <f t="shared" si="8"/>
        <v>3060</v>
      </c>
    </row>
    <row r="41" spans="1:21" x14ac:dyDescent="0.25">
      <c r="A41" s="112" t="s">
        <v>65</v>
      </c>
      <c r="B41" s="107">
        <v>2400</v>
      </c>
      <c r="C41" s="83">
        <v>0</v>
      </c>
      <c r="D41" s="83">
        <v>1770</v>
      </c>
      <c r="E41" s="83">
        <v>2020</v>
      </c>
      <c r="F41" s="84">
        <v>0</v>
      </c>
      <c r="G41" s="73">
        <f t="shared" si="0"/>
        <v>2280</v>
      </c>
      <c r="H41" s="74">
        <f t="shared" si="1"/>
        <v>0</v>
      </c>
      <c r="I41" s="74">
        <f t="shared" si="2"/>
        <v>1681.5</v>
      </c>
      <c r="J41" s="74">
        <f t="shared" si="3"/>
        <v>1919</v>
      </c>
      <c r="K41" s="75" t="s">
        <v>511</v>
      </c>
      <c r="L41" s="85"/>
      <c r="M41" s="86" t="s">
        <v>511</v>
      </c>
      <c r="N41" s="86" t="s">
        <v>511</v>
      </c>
      <c r="O41" s="86" t="s">
        <v>511</v>
      </c>
      <c r="P41" s="87" t="s">
        <v>511</v>
      </c>
      <c r="Q41" s="79">
        <f t="shared" si="4"/>
        <v>2160</v>
      </c>
      <c r="R41" s="80">
        <f t="shared" si="5"/>
        <v>0</v>
      </c>
      <c r="S41" s="80">
        <f t="shared" si="6"/>
        <v>1593</v>
      </c>
      <c r="T41" s="80">
        <f t="shared" si="7"/>
        <v>1818</v>
      </c>
      <c r="U41" s="81">
        <f t="shared" si="8"/>
        <v>0</v>
      </c>
    </row>
    <row r="42" spans="1:21" x14ac:dyDescent="0.25">
      <c r="A42" s="112" t="s">
        <v>66</v>
      </c>
      <c r="B42" s="107">
        <v>2400</v>
      </c>
      <c r="C42" s="83">
        <v>0</v>
      </c>
      <c r="D42" s="83">
        <v>1770</v>
      </c>
      <c r="E42" s="83">
        <v>2020</v>
      </c>
      <c r="F42" s="84">
        <v>0</v>
      </c>
      <c r="G42" s="73">
        <f t="shared" si="0"/>
        <v>2280</v>
      </c>
      <c r="H42" s="74">
        <f t="shared" si="1"/>
        <v>0</v>
      </c>
      <c r="I42" s="74">
        <f t="shared" si="2"/>
        <v>1681.5</v>
      </c>
      <c r="J42" s="74">
        <f t="shared" si="3"/>
        <v>1919</v>
      </c>
      <c r="K42" s="75"/>
      <c r="L42" s="85"/>
      <c r="M42" s="86"/>
      <c r="N42" s="86"/>
      <c r="O42" s="86"/>
      <c r="P42" s="87"/>
      <c r="Q42" s="79">
        <f t="shared" si="4"/>
        <v>2160</v>
      </c>
      <c r="R42" s="80">
        <f t="shared" si="5"/>
        <v>0</v>
      </c>
      <c r="S42" s="80">
        <f t="shared" si="6"/>
        <v>1593</v>
      </c>
      <c r="T42" s="80">
        <f t="shared" si="7"/>
        <v>1818</v>
      </c>
      <c r="U42" s="81">
        <f t="shared" si="8"/>
        <v>0</v>
      </c>
    </row>
    <row r="43" spans="1:21" x14ac:dyDescent="0.25">
      <c r="A43" s="112" t="s">
        <v>67</v>
      </c>
      <c r="B43" s="107">
        <v>2400</v>
      </c>
      <c r="C43" s="83">
        <v>0</v>
      </c>
      <c r="D43" s="83">
        <v>1770</v>
      </c>
      <c r="E43" s="83">
        <v>2020</v>
      </c>
      <c r="F43" s="84">
        <v>0</v>
      </c>
      <c r="G43" s="73">
        <f t="shared" si="0"/>
        <v>2280</v>
      </c>
      <c r="H43" s="74">
        <f t="shared" si="1"/>
        <v>0</v>
      </c>
      <c r="I43" s="74">
        <f t="shared" si="2"/>
        <v>1681.5</v>
      </c>
      <c r="J43" s="74">
        <f t="shared" si="3"/>
        <v>1919</v>
      </c>
      <c r="K43" s="75" t="s">
        <v>511</v>
      </c>
      <c r="L43" s="85"/>
      <c r="M43" s="86" t="s">
        <v>511</v>
      </c>
      <c r="N43" s="86" t="s">
        <v>511</v>
      </c>
      <c r="O43" s="86" t="s">
        <v>511</v>
      </c>
      <c r="P43" s="87" t="s">
        <v>511</v>
      </c>
      <c r="Q43" s="79">
        <f t="shared" si="4"/>
        <v>2160</v>
      </c>
      <c r="R43" s="80">
        <f t="shared" si="5"/>
        <v>0</v>
      </c>
      <c r="S43" s="80">
        <f t="shared" si="6"/>
        <v>1593</v>
      </c>
      <c r="T43" s="80">
        <f t="shared" si="7"/>
        <v>1818</v>
      </c>
      <c r="U43" s="81">
        <f t="shared" si="8"/>
        <v>0</v>
      </c>
    </row>
    <row r="44" spans="1:21" x14ac:dyDescent="0.25">
      <c r="A44" s="112" t="s">
        <v>68</v>
      </c>
      <c r="B44" s="107">
        <v>1530</v>
      </c>
      <c r="C44" s="83">
        <v>0</v>
      </c>
      <c r="D44" s="83">
        <v>1770</v>
      </c>
      <c r="E44" s="83">
        <v>2020</v>
      </c>
      <c r="F44" s="84">
        <v>0</v>
      </c>
      <c r="G44" s="73">
        <f t="shared" si="0"/>
        <v>1453.5</v>
      </c>
      <c r="H44" s="74">
        <f t="shared" si="1"/>
        <v>0</v>
      </c>
      <c r="I44" s="74">
        <f t="shared" si="2"/>
        <v>1681.5</v>
      </c>
      <c r="J44" s="74">
        <f t="shared" si="3"/>
        <v>1919</v>
      </c>
      <c r="K44" s="75" t="s">
        <v>511</v>
      </c>
      <c r="L44" s="85"/>
      <c r="M44" s="86" t="s">
        <v>511</v>
      </c>
      <c r="N44" s="86" t="s">
        <v>511</v>
      </c>
      <c r="O44" s="86" t="s">
        <v>511</v>
      </c>
      <c r="P44" s="87" t="s">
        <v>511</v>
      </c>
      <c r="Q44" s="79">
        <f t="shared" si="4"/>
        <v>1377</v>
      </c>
      <c r="R44" s="80">
        <f t="shared" si="5"/>
        <v>0</v>
      </c>
      <c r="S44" s="80">
        <f t="shared" si="6"/>
        <v>1593</v>
      </c>
      <c r="T44" s="80">
        <f t="shared" si="7"/>
        <v>1818</v>
      </c>
      <c r="U44" s="81">
        <f t="shared" si="8"/>
        <v>0</v>
      </c>
    </row>
    <row r="45" spans="1:21" x14ac:dyDescent="0.25">
      <c r="A45" s="112" t="s">
        <v>69</v>
      </c>
      <c r="B45" s="107">
        <v>1530</v>
      </c>
      <c r="C45" s="83">
        <v>0</v>
      </c>
      <c r="D45" s="83">
        <v>1770</v>
      </c>
      <c r="E45" s="83">
        <v>2020</v>
      </c>
      <c r="F45" s="84">
        <v>0</v>
      </c>
      <c r="G45" s="73">
        <f t="shared" si="0"/>
        <v>1453.5</v>
      </c>
      <c r="H45" s="74">
        <f t="shared" si="1"/>
        <v>0</v>
      </c>
      <c r="I45" s="74">
        <f t="shared" si="2"/>
        <v>1681.5</v>
      </c>
      <c r="J45" s="74">
        <f t="shared" si="3"/>
        <v>1919</v>
      </c>
      <c r="K45" s="75" t="s">
        <v>511</v>
      </c>
      <c r="L45" s="85"/>
      <c r="M45" s="86" t="s">
        <v>511</v>
      </c>
      <c r="N45" s="86" t="s">
        <v>511</v>
      </c>
      <c r="O45" s="86" t="s">
        <v>511</v>
      </c>
      <c r="P45" s="87" t="s">
        <v>511</v>
      </c>
      <c r="Q45" s="79">
        <f t="shared" si="4"/>
        <v>1377</v>
      </c>
      <c r="R45" s="80">
        <f t="shared" si="5"/>
        <v>0</v>
      </c>
      <c r="S45" s="80">
        <f t="shared" si="6"/>
        <v>1593</v>
      </c>
      <c r="T45" s="80">
        <f t="shared" si="7"/>
        <v>1818</v>
      </c>
      <c r="U45" s="81">
        <f t="shared" si="8"/>
        <v>0</v>
      </c>
    </row>
    <row r="46" spans="1:21" x14ac:dyDescent="0.25">
      <c r="A46" s="112" t="s">
        <v>70</v>
      </c>
      <c r="B46" s="107">
        <v>1530</v>
      </c>
      <c r="C46" s="83">
        <v>0</v>
      </c>
      <c r="D46" s="83">
        <v>1770</v>
      </c>
      <c r="E46" s="83">
        <v>2020</v>
      </c>
      <c r="F46" s="84">
        <v>0</v>
      </c>
      <c r="G46" s="73">
        <f t="shared" si="0"/>
        <v>1453.5</v>
      </c>
      <c r="H46" s="74">
        <f t="shared" si="1"/>
        <v>0</v>
      </c>
      <c r="I46" s="74">
        <f t="shared" si="2"/>
        <v>1681.5</v>
      </c>
      <c r="J46" s="74">
        <f t="shared" si="3"/>
        <v>1919</v>
      </c>
      <c r="K46" s="75" t="s">
        <v>511</v>
      </c>
      <c r="L46" s="85"/>
      <c r="M46" s="86" t="s">
        <v>511</v>
      </c>
      <c r="N46" s="86" t="s">
        <v>511</v>
      </c>
      <c r="O46" s="86" t="s">
        <v>511</v>
      </c>
      <c r="P46" s="87" t="s">
        <v>511</v>
      </c>
      <c r="Q46" s="79">
        <f t="shared" si="4"/>
        <v>1377</v>
      </c>
      <c r="R46" s="80">
        <f t="shared" si="5"/>
        <v>0</v>
      </c>
      <c r="S46" s="80">
        <f t="shared" si="6"/>
        <v>1593</v>
      </c>
      <c r="T46" s="80">
        <f t="shared" si="7"/>
        <v>1818</v>
      </c>
      <c r="U46" s="81">
        <f t="shared" si="8"/>
        <v>0</v>
      </c>
    </row>
    <row r="47" spans="1:21" x14ac:dyDescent="0.25">
      <c r="A47" s="112" t="s">
        <v>71</v>
      </c>
      <c r="B47" s="107">
        <v>1530</v>
      </c>
      <c r="C47" s="83">
        <v>0</v>
      </c>
      <c r="D47" s="83">
        <v>1770</v>
      </c>
      <c r="E47" s="83">
        <v>2020</v>
      </c>
      <c r="F47" s="84">
        <v>0</v>
      </c>
      <c r="G47" s="73">
        <f t="shared" si="0"/>
        <v>1453.5</v>
      </c>
      <c r="H47" s="74">
        <f t="shared" si="1"/>
        <v>0</v>
      </c>
      <c r="I47" s="74">
        <f t="shared" si="2"/>
        <v>1681.5</v>
      </c>
      <c r="J47" s="74">
        <f t="shared" si="3"/>
        <v>1919</v>
      </c>
      <c r="K47" s="75" t="s">
        <v>511</v>
      </c>
      <c r="L47" s="85"/>
      <c r="M47" s="86" t="s">
        <v>511</v>
      </c>
      <c r="N47" s="86" t="s">
        <v>511</v>
      </c>
      <c r="O47" s="86" t="s">
        <v>511</v>
      </c>
      <c r="P47" s="87" t="s">
        <v>511</v>
      </c>
      <c r="Q47" s="79">
        <f t="shared" si="4"/>
        <v>1377</v>
      </c>
      <c r="R47" s="80">
        <f t="shared" si="5"/>
        <v>0</v>
      </c>
      <c r="S47" s="80">
        <f t="shared" si="6"/>
        <v>1593</v>
      </c>
      <c r="T47" s="80">
        <f t="shared" si="7"/>
        <v>1818</v>
      </c>
      <c r="U47" s="81">
        <f t="shared" si="8"/>
        <v>0</v>
      </c>
    </row>
    <row r="48" spans="1:21" x14ac:dyDescent="0.25">
      <c r="A48" s="112" t="s">
        <v>72</v>
      </c>
      <c r="B48" s="107">
        <v>1530</v>
      </c>
      <c r="C48" s="83">
        <v>0</v>
      </c>
      <c r="D48" s="83">
        <v>1770</v>
      </c>
      <c r="E48" s="83">
        <v>2020</v>
      </c>
      <c r="F48" s="84">
        <v>0</v>
      </c>
      <c r="G48" s="73">
        <f t="shared" si="0"/>
        <v>1453.5</v>
      </c>
      <c r="H48" s="74">
        <f t="shared" si="1"/>
        <v>0</v>
      </c>
      <c r="I48" s="74">
        <f t="shared" si="2"/>
        <v>1681.5</v>
      </c>
      <c r="J48" s="74">
        <f t="shared" si="3"/>
        <v>1919</v>
      </c>
      <c r="K48" s="75" t="s">
        <v>511</v>
      </c>
      <c r="L48" s="85"/>
      <c r="M48" s="86" t="s">
        <v>511</v>
      </c>
      <c r="N48" s="86" t="s">
        <v>511</v>
      </c>
      <c r="O48" s="86" t="s">
        <v>511</v>
      </c>
      <c r="P48" s="87" t="s">
        <v>511</v>
      </c>
      <c r="Q48" s="79">
        <f t="shared" si="4"/>
        <v>1377</v>
      </c>
      <c r="R48" s="80">
        <f t="shared" si="5"/>
        <v>0</v>
      </c>
      <c r="S48" s="80">
        <f t="shared" si="6"/>
        <v>1593</v>
      </c>
      <c r="T48" s="80">
        <f t="shared" si="7"/>
        <v>1818</v>
      </c>
      <c r="U48" s="81">
        <f t="shared" si="8"/>
        <v>0</v>
      </c>
    </row>
    <row r="49" spans="1:21" x14ac:dyDescent="0.25">
      <c r="A49" s="112" t="s">
        <v>73</v>
      </c>
      <c r="B49" s="107">
        <v>1530</v>
      </c>
      <c r="C49" s="83">
        <v>0</v>
      </c>
      <c r="D49" s="83">
        <v>1770</v>
      </c>
      <c r="E49" s="83">
        <v>2020</v>
      </c>
      <c r="F49" s="84">
        <v>0</v>
      </c>
      <c r="G49" s="73">
        <f t="shared" si="0"/>
        <v>1453.5</v>
      </c>
      <c r="H49" s="74">
        <f t="shared" si="1"/>
        <v>0</v>
      </c>
      <c r="I49" s="74">
        <f t="shared" si="2"/>
        <v>1681.5</v>
      </c>
      <c r="J49" s="74">
        <f t="shared" si="3"/>
        <v>1919</v>
      </c>
      <c r="K49" s="75"/>
      <c r="L49" s="85"/>
      <c r="M49" s="86"/>
      <c r="N49" s="86"/>
      <c r="O49" s="86"/>
      <c r="P49" s="87"/>
      <c r="Q49" s="79">
        <f t="shared" si="4"/>
        <v>1377</v>
      </c>
      <c r="R49" s="80">
        <f t="shared" si="5"/>
        <v>0</v>
      </c>
      <c r="S49" s="80">
        <f t="shared" si="6"/>
        <v>1593</v>
      </c>
      <c r="T49" s="80">
        <f t="shared" si="7"/>
        <v>1818</v>
      </c>
      <c r="U49" s="81">
        <f t="shared" si="8"/>
        <v>0</v>
      </c>
    </row>
    <row r="50" spans="1:21" x14ac:dyDescent="0.25">
      <c r="A50" s="112" t="s">
        <v>74</v>
      </c>
      <c r="B50" s="107">
        <v>1530</v>
      </c>
      <c r="C50" s="83">
        <v>0</v>
      </c>
      <c r="D50" s="83">
        <v>1770</v>
      </c>
      <c r="E50" s="83">
        <v>2020</v>
      </c>
      <c r="F50" s="84">
        <v>0</v>
      </c>
      <c r="G50" s="73">
        <f t="shared" si="0"/>
        <v>1453.5</v>
      </c>
      <c r="H50" s="74">
        <f t="shared" si="1"/>
        <v>0</v>
      </c>
      <c r="I50" s="74">
        <f t="shared" si="2"/>
        <v>1681.5</v>
      </c>
      <c r="J50" s="74">
        <f t="shared" si="3"/>
        <v>1919</v>
      </c>
      <c r="K50" s="75"/>
      <c r="L50" s="85"/>
      <c r="M50" s="86"/>
      <c r="N50" s="86"/>
      <c r="O50" s="86"/>
      <c r="P50" s="87"/>
      <c r="Q50" s="79">
        <f t="shared" si="4"/>
        <v>1377</v>
      </c>
      <c r="R50" s="80">
        <f t="shared" si="5"/>
        <v>0</v>
      </c>
      <c r="S50" s="80">
        <f t="shared" si="6"/>
        <v>1593</v>
      </c>
      <c r="T50" s="80">
        <f t="shared" si="7"/>
        <v>1818</v>
      </c>
      <c r="U50" s="81">
        <f t="shared" si="8"/>
        <v>0</v>
      </c>
    </row>
    <row r="51" spans="1:21" x14ac:dyDescent="0.25">
      <c r="A51" s="112" t="s">
        <v>75</v>
      </c>
      <c r="B51" s="107">
        <v>1530</v>
      </c>
      <c r="C51" s="83">
        <v>0</v>
      </c>
      <c r="D51" s="83">
        <v>1770</v>
      </c>
      <c r="E51" s="83">
        <v>2020</v>
      </c>
      <c r="F51" s="84">
        <v>0</v>
      </c>
      <c r="G51" s="73">
        <f t="shared" si="0"/>
        <v>1453.5</v>
      </c>
      <c r="H51" s="74">
        <f t="shared" si="1"/>
        <v>0</v>
      </c>
      <c r="I51" s="74">
        <f t="shared" si="2"/>
        <v>1681.5</v>
      </c>
      <c r="J51" s="74">
        <f t="shared" si="3"/>
        <v>1919</v>
      </c>
      <c r="K51" s="75"/>
      <c r="L51" s="85"/>
      <c r="M51" s="86"/>
      <c r="N51" s="86"/>
      <c r="O51" s="86"/>
      <c r="P51" s="87"/>
      <c r="Q51" s="79">
        <f t="shared" si="4"/>
        <v>1377</v>
      </c>
      <c r="R51" s="80">
        <f t="shared" si="5"/>
        <v>0</v>
      </c>
      <c r="S51" s="80">
        <f t="shared" si="6"/>
        <v>1593</v>
      </c>
      <c r="T51" s="80">
        <f t="shared" si="7"/>
        <v>1818</v>
      </c>
      <c r="U51" s="81">
        <f t="shared" si="8"/>
        <v>0</v>
      </c>
    </row>
    <row r="52" spans="1:21" x14ac:dyDescent="0.25">
      <c r="A52" s="112" t="s">
        <v>76</v>
      </c>
      <c r="B52" s="107">
        <v>1530</v>
      </c>
      <c r="C52" s="83">
        <v>0</v>
      </c>
      <c r="D52" s="83">
        <v>1770</v>
      </c>
      <c r="E52" s="83">
        <v>2020</v>
      </c>
      <c r="F52" s="84">
        <v>0</v>
      </c>
      <c r="G52" s="73">
        <f t="shared" si="0"/>
        <v>1453.5</v>
      </c>
      <c r="H52" s="74">
        <f t="shared" si="1"/>
        <v>0</v>
      </c>
      <c r="I52" s="74">
        <f t="shared" si="2"/>
        <v>1681.5</v>
      </c>
      <c r="J52" s="74">
        <f t="shared" si="3"/>
        <v>1919</v>
      </c>
      <c r="K52" s="75"/>
      <c r="L52" s="85"/>
      <c r="M52" s="86"/>
      <c r="N52" s="86"/>
      <c r="O52" s="86"/>
      <c r="P52" s="87"/>
      <c r="Q52" s="79">
        <f t="shared" si="4"/>
        <v>1377</v>
      </c>
      <c r="R52" s="80">
        <f t="shared" si="5"/>
        <v>0</v>
      </c>
      <c r="S52" s="80">
        <f t="shared" si="6"/>
        <v>1593</v>
      </c>
      <c r="T52" s="80">
        <f t="shared" si="7"/>
        <v>1818</v>
      </c>
      <c r="U52" s="81">
        <f t="shared" si="8"/>
        <v>0</v>
      </c>
    </row>
    <row r="53" spans="1:21" x14ac:dyDescent="0.25">
      <c r="A53" s="112" t="s">
        <v>77</v>
      </c>
      <c r="B53" s="107">
        <v>1530</v>
      </c>
      <c r="C53" s="83">
        <v>0</v>
      </c>
      <c r="D53" s="83">
        <v>1770</v>
      </c>
      <c r="E53" s="83">
        <v>2020</v>
      </c>
      <c r="F53" s="84">
        <v>0</v>
      </c>
      <c r="G53" s="73">
        <f t="shared" si="0"/>
        <v>1453.5</v>
      </c>
      <c r="H53" s="74">
        <f t="shared" si="1"/>
        <v>0</v>
      </c>
      <c r="I53" s="74">
        <f t="shared" si="2"/>
        <v>1681.5</v>
      </c>
      <c r="J53" s="74">
        <f t="shared" si="3"/>
        <v>1919</v>
      </c>
      <c r="K53" s="75"/>
      <c r="L53" s="85"/>
      <c r="M53" s="86"/>
      <c r="N53" s="86"/>
      <c r="O53" s="86"/>
      <c r="P53" s="87"/>
      <c r="Q53" s="79">
        <f t="shared" si="4"/>
        <v>1377</v>
      </c>
      <c r="R53" s="80">
        <f t="shared" si="5"/>
        <v>0</v>
      </c>
      <c r="S53" s="80">
        <f t="shared" si="6"/>
        <v>1593</v>
      </c>
      <c r="T53" s="80">
        <f t="shared" si="7"/>
        <v>1818</v>
      </c>
      <c r="U53" s="81">
        <f t="shared" si="8"/>
        <v>0</v>
      </c>
    </row>
    <row r="54" spans="1:21" x14ac:dyDescent="0.25">
      <c r="A54" s="112" t="s">
        <v>78</v>
      </c>
      <c r="B54" s="107">
        <v>1530</v>
      </c>
      <c r="C54" s="83">
        <v>0</v>
      </c>
      <c r="D54" s="83">
        <v>1770</v>
      </c>
      <c r="E54" s="83">
        <v>2020</v>
      </c>
      <c r="F54" s="84">
        <v>0</v>
      </c>
      <c r="G54" s="73">
        <f t="shared" si="0"/>
        <v>1453.5</v>
      </c>
      <c r="H54" s="74">
        <f t="shared" si="1"/>
        <v>0</v>
      </c>
      <c r="I54" s="74">
        <f t="shared" si="2"/>
        <v>1681.5</v>
      </c>
      <c r="J54" s="74">
        <f t="shared" si="3"/>
        <v>1919</v>
      </c>
      <c r="K54" s="75">
        <v>3070</v>
      </c>
      <c r="L54" s="85">
        <v>2235</v>
      </c>
      <c r="M54" s="86">
        <v>2445</v>
      </c>
      <c r="N54" s="86">
        <v>2585</v>
      </c>
      <c r="O54" s="86">
        <v>2720</v>
      </c>
      <c r="P54" s="87">
        <v>3000</v>
      </c>
      <c r="Q54" s="79">
        <f t="shared" si="4"/>
        <v>1377</v>
      </c>
      <c r="R54" s="80">
        <f t="shared" si="5"/>
        <v>0</v>
      </c>
      <c r="S54" s="80">
        <f t="shared" si="6"/>
        <v>1593</v>
      </c>
      <c r="T54" s="80">
        <f t="shared" si="7"/>
        <v>1818</v>
      </c>
      <c r="U54" s="81">
        <f t="shared" si="8"/>
        <v>0</v>
      </c>
    </row>
    <row r="55" spans="1:21" x14ac:dyDescent="0.25">
      <c r="A55" s="112" t="s">
        <v>79</v>
      </c>
      <c r="B55" s="107">
        <v>1530</v>
      </c>
      <c r="C55" s="83">
        <v>0</v>
      </c>
      <c r="D55" s="83">
        <v>1770</v>
      </c>
      <c r="E55" s="83">
        <v>2020</v>
      </c>
      <c r="F55" s="84">
        <v>0</v>
      </c>
      <c r="G55" s="73">
        <f t="shared" si="0"/>
        <v>1453.5</v>
      </c>
      <c r="H55" s="74">
        <f t="shared" si="1"/>
        <v>0</v>
      </c>
      <c r="I55" s="74">
        <f t="shared" si="2"/>
        <v>1681.5</v>
      </c>
      <c r="J55" s="74">
        <f t="shared" si="3"/>
        <v>1919</v>
      </c>
      <c r="K55" s="75">
        <v>3070</v>
      </c>
      <c r="L55" s="85">
        <v>2235</v>
      </c>
      <c r="M55" s="86">
        <v>2445</v>
      </c>
      <c r="N55" s="86">
        <v>2585</v>
      </c>
      <c r="O55" s="86">
        <v>2720</v>
      </c>
      <c r="P55" s="87">
        <v>3000</v>
      </c>
      <c r="Q55" s="79">
        <f t="shared" si="4"/>
        <v>1377</v>
      </c>
      <c r="R55" s="80">
        <f t="shared" si="5"/>
        <v>0</v>
      </c>
      <c r="S55" s="80">
        <f t="shared" si="6"/>
        <v>1593</v>
      </c>
      <c r="T55" s="80">
        <f t="shared" si="7"/>
        <v>1818</v>
      </c>
      <c r="U55" s="81">
        <f t="shared" si="8"/>
        <v>0</v>
      </c>
    </row>
    <row r="56" spans="1:21" x14ac:dyDescent="0.25">
      <c r="A56" s="112" t="s">
        <v>80</v>
      </c>
      <c r="B56" s="107">
        <v>1530</v>
      </c>
      <c r="C56" s="83">
        <v>0</v>
      </c>
      <c r="D56" s="83">
        <v>1770</v>
      </c>
      <c r="E56" s="83">
        <v>2020</v>
      </c>
      <c r="F56" s="84">
        <v>0</v>
      </c>
      <c r="G56" s="73">
        <f t="shared" si="0"/>
        <v>1453.5</v>
      </c>
      <c r="H56" s="74">
        <f t="shared" si="1"/>
        <v>0</v>
      </c>
      <c r="I56" s="74">
        <f t="shared" si="2"/>
        <v>1681.5</v>
      </c>
      <c r="J56" s="74">
        <f t="shared" si="3"/>
        <v>1919</v>
      </c>
      <c r="K56" s="75">
        <v>3070</v>
      </c>
      <c r="L56" s="85">
        <v>2235</v>
      </c>
      <c r="M56" s="86">
        <v>2445</v>
      </c>
      <c r="N56" s="86">
        <v>2585</v>
      </c>
      <c r="O56" s="86">
        <v>2720</v>
      </c>
      <c r="P56" s="87">
        <v>3000</v>
      </c>
      <c r="Q56" s="79">
        <f t="shared" si="4"/>
        <v>1377</v>
      </c>
      <c r="R56" s="80">
        <f t="shared" si="5"/>
        <v>0</v>
      </c>
      <c r="S56" s="80">
        <f t="shared" si="6"/>
        <v>1593</v>
      </c>
      <c r="T56" s="80">
        <f t="shared" si="7"/>
        <v>1818</v>
      </c>
      <c r="U56" s="81">
        <f t="shared" si="8"/>
        <v>0</v>
      </c>
    </row>
    <row r="57" spans="1:21" x14ac:dyDescent="0.25">
      <c r="A57" s="112" t="s">
        <v>81</v>
      </c>
      <c r="B57" s="107">
        <v>1530</v>
      </c>
      <c r="C57" s="83">
        <v>0</v>
      </c>
      <c r="D57" s="83">
        <v>1770</v>
      </c>
      <c r="E57" s="83">
        <v>2020</v>
      </c>
      <c r="F57" s="84">
        <v>0</v>
      </c>
      <c r="G57" s="73">
        <f t="shared" si="0"/>
        <v>1453.5</v>
      </c>
      <c r="H57" s="74">
        <f t="shared" si="1"/>
        <v>0</v>
      </c>
      <c r="I57" s="74">
        <f t="shared" si="2"/>
        <v>1681.5</v>
      </c>
      <c r="J57" s="74">
        <f t="shared" si="3"/>
        <v>1919</v>
      </c>
      <c r="K57" s="75">
        <v>3070</v>
      </c>
      <c r="L57" s="85">
        <v>2235</v>
      </c>
      <c r="M57" s="86">
        <v>2445</v>
      </c>
      <c r="N57" s="86">
        <v>2585</v>
      </c>
      <c r="O57" s="86">
        <v>2720</v>
      </c>
      <c r="P57" s="87">
        <v>3000</v>
      </c>
      <c r="Q57" s="79">
        <f t="shared" si="4"/>
        <v>1377</v>
      </c>
      <c r="R57" s="80">
        <f t="shared" si="5"/>
        <v>0</v>
      </c>
      <c r="S57" s="80">
        <f t="shared" si="6"/>
        <v>1593</v>
      </c>
      <c r="T57" s="80">
        <f t="shared" si="7"/>
        <v>1818</v>
      </c>
      <c r="U57" s="81">
        <f t="shared" si="8"/>
        <v>0</v>
      </c>
    </row>
    <row r="58" spans="1:21" x14ac:dyDescent="0.25">
      <c r="A58" s="112" t="s">
        <v>82</v>
      </c>
      <c r="B58" s="107">
        <v>1530</v>
      </c>
      <c r="C58" s="83">
        <v>0</v>
      </c>
      <c r="D58" s="83">
        <v>1770</v>
      </c>
      <c r="E58" s="83">
        <v>2020</v>
      </c>
      <c r="F58" s="84">
        <v>0</v>
      </c>
      <c r="G58" s="73">
        <f>B58*0.95</f>
        <v>1453.5</v>
      </c>
      <c r="H58" s="74">
        <f t="shared" si="1"/>
        <v>0</v>
      </c>
      <c r="I58" s="74">
        <f t="shared" si="2"/>
        <v>1681.5</v>
      </c>
      <c r="J58" s="74">
        <f>E58*0.95</f>
        <v>1919</v>
      </c>
      <c r="K58" s="75"/>
      <c r="L58" s="85"/>
      <c r="M58" s="86"/>
      <c r="N58" s="86"/>
      <c r="O58" s="86"/>
      <c r="P58" s="87"/>
      <c r="Q58" s="79">
        <f>B58*0.9</f>
        <v>1377</v>
      </c>
      <c r="R58" s="80">
        <f t="shared" si="5"/>
        <v>0</v>
      </c>
      <c r="S58" s="80">
        <f t="shared" si="6"/>
        <v>1593</v>
      </c>
      <c r="T58" s="80">
        <f>E58*0.9</f>
        <v>1818</v>
      </c>
      <c r="U58" s="81">
        <f t="shared" si="8"/>
        <v>0</v>
      </c>
    </row>
    <row r="59" spans="1:21" x14ac:dyDescent="0.25">
      <c r="A59" s="112" t="s">
        <v>83</v>
      </c>
      <c r="B59" s="107">
        <v>1530</v>
      </c>
      <c r="C59" s="83">
        <v>0</v>
      </c>
      <c r="D59" s="83">
        <v>1770</v>
      </c>
      <c r="E59" s="83">
        <v>2020</v>
      </c>
      <c r="F59" s="84">
        <v>0</v>
      </c>
      <c r="G59" s="73">
        <f t="shared" si="0"/>
        <v>1453.5</v>
      </c>
      <c r="H59" s="74">
        <f t="shared" si="1"/>
        <v>0</v>
      </c>
      <c r="I59" s="74">
        <f t="shared" si="2"/>
        <v>1681.5</v>
      </c>
      <c r="J59" s="74">
        <f t="shared" si="3"/>
        <v>1919</v>
      </c>
      <c r="K59" s="75"/>
      <c r="L59" s="85"/>
      <c r="M59" s="86"/>
      <c r="N59" s="86"/>
      <c r="O59" s="86"/>
      <c r="P59" s="87"/>
      <c r="Q59" s="79">
        <f t="shared" si="4"/>
        <v>1377</v>
      </c>
      <c r="R59" s="80">
        <f t="shared" si="5"/>
        <v>0</v>
      </c>
      <c r="S59" s="80">
        <f t="shared" si="6"/>
        <v>1593</v>
      </c>
      <c r="T59" s="80">
        <f t="shared" si="7"/>
        <v>1818</v>
      </c>
      <c r="U59" s="81">
        <f t="shared" si="8"/>
        <v>0</v>
      </c>
    </row>
    <row r="60" spans="1:21" x14ac:dyDescent="0.25">
      <c r="A60" s="112" t="s">
        <v>84</v>
      </c>
      <c r="B60" s="107">
        <v>1530</v>
      </c>
      <c r="C60" s="83">
        <v>0</v>
      </c>
      <c r="D60" s="83">
        <v>1770</v>
      </c>
      <c r="E60" s="83">
        <v>2020</v>
      </c>
      <c r="F60" s="84">
        <v>0</v>
      </c>
      <c r="G60" s="73">
        <f t="shared" si="0"/>
        <v>1453.5</v>
      </c>
      <c r="H60" s="74">
        <f t="shared" si="1"/>
        <v>0</v>
      </c>
      <c r="I60" s="74">
        <f t="shared" si="2"/>
        <v>1681.5</v>
      </c>
      <c r="J60" s="74">
        <f t="shared" si="3"/>
        <v>1919</v>
      </c>
      <c r="K60" s="75">
        <v>3070</v>
      </c>
      <c r="L60" s="85">
        <v>2235</v>
      </c>
      <c r="M60" s="86">
        <v>2445</v>
      </c>
      <c r="N60" s="86">
        <v>2585</v>
      </c>
      <c r="O60" s="86">
        <v>2720</v>
      </c>
      <c r="P60" s="87">
        <v>3000</v>
      </c>
      <c r="Q60" s="79">
        <f t="shared" si="4"/>
        <v>1377</v>
      </c>
      <c r="R60" s="80">
        <f t="shared" si="5"/>
        <v>0</v>
      </c>
      <c r="S60" s="80">
        <f t="shared" si="6"/>
        <v>1593</v>
      </c>
      <c r="T60" s="80">
        <f t="shared" si="7"/>
        <v>1818</v>
      </c>
      <c r="U60" s="81">
        <f t="shared" si="8"/>
        <v>0</v>
      </c>
    </row>
    <row r="61" spans="1:21" x14ac:dyDescent="0.25">
      <c r="A61" s="112" t="s">
        <v>85</v>
      </c>
      <c r="B61" s="107">
        <v>1530</v>
      </c>
      <c r="C61" s="83">
        <v>0</v>
      </c>
      <c r="D61" s="83">
        <v>1770</v>
      </c>
      <c r="E61" s="83">
        <v>2020</v>
      </c>
      <c r="F61" s="84">
        <v>0</v>
      </c>
      <c r="G61" s="73">
        <f t="shared" si="0"/>
        <v>1453.5</v>
      </c>
      <c r="H61" s="74">
        <f t="shared" si="1"/>
        <v>0</v>
      </c>
      <c r="I61" s="74">
        <f t="shared" si="2"/>
        <v>1681.5</v>
      </c>
      <c r="J61" s="74">
        <f t="shared" si="3"/>
        <v>1919</v>
      </c>
      <c r="K61" s="75">
        <v>3070</v>
      </c>
      <c r="L61" s="85">
        <v>2235</v>
      </c>
      <c r="M61" s="86">
        <v>2445</v>
      </c>
      <c r="N61" s="86">
        <v>2585</v>
      </c>
      <c r="O61" s="86">
        <v>2720</v>
      </c>
      <c r="P61" s="87">
        <v>3000</v>
      </c>
      <c r="Q61" s="79">
        <f t="shared" si="4"/>
        <v>1377</v>
      </c>
      <c r="R61" s="80">
        <f t="shared" si="5"/>
        <v>0</v>
      </c>
      <c r="S61" s="80">
        <f t="shared" si="6"/>
        <v>1593</v>
      </c>
      <c r="T61" s="80">
        <f t="shared" si="7"/>
        <v>1818</v>
      </c>
      <c r="U61" s="81">
        <f t="shared" si="8"/>
        <v>0</v>
      </c>
    </row>
    <row r="62" spans="1:21" x14ac:dyDescent="0.25">
      <c r="A62" s="112" t="s">
        <v>87</v>
      </c>
      <c r="B62" s="107">
        <v>1530</v>
      </c>
      <c r="C62" s="83">
        <v>0</v>
      </c>
      <c r="D62" s="83">
        <v>1770</v>
      </c>
      <c r="E62" s="83">
        <v>2020</v>
      </c>
      <c r="F62" s="84">
        <v>0</v>
      </c>
      <c r="G62" s="73">
        <f t="shared" si="0"/>
        <v>1453.5</v>
      </c>
      <c r="H62" s="74">
        <f t="shared" si="1"/>
        <v>0</v>
      </c>
      <c r="I62" s="74">
        <f t="shared" si="2"/>
        <v>1681.5</v>
      </c>
      <c r="J62" s="74">
        <f t="shared" si="3"/>
        <v>1919</v>
      </c>
      <c r="K62" s="75">
        <v>3070</v>
      </c>
      <c r="L62" s="85">
        <v>2235</v>
      </c>
      <c r="M62" s="86">
        <v>2445</v>
      </c>
      <c r="N62" s="86">
        <v>2585</v>
      </c>
      <c r="O62" s="86">
        <v>2720</v>
      </c>
      <c r="P62" s="87">
        <v>3000</v>
      </c>
      <c r="Q62" s="79">
        <f t="shared" si="4"/>
        <v>1377</v>
      </c>
      <c r="R62" s="80">
        <f t="shared" si="5"/>
        <v>0</v>
      </c>
      <c r="S62" s="80">
        <f t="shared" si="6"/>
        <v>1593</v>
      </c>
      <c r="T62" s="80">
        <f t="shared" si="7"/>
        <v>1818</v>
      </c>
      <c r="U62" s="81">
        <f t="shared" si="8"/>
        <v>0</v>
      </c>
    </row>
    <row r="63" spans="1:21" x14ac:dyDescent="0.25">
      <c r="A63" s="112" t="s">
        <v>88</v>
      </c>
      <c r="B63" s="107">
        <v>1530</v>
      </c>
      <c r="C63" s="83">
        <v>0</v>
      </c>
      <c r="D63" s="83">
        <v>1770</v>
      </c>
      <c r="E63" s="83">
        <v>2020</v>
      </c>
      <c r="F63" s="84">
        <v>0</v>
      </c>
      <c r="G63" s="73">
        <f t="shared" si="0"/>
        <v>1453.5</v>
      </c>
      <c r="H63" s="74">
        <f t="shared" si="1"/>
        <v>0</v>
      </c>
      <c r="I63" s="74">
        <f t="shared" si="2"/>
        <v>1681.5</v>
      </c>
      <c r="J63" s="74">
        <f t="shared" si="3"/>
        <v>1919</v>
      </c>
      <c r="K63" s="75">
        <v>3070</v>
      </c>
      <c r="L63" s="85">
        <v>2235</v>
      </c>
      <c r="M63" s="86">
        <v>2445</v>
      </c>
      <c r="N63" s="86">
        <v>2585</v>
      </c>
      <c r="O63" s="86">
        <v>2720</v>
      </c>
      <c r="P63" s="87">
        <v>3000</v>
      </c>
      <c r="Q63" s="79">
        <f t="shared" si="4"/>
        <v>1377</v>
      </c>
      <c r="R63" s="80">
        <f t="shared" si="5"/>
        <v>0</v>
      </c>
      <c r="S63" s="80">
        <f t="shared" si="6"/>
        <v>1593</v>
      </c>
      <c r="T63" s="80">
        <f t="shared" si="7"/>
        <v>1818</v>
      </c>
      <c r="U63" s="81">
        <f t="shared" si="8"/>
        <v>0</v>
      </c>
    </row>
    <row r="64" spans="1:21" x14ac:dyDescent="0.25">
      <c r="A64" s="112" t="s">
        <v>89</v>
      </c>
      <c r="B64" s="107">
        <v>1530</v>
      </c>
      <c r="C64" s="83">
        <v>0</v>
      </c>
      <c r="D64" s="83">
        <v>1770</v>
      </c>
      <c r="E64" s="83">
        <v>2020</v>
      </c>
      <c r="F64" s="84">
        <v>0</v>
      </c>
      <c r="G64" s="73">
        <f t="shared" si="0"/>
        <v>1453.5</v>
      </c>
      <c r="H64" s="74">
        <f t="shared" si="1"/>
        <v>0</v>
      </c>
      <c r="I64" s="74">
        <f t="shared" si="2"/>
        <v>1681.5</v>
      </c>
      <c r="J64" s="74">
        <f t="shared" si="3"/>
        <v>1919</v>
      </c>
      <c r="K64" s="75">
        <v>3070</v>
      </c>
      <c r="L64" s="85">
        <v>2235</v>
      </c>
      <c r="M64" s="86">
        <v>2445</v>
      </c>
      <c r="N64" s="86">
        <v>2585</v>
      </c>
      <c r="O64" s="86">
        <v>2720</v>
      </c>
      <c r="P64" s="87">
        <v>3000</v>
      </c>
      <c r="Q64" s="79">
        <f t="shared" si="4"/>
        <v>1377</v>
      </c>
      <c r="R64" s="80">
        <f t="shared" si="5"/>
        <v>0</v>
      </c>
      <c r="S64" s="80">
        <f t="shared" si="6"/>
        <v>1593</v>
      </c>
      <c r="T64" s="80">
        <f t="shared" si="7"/>
        <v>1818</v>
      </c>
      <c r="U64" s="81">
        <f t="shared" si="8"/>
        <v>0</v>
      </c>
    </row>
    <row r="65" spans="1:21" x14ac:dyDescent="0.25">
      <c r="A65" s="112" t="s">
        <v>90</v>
      </c>
      <c r="B65" s="107">
        <v>1530</v>
      </c>
      <c r="C65" s="83">
        <v>0</v>
      </c>
      <c r="D65" s="83">
        <v>1770</v>
      </c>
      <c r="E65" s="83">
        <v>2020</v>
      </c>
      <c r="F65" s="84">
        <v>0</v>
      </c>
      <c r="G65" s="73">
        <f t="shared" si="0"/>
        <v>1453.5</v>
      </c>
      <c r="H65" s="74">
        <f t="shared" si="1"/>
        <v>0</v>
      </c>
      <c r="I65" s="74">
        <f t="shared" si="2"/>
        <v>1681.5</v>
      </c>
      <c r="J65" s="74">
        <f t="shared" si="3"/>
        <v>1919</v>
      </c>
      <c r="K65" s="75"/>
      <c r="L65" s="85"/>
      <c r="M65" s="86"/>
      <c r="N65" s="86"/>
      <c r="O65" s="86"/>
      <c r="P65" s="87"/>
      <c r="Q65" s="79">
        <f t="shared" si="4"/>
        <v>1377</v>
      </c>
      <c r="R65" s="80">
        <f t="shared" si="5"/>
        <v>0</v>
      </c>
      <c r="S65" s="80">
        <f t="shared" si="6"/>
        <v>1593</v>
      </c>
      <c r="T65" s="80">
        <f t="shared" si="7"/>
        <v>1818</v>
      </c>
      <c r="U65" s="81">
        <f t="shared" si="8"/>
        <v>0</v>
      </c>
    </row>
    <row r="66" spans="1:21" x14ac:dyDescent="0.25">
      <c r="A66" s="112" t="s">
        <v>93</v>
      </c>
      <c r="B66" s="107">
        <v>1530</v>
      </c>
      <c r="C66" s="83">
        <v>0</v>
      </c>
      <c r="D66" s="83">
        <v>1770</v>
      </c>
      <c r="E66" s="83">
        <v>2020</v>
      </c>
      <c r="F66" s="84">
        <v>0</v>
      </c>
      <c r="G66" s="73">
        <f t="shared" si="0"/>
        <v>1453.5</v>
      </c>
      <c r="H66" s="74">
        <f t="shared" si="1"/>
        <v>0</v>
      </c>
      <c r="I66" s="74">
        <f t="shared" si="2"/>
        <v>1681.5</v>
      </c>
      <c r="J66" s="74">
        <f t="shared" si="3"/>
        <v>1919</v>
      </c>
      <c r="K66" s="75"/>
      <c r="L66" s="85"/>
      <c r="M66" s="86"/>
      <c r="N66" s="86"/>
      <c r="O66" s="86"/>
      <c r="P66" s="87"/>
      <c r="Q66" s="79">
        <f t="shared" si="4"/>
        <v>1377</v>
      </c>
      <c r="R66" s="80">
        <f t="shared" si="5"/>
        <v>0</v>
      </c>
      <c r="S66" s="80">
        <f t="shared" si="6"/>
        <v>1593</v>
      </c>
      <c r="T66" s="80">
        <f t="shared" si="7"/>
        <v>1818</v>
      </c>
      <c r="U66" s="81">
        <f t="shared" si="8"/>
        <v>0</v>
      </c>
    </row>
    <row r="67" spans="1:21" x14ac:dyDescent="0.25">
      <c r="A67" s="112" t="s">
        <v>94</v>
      </c>
      <c r="B67" s="107">
        <v>1530</v>
      </c>
      <c r="C67" s="83">
        <v>0</v>
      </c>
      <c r="D67" s="83">
        <v>1770</v>
      </c>
      <c r="E67" s="83">
        <v>2020</v>
      </c>
      <c r="F67" s="84">
        <v>0</v>
      </c>
      <c r="G67" s="73">
        <f t="shared" ref="G67:G130" si="9">B67*0.95</f>
        <v>1453.5</v>
      </c>
      <c r="H67" s="74">
        <f t="shared" ref="H67:H130" si="10">C67*0.95</f>
        <v>0</v>
      </c>
      <c r="I67" s="74">
        <f t="shared" ref="I67:I130" si="11">D67*0.95</f>
        <v>1681.5</v>
      </c>
      <c r="J67" s="74">
        <f t="shared" ref="J67:J130" si="12">E67*0.95</f>
        <v>1919</v>
      </c>
      <c r="K67" s="75"/>
      <c r="L67" s="85"/>
      <c r="M67" s="86"/>
      <c r="N67" s="86"/>
      <c r="O67" s="86"/>
      <c r="P67" s="87"/>
      <c r="Q67" s="79">
        <f t="shared" ref="Q67:Q130" si="13">B67*0.9</f>
        <v>1377</v>
      </c>
      <c r="R67" s="80">
        <f t="shared" ref="R67:R130" si="14">C67*0.9</f>
        <v>0</v>
      </c>
      <c r="S67" s="80">
        <f t="shared" ref="S67:S130" si="15">D67*0.9</f>
        <v>1593</v>
      </c>
      <c r="T67" s="80">
        <f t="shared" ref="T67:T130" si="16">E67*0.9</f>
        <v>1818</v>
      </c>
      <c r="U67" s="81">
        <f t="shared" ref="U67:U130" si="17">F67*0.9</f>
        <v>0</v>
      </c>
    </row>
    <row r="68" spans="1:21" x14ac:dyDescent="0.25">
      <c r="A68" s="112" t="s">
        <v>97</v>
      </c>
      <c r="B68" s="107">
        <v>1530</v>
      </c>
      <c r="C68" s="83">
        <v>0</v>
      </c>
      <c r="D68" s="83">
        <v>1770</v>
      </c>
      <c r="E68" s="83">
        <v>2020</v>
      </c>
      <c r="F68" s="84">
        <v>0</v>
      </c>
      <c r="G68" s="73">
        <f t="shared" si="9"/>
        <v>1453.5</v>
      </c>
      <c r="H68" s="74">
        <f t="shared" si="10"/>
        <v>0</v>
      </c>
      <c r="I68" s="74">
        <f t="shared" si="11"/>
        <v>1681.5</v>
      </c>
      <c r="J68" s="74">
        <f t="shared" si="12"/>
        <v>1919</v>
      </c>
      <c r="K68" s="75"/>
      <c r="L68" s="85"/>
      <c r="M68" s="86"/>
      <c r="N68" s="86"/>
      <c r="O68" s="86"/>
      <c r="P68" s="87"/>
      <c r="Q68" s="79">
        <f t="shared" si="13"/>
        <v>1377</v>
      </c>
      <c r="R68" s="80">
        <f t="shared" si="14"/>
        <v>0</v>
      </c>
      <c r="S68" s="80">
        <f t="shared" si="15"/>
        <v>1593</v>
      </c>
      <c r="T68" s="80">
        <f t="shared" si="16"/>
        <v>1818</v>
      </c>
      <c r="U68" s="81">
        <f t="shared" si="17"/>
        <v>0</v>
      </c>
    </row>
    <row r="69" spans="1:21" x14ac:dyDescent="0.25">
      <c r="A69" s="112" t="s">
        <v>98</v>
      </c>
      <c r="B69" s="107">
        <v>1530</v>
      </c>
      <c r="C69" s="83">
        <v>0</v>
      </c>
      <c r="D69" s="83">
        <v>1770</v>
      </c>
      <c r="E69" s="83">
        <v>2020</v>
      </c>
      <c r="F69" s="84">
        <v>0</v>
      </c>
      <c r="G69" s="73">
        <f t="shared" si="9"/>
        <v>1453.5</v>
      </c>
      <c r="H69" s="74">
        <f t="shared" si="10"/>
        <v>0</v>
      </c>
      <c r="I69" s="74">
        <f t="shared" si="11"/>
        <v>1681.5</v>
      </c>
      <c r="J69" s="74">
        <f t="shared" si="12"/>
        <v>1919</v>
      </c>
      <c r="K69" s="75"/>
      <c r="L69" s="85"/>
      <c r="M69" s="86"/>
      <c r="N69" s="86"/>
      <c r="O69" s="86"/>
      <c r="P69" s="87"/>
      <c r="Q69" s="79">
        <f t="shared" si="13"/>
        <v>1377</v>
      </c>
      <c r="R69" s="80">
        <f t="shared" si="14"/>
        <v>0</v>
      </c>
      <c r="S69" s="80">
        <f t="shared" si="15"/>
        <v>1593</v>
      </c>
      <c r="T69" s="80">
        <f t="shared" si="16"/>
        <v>1818</v>
      </c>
      <c r="U69" s="81">
        <f t="shared" si="17"/>
        <v>0</v>
      </c>
    </row>
    <row r="70" spans="1:21" x14ac:dyDescent="0.25">
      <c r="A70" s="112" t="s">
        <v>99</v>
      </c>
      <c r="B70" s="107">
        <v>1530</v>
      </c>
      <c r="C70" s="83">
        <v>0</v>
      </c>
      <c r="D70" s="83">
        <v>1770</v>
      </c>
      <c r="E70" s="83">
        <v>2020</v>
      </c>
      <c r="F70" s="84">
        <v>0</v>
      </c>
      <c r="G70" s="73">
        <f t="shared" si="9"/>
        <v>1453.5</v>
      </c>
      <c r="H70" s="74">
        <f t="shared" si="10"/>
        <v>0</v>
      </c>
      <c r="I70" s="74">
        <f t="shared" si="11"/>
        <v>1681.5</v>
      </c>
      <c r="J70" s="74">
        <f t="shared" si="12"/>
        <v>1919</v>
      </c>
      <c r="K70" s="75"/>
      <c r="L70" s="85"/>
      <c r="M70" s="86"/>
      <c r="N70" s="86"/>
      <c r="O70" s="86"/>
      <c r="P70" s="87"/>
      <c r="Q70" s="79">
        <f t="shared" si="13"/>
        <v>1377</v>
      </c>
      <c r="R70" s="80">
        <f t="shared" si="14"/>
        <v>0</v>
      </c>
      <c r="S70" s="80">
        <f t="shared" si="15"/>
        <v>1593</v>
      </c>
      <c r="T70" s="80">
        <f t="shared" si="16"/>
        <v>1818</v>
      </c>
      <c r="U70" s="81">
        <f t="shared" si="17"/>
        <v>0</v>
      </c>
    </row>
    <row r="71" spans="1:21" x14ac:dyDescent="0.25">
      <c r="A71" s="112" t="s">
        <v>102</v>
      </c>
      <c r="B71" s="107">
        <v>1530</v>
      </c>
      <c r="C71" s="83">
        <v>0</v>
      </c>
      <c r="D71" s="83">
        <v>1770</v>
      </c>
      <c r="E71" s="83">
        <v>2020</v>
      </c>
      <c r="F71" s="84">
        <v>0</v>
      </c>
      <c r="G71" s="73">
        <f t="shared" si="9"/>
        <v>1453.5</v>
      </c>
      <c r="H71" s="74">
        <f t="shared" si="10"/>
        <v>0</v>
      </c>
      <c r="I71" s="74">
        <f t="shared" si="11"/>
        <v>1681.5</v>
      </c>
      <c r="J71" s="74">
        <f t="shared" si="12"/>
        <v>1919</v>
      </c>
      <c r="K71" s="75"/>
      <c r="L71" s="85"/>
      <c r="M71" s="86"/>
      <c r="N71" s="86"/>
      <c r="O71" s="86"/>
      <c r="P71" s="87"/>
      <c r="Q71" s="79">
        <f t="shared" si="13"/>
        <v>1377</v>
      </c>
      <c r="R71" s="80">
        <f t="shared" si="14"/>
        <v>0</v>
      </c>
      <c r="S71" s="80">
        <f t="shared" si="15"/>
        <v>1593</v>
      </c>
      <c r="T71" s="80">
        <f t="shared" si="16"/>
        <v>1818</v>
      </c>
      <c r="U71" s="81">
        <f t="shared" si="17"/>
        <v>0</v>
      </c>
    </row>
    <row r="72" spans="1:21" x14ac:dyDescent="0.25">
      <c r="A72" s="112" t="s">
        <v>104</v>
      </c>
      <c r="B72" s="107">
        <v>1530</v>
      </c>
      <c r="C72" s="83">
        <v>0</v>
      </c>
      <c r="D72" s="83">
        <v>1770</v>
      </c>
      <c r="E72" s="83">
        <v>2020</v>
      </c>
      <c r="F72" s="84">
        <v>0</v>
      </c>
      <c r="G72" s="73">
        <f t="shared" si="9"/>
        <v>1453.5</v>
      </c>
      <c r="H72" s="74">
        <f t="shared" si="10"/>
        <v>0</v>
      </c>
      <c r="I72" s="74">
        <f t="shared" si="11"/>
        <v>1681.5</v>
      </c>
      <c r="J72" s="74">
        <f t="shared" si="12"/>
        <v>1919</v>
      </c>
      <c r="K72" s="75"/>
      <c r="L72" s="85"/>
      <c r="M72" s="86"/>
      <c r="N72" s="86"/>
      <c r="O72" s="86"/>
      <c r="P72" s="87"/>
      <c r="Q72" s="79">
        <f t="shared" si="13"/>
        <v>1377</v>
      </c>
      <c r="R72" s="80">
        <f t="shared" si="14"/>
        <v>0</v>
      </c>
      <c r="S72" s="80">
        <f t="shared" si="15"/>
        <v>1593</v>
      </c>
      <c r="T72" s="80">
        <f t="shared" si="16"/>
        <v>1818</v>
      </c>
      <c r="U72" s="81">
        <f t="shared" si="17"/>
        <v>0</v>
      </c>
    </row>
    <row r="73" spans="1:21" x14ac:dyDescent="0.25">
      <c r="A73" s="112" t="s">
        <v>105</v>
      </c>
      <c r="B73" s="107">
        <v>1530</v>
      </c>
      <c r="C73" s="83">
        <v>0</v>
      </c>
      <c r="D73" s="83">
        <v>1770</v>
      </c>
      <c r="E73" s="83">
        <v>2020</v>
      </c>
      <c r="F73" s="84">
        <v>0</v>
      </c>
      <c r="G73" s="73">
        <f t="shared" si="9"/>
        <v>1453.5</v>
      </c>
      <c r="H73" s="74">
        <f t="shared" si="10"/>
        <v>0</v>
      </c>
      <c r="I73" s="74">
        <f t="shared" si="11"/>
        <v>1681.5</v>
      </c>
      <c r="J73" s="74">
        <f t="shared" si="12"/>
        <v>1919</v>
      </c>
      <c r="K73" s="75"/>
      <c r="L73" s="85"/>
      <c r="M73" s="86"/>
      <c r="N73" s="86"/>
      <c r="O73" s="86"/>
      <c r="P73" s="87"/>
      <c r="Q73" s="79">
        <f t="shared" si="13"/>
        <v>1377</v>
      </c>
      <c r="R73" s="80">
        <f t="shared" si="14"/>
        <v>0</v>
      </c>
      <c r="S73" s="80">
        <f t="shared" si="15"/>
        <v>1593</v>
      </c>
      <c r="T73" s="80">
        <f t="shared" si="16"/>
        <v>1818</v>
      </c>
      <c r="U73" s="81">
        <f t="shared" si="17"/>
        <v>0</v>
      </c>
    </row>
    <row r="74" spans="1:21" x14ac:dyDescent="0.25">
      <c r="A74" s="112" t="s">
        <v>106</v>
      </c>
      <c r="B74" s="107">
        <v>1530</v>
      </c>
      <c r="C74" s="83">
        <v>0</v>
      </c>
      <c r="D74" s="83">
        <v>1770</v>
      </c>
      <c r="E74" s="83">
        <v>2020</v>
      </c>
      <c r="F74" s="84">
        <v>0</v>
      </c>
      <c r="G74" s="73">
        <f t="shared" si="9"/>
        <v>1453.5</v>
      </c>
      <c r="H74" s="74">
        <f t="shared" si="10"/>
        <v>0</v>
      </c>
      <c r="I74" s="74">
        <f t="shared" si="11"/>
        <v>1681.5</v>
      </c>
      <c r="J74" s="74">
        <f t="shared" si="12"/>
        <v>1919</v>
      </c>
      <c r="K74" s="75"/>
      <c r="L74" s="85"/>
      <c r="M74" s="86"/>
      <c r="N74" s="86"/>
      <c r="O74" s="86"/>
      <c r="P74" s="87"/>
      <c r="Q74" s="79">
        <f t="shared" si="13"/>
        <v>1377</v>
      </c>
      <c r="R74" s="80">
        <f t="shared" si="14"/>
        <v>0</v>
      </c>
      <c r="S74" s="80">
        <f t="shared" si="15"/>
        <v>1593</v>
      </c>
      <c r="T74" s="80">
        <f t="shared" si="16"/>
        <v>1818</v>
      </c>
      <c r="U74" s="81">
        <f t="shared" si="17"/>
        <v>0</v>
      </c>
    </row>
    <row r="75" spans="1:21" x14ac:dyDescent="0.25">
      <c r="A75" s="112" t="s">
        <v>107</v>
      </c>
      <c r="B75" s="107">
        <v>1530</v>
      </c>
      <c r="C75" s="83">
        <v>0</v>
      </c>
      <c r="D75" s="83">
        <v>1770</v>
      </c>
      <c r="E75" s="83">
        <v>2020</v>
      </c>
      <c r="F75" s="84">
        <v>0</v>
      </c>
      <c r="G75" s="73">
        <f t="shared" si="9"/>
        <v>1453.5</v>
      </c>
      <c r="H75" s="74">
        <f t="shared" si="10"/>
        <v>0</v>
      </c>
      <c r="I75" s="74">
        <f t="shared" si="11"/>
        <v>1681.5</v>
      </c>
      <c r="J75" s="74">
        <f t="shared" si="12"/>
        <v>1919</v>
      </c>
      <c r="K75" s="75"/>
      <c r="L75" s="85"/>
      <c r="M75" s="86"/>
      <c r="N75" s="86"/>
      <c r="O75" s="86"/>
      <c r="P75" s="87"/>
      <c r="Q75" s="79">
        <f t="shared" si="13"/>
        <v>1377</v>
      </c>
      <c r="R75" s="80">
        <f t="shared" si="14"/>
        <v>0</v>
      </c>
      <c r="S75" s="80">
        <f t="shared" si="15"/>
        <v>1593</v>
      </c>
      <c r="T75" s="80">
        <f t="shared" si="16"/>
        <v>1818</v>
      </c>
      <c r="U75" s="81">
        <f t="shared" si="17"/>
        <v>0</v>
      </c>
    </row>
    <row r="76" spans="1:21" x14ac:dyDescent="0.25">
      <c r="A76" s="112" t="s">
        <v>108</v>
      </c>
      <c r="B76" s="107">
        <v>1530</v>
      </c>
      <c r="C76" s="83">
        <v>0</v>
      </c>
      <c r="D76" s="83">
        <v>1770</v>
      </c>
      <c r="E76" s="83">
        <v>2020</v>
      </c>
      <c r="F76" s="84">
        <v>0</v>
      </c>
      <c r="G76" s="73">
        <f t="shared" si="9"/>
        <v>1453.5</v>
      </c>
      <c r="H76" s="74">
        <f t="shared" si="10"/>
        <v>0</v>
      </c>
      <c r="I76" s="74">
        <f t="shared" si="11"/>
        <v>1681.5</v>
      </c>
      <c r="J76" s="74">
        <f t="shared" si="12"/>
        <v>1919</v>
      </c>
      <c r="K76" s="75"/>
      <c r="L76" s="85"/>
      <c r="M76" s="86"/>
      <c r="N76" s="86"/>
      <c r="O76" s="86"/>
      <c r="P76" s="87"/>
      <c r="Q76" s="79">
        <f t="shared" si="13"/>
        <v>1377</v>
      </c>
      <c r="R76" s="80">
        <f t="shared" si="14"/>
        <v>0</v>
      </c>
      <c r="S76" s="80">
        <f t="shared" si="15"/>
        <v>1593</v>
      </c>
      <c r="T76" s="80">
        <f t="shared" si="16"/>
        <v>1818</v>
      </c>
      <c r="U76" s="81">
        <f t="shared" si="17"/>
        <v>0</v>
      </c>
    </row>
    <row r="77" spans="1:21" x14ac:dyDescent="0.25">
      <c r="A77" s="112" t="s">
        <v>109</v>
      </c>
      <c r="B77" s="107">
        <v>1530</v>
      </c>
      <c r="C77" s="83">
        <v>0</v>
      </c>
      <c r="D77" s="83">
        <v>1770</v>
      </c>
      <c r="E77" s="83">
        <v>2020</v>
      </c>
      <c r="F77" s="84">
        <v>0</v>
      </c>
      <c r="G77" s="73">
        <f t="shared" si="9"/>
        <v>1453.5</v>
      </c>
      <c r="H77" s="74">
        <f t="shared" si="10"/>
        <v>0</v>
      </c>
      <c r="I77" s="74">
        <f t="shared" si="11"/>
        <v>1681.5</v>
      </c>
      <c r="J77" s="74">
        <f t="shared" si="12"/>
        <v>1919</v>
      </c>
      <c r="K77" s="75"/>
      <c r="L77" s="85"/>
      <c r="M77" s="86"/>
      <c r="N77" s="86"/>
      <c r="O77" s="86"/>
      <c r="P77" s="87"/>
      <c r="Q77" s="79">
        <f t="shared" si="13"/>
        <v>1377</v>
      </c>
      <c r="R77" s="80">
        <f t="shared" si="14"/>
        <v>0</v>
      </c>
      <c r="S77" s="80">
        <f t="shared" si="15"/>
        <v>1593</v>
      </c>
      <c r="T77" s="80">
        <f t="shared" si="16"/>
        <v>1818</v>
      </c>
      <c r="U77" s="81">
        <f t="shared" si="17"/>
        <v>0</v>
      </c>
    </row>
    <row r="78" spans="1:21" x14ac:dyDescent="0.25">
      <c r="A78" s="112" t="s">
        <v>110</v>
      </c>
      <c r="B78" s="107">
        <v>1530</v>
      </c>
      <c r="C78" s="83">
        <v>0</v>
      </c>
      <c r="D78" s="83">
        <v>1770</v>
      </c>
      <c r="E78" s="83">
        <v>2020</v>
      </c>
      <c r="F78" s="84">
        <v>0</v>
      </c>
      <c r="G78" s="73">
        <f t="shared" si="9"/>
        <v>1453.5</v>
      </c>
      <c r="H78" s="74">
        <f t="shared" si="10"/>
        <v>0</v>
      </c>
      <c r="I78" s="74">
        <f t="shared" si="11"/>
        <v>1681.5</v>
      </c>
      <c r="J78" s="74">
        <f t="shared" si="12"/>
        <v>1919</v>
      </c>
      <c r="K78" s="75"/>
      <c r="L78" s="85"/>
      <c r="M78" s="86"/>
      <c r="N78" s="86"/>
      <c r="O78" s="86"/>
      <c r="P78" s="87"/>
      <c r="Q78" s="79">
        <f t="shared" si="13"/>
        <v>1377</v>
      </c>
      <c r="R78" s="80">
        <f t="shared" si="14"/>
        <v>0</v>
      </c>
      <c r="S78" s="80">
        <f t="shared" si="15"/>
        <v>1593</v>
      </c>
      <c r="T78" s="80">
        <f t="shared" si="16"/>
        <v>1818</v>
      </c>
      <c r="U78" s="81">
        <f t="shared" si="17"/>
        <v>0</v>
      </c>
    </row>
    <row r="79" spans="1:21" x14ac:dyDescent="0.25">
      <c r="A79" s="112" t="s">
        <v>111</v>
      </c>
      <c r="B79" s="107">
        <v>1530</v>
      </c>
      <c r="C79" s="83">
        <v>0</v>
      </c>
      <c r="D79" s="83">
        <v>1770</v>
      </c>
      <c r="E79" s="83">
        <v>2020</v>
      </c>
      <c r="F79" s="84">
        <v>0</v>
      </c>
      <c r="G79" s="73">
        <f t="shared" si="9"/>
        <v>1453.5</v>
      </c>
      <c r="H79" s="74">
        <f t="shared" si="10"/>
        <v>0</v>
      </c>
      <c r="I79" s="74">
        <f t="shared" si="11"/>
        <v>1681.5</v>
      </c>
      <c r="J79" s="74">
        <f t="shared" si="12"/>
        <v>1919</v>
      </c>
      <c r="K79" s="75"/>
      <c r="L79" s="85"/>
      <c r="M79" s="86"/>
      <c r="N79" s="86"/>
      <c r="O79" s="86"/>
      <c r="P79" s="87"/>
      <c r="Q79" s="79">
        <f t="shared" si="13"/>
        <v>1377</v>
      </c>
      <c r="R79" s="80">
        <f t="shared" si="14"/>
        <v>0</v>
      </c>
      <c r="S79" s="80">
        <f t="shared" si="15"/>
        <v>1593</v>
      </c>
      <c r="T79" s="80">
        <f t="shared" si="16"/>
        <v>1818</v>
      </c>
      <c r="U79" s="81">
        <f t="shared" si="17"/>
        <v>0</v>
      </c>
    </row>
    <row r="80" spans="1:21" x14ac:dyDescent="0.25">
      <c r="A80" s="112" t="s">
        <v>112</v>
      </c>
      <c r="B80" s="107">
        <v>1530</v>
      </c>
      <c r="C80" s="83">
        <v>0</v>
      </c>
      <c r="D80" s="83">
        <v>1770</v>
      </c>
      <c r="E80" s="83">
        <v>2020</v>
      </c>
      <c r="F80" s="84">
        <v>0</v>
      </c>
      <c r="G80" s="73">
        <f t="shared" si="9"/>
        <v>1453.5</v>
      </c>
      <c r="H80" s="74">
        <f t="shared" si="10"/>
        <v>0</v>
      </c>
      <c r="I80" s="74">
        <f t="shared" si="11"/>
        <v>1681.5</v>
      </c>
      <c r="J80" s="74">
        <f t="shared" si="12"/>
        <v>1919</v>
      </c>
      <c r="K80" s="75"/>
      <c r="L80" s="85"/>
      <c r="M80" s="86"/>
      <c r="N80" s="86"/>
      <c r="O80" s="86"/>
      <c r="P80" s="87"/>
      <c r="Q80" s="79">
        <f t="shared" si="13"/>
        <v>1377</v>
      </c>
      <c r="R80" s="80">
        <f t="shared" si="14"/>
        <v>0</v>
      </c>
      <c r="S80" s="80">
        <f t="shared" si="15"/>
        <v>1593</v>
      </c>
      <c r="T80" s="80">
        <f t="shared" si="16"/>
        <v>1818</v>
      </c>
      <c r="U80" s="81">
        <f t="shared" si="17"/>
        <v>0</v>
      </c>
    </row>
    <row r="81" spans="1:21" x14ac:dyDescent="0.25">
      <c r="A81" s="112" t="s">
        <v>113</v>
      </c>
      <c r="B81" s="107">
        <v>1530</v>
      </c>
      <c r="C81" s="83">
        <v>0</v>
      </c>
      <c r="D81" s="83">
        <v>1770</v>
      </c>
      <c r="E81" s="83">
        <v>2020</v>
      </c>
      <c r="F81" s="84">
        <v>0</v>
      </c>
      <c r="G81" s="73">
        <f t="shared" si="9"/>
        <v>1453.5</v>
      </c>
      <c r="H81" s="74">
        <f t="shared" si="10"/>
        <v>0</v>
      </c>
      <c r="I81" s="74">
        <f t="shared" si="11"/>
        <v>1681.5</v>
      </c>
      <c r="J81" s="74">
        <f t="shared" si="12"/>
        <v>1919</v>
      </c>
      <c r="K81" s="75"/>
      <c r="L81" s="85"/>
      <c r="M81" s="86"/>
      <c r="N81" s="86"/>
      <c r="O81" s="86"/>
      <c r="P81" s="87"/>
      <c r="Q81" s="79">
        <f t="shared" si="13"/>
        <v>1377</v>
      </c>
      <c r="R81" s="80">
        <f t="shared" si="14"/>
        <v>0</v>
      </c>
      <c r="S81" s="80">
        <f t="shared" si="15"/>
        <v>1593</v>
      </c>
      <c r="T81" s="80">
        <f t="shared" si="16"/>
        <v>1818</v>
      </c>
      <c r="U81" s="81">
        <f t="shared" si="17"/>
        <v>0</v>
      </c>
    </row>
    <row r="82" spans="1:21" x14ac:dyDescent="0.25">
      <c r="A82" s="112" t="s">
        <v>114</v>
      </c>
      <c r="B82" s="107">
        <v>1530</v>
      </c>
      <c r="C82" s="83">
        <v>0</v>
      </c>
      <c r="D82" s="83">
        <v>1770</v>
      </c>
      <c r="E82" s="83">
        <v>2020</v>
      </c>
      <c r="F82" s="84">
        <v>0</v>
      </c>
      <c r="G82" s="73">
        <f t="shared" si="9"/>
        <v>1453.5</v>
      </c>
      <c r="H82" s="74">
        <f t="shared" si="10"/>
        <v>0</v>
      </c>
      <c r="I82" s="74">
        <f t="shared" si="11"/>
        <v>1681.5</v>
      </c>
      <c r="J82" s="74">
        <f t="shared" si="12"/>
        <v>1919</v>
      </c>
      <c r="K82" s="75"/>
      <c r="L82" s="85"/>
      <c r="M82" s="86"/>
      <c r="N82" s="86"/>
      <c r="O82" s="86"/>
      <c r="P82" s="87"/>
      <c r="Q82" s="79">
        <f t="shared" si="13"/>
        <v>1377</v>
      </c>
      <c r="R82" s="80">
        <f t="shared" si="14"/>
        <v>0</v>
      </c>
      <c r="S82" s="80">
        <f t="shared" si="15"/>
        <v>1593</v>
      </c>
      <c r="T82" s="80">
        <f t="shared" si="16"/>
        <v>1818</v>
      </c>
      <c r="U82" s="81">
        <f t="shared" si="17"/>
        <v>0</v>
      </c>
    </row>
    <row r="83" spans="1:21" x14ac:dyDescent="0.25">
      <c r="A83" s="112" t="s">
        <v>115</v>
      </c>
      <c r="B83" s="107">
        <v>1530</v>
      </c>
      <c r="C83" s="83">
        <v>0</v>
      </c>
      <c r="D83" s="83">
        <v>1770</v>
      </c>
      <c r="E83" s="83">
        <v>2020</v>
      </c>
      <c r="F83" s="84">
        <v>0</v>
      </c>
      <c r="G83" s="73">
        <f t="shared" si="9"/>
        <v>1453.5</v>
      </c>
      <c r="H83" s="74">
        <f t="shared" si="10"/>
        <v>0</v>
      </c>
      <c r="I83" s="74">
        <f t="shared" si="11"/>
        <v>1681.5</v>
      </c>
      <c r="J83" s="74">
        <f t="shared" si="12"/>
        <v>1919</v>
      </c>
      <c r="K83" s="75"/>
      <c r="L83" s="85"/>
      <c r="M83" s="86"/>
      <c r="N83" s="86"/>
      <c r="O83" s="86"/>
      <c r="P83" s="87"/>
      <c r="Q83" s="79">
        <f t="shared" si="13"/>
        <v>1377</v>
      </c>
      <c r="R83" s="80">
        <f t="shared" si="14"/>
        <v>0</v>
      </c>
      <c r="S83" s="80">
        <f t="shared" si="15"/>
        <v>1593</v>
      </c>
      <c r="T83" s="80">
        <f t="shared" si="16"/>
        <v>1818</v>
      </c>
      <c r="U83" s="81">
        <f t="shared" si="17"/>
        <v>0</v>
      </c>
    </row>
    <row r="84" spans="1:21" x14ac:dyDescent="0.25">
      <c r="A84" s="112" t="s">
        <v>116</v>
      </c>
      <c r="B84" s="107">
        <v>1530</v>
      </c>
      <c r="C84" s="83">
        <v>0</v>
      </c>
      <c r="D84" s="83">
        <v>1770</v>
      </c>
      <c r="E84" s="83">
        <v>2020</v>
      </c>
      <c r="F84" s="84">
        <v>0</v>
      </c>
      <c r="G84" s="73">
        <f t="shared" si="9"/>
        <v>1453.5</v>
      </c>
      <c r="H84" s="74">
        <f t="shared" si="10"/>
        <v>0</v>
      </c>
      <c r="I84" s="74">
        <f t="shared" si="11"/>
        <v>1681.5</v>
      </c>
      <c r="J84" s="74">
        <f t="shared" si="12"/>
        <v>1919</v>
      </c>
      <c r="K84" s="75"/>
      <c r="L84" s="85"/>
      <c r="M84" s="86"/>
      <c r="N84" s="86"/>
      <c r="O84" s="86"/>
      <c r="P84" s="87"/>
      <c r="Q84" s="79">
        <f t="shared" si="13"/>
        <v>1377</v>
      </c>
      <c r="R84" s="80">
        <f t="shared" si="14"/>
        <v>0</v>
      </c>
      <c r="S84" s="80">
        <f t="shared" si="15"/>
        <v>1593</v>
      </c>
      <c r="T84" s="80">
        <f t="shared" si="16"/>
        <v>1818</v>
      </c>
      <c r="U84" s="81">
        <f t="shared" si="17"/>
        <v>0</v>
      </c>
    </row>
    <row r="85" spans="1:21" x14ac:dyDescent="0.25">
      <c r="A85" s="112" t="s">
        <v>117</v>
      </c>
      <c r="B85" s="107">
        <v>1530</v>
      </c>
      <c r="C85" s="83">
        <v>0</v>
      </c>
      <c r="D85" s="83">
        <v>1770</v>
      </c>
      <c r="E85" s="83">
        <v>2020</v>
      </c>
      <c r="F85" s="84">
        <v>0</v>
      </c>
      <c r="G85" s="73">
        <f t="shared" si="9"/>
        <v>1453.5</v>
      </c>
      <c r="H85" s="74">
        <f t="shared" si="10"/>
        <v>0</v>
      </c>
      <c r="I85" s="74">
        <f t="shared" si="11"/>
        <v>1681.5</v>
      </c>
      <c r="J85" s="74">
        <f t="shared" si="12"/>
        <v>1919</v>
      </c>
      <c r="K85" s="75"/>
      <c r="L85" s="85"/>
      <c r="M85" s="86"/>
      <c r="N85" s="86"/>
      <c r="O85" s="86"/>
      <c r="P85" s="87"/>
      <c r="Q85" s="79">
        <f t="shared" si="13"/>
        <v>1377</v>
      </c>
      <c r="R85" s="80">
        <f t="shared" si="14"/>
        <v>0</v>
      </c>
      <c r="S85" s="80">
        <f t="shared" si="15"/>
        <v>1593</v>
      </c>
      <c r="T85" s="80">
        <f t="shared" si="16"/>
        <v>1818</v>
      </c>
      <c r="U85" s="81">
        <f t="shared" si="17"/>
        <v>0</v>
      </c>
    </row>
    <row r="86" spans="1:21" x14ac:dyDescent="0.25">
      <c r="A86" s="112" t="s">
        <v>118</v>
      </c>
      <c r="B86" s="107">
        <v>1530</v>
      </c>
      <c r="C86" s="83">
        <v>0</v>
      </c>
      <c r="D86" s="83">
        <v>1770</v>
      </c>
      <c r="E86" s="83">
        <v>2020</v>
      </c>
      <c r="F86" s="84">
        <v>0</v>
      </c>
      <c r="G86" s="73">
        <f t="shared" si="9"/>
        <v>1453.5</v>
      </c>
      <c r="H86" s="74">
        <f t="shared" si="10"/>
        <v>0</v>
      </c>
      <c r="I86" s="74">
        <f t="shared" si="11"/>
        <v>1681.5</v>
      </c>
      <c r="J86" s="74">
        <f t="shared" si="12"/>
        <v>1919</v>
      </c>
      <c r="K86" s="75"/>
      <c r="L86" s="85"/>
      <c r="M86" s="86"/>
      <c r="N86" s="86"/>
      <c r="O86" s="86"/>
      <c r="P86" s="87"/>
      <c r="Q86" s="79">
        <f t="shared" si="13"/>
        <v>1377</v>
      </c>
      <c r="R86" s="80">
        <f t="shared" si="14"/>
        <v>0</v>
      </c>
      <c r="S86" s="80">
        <f t="shared" si="15"/>
        <v>1593</v>
      </c>
      <c r="T86" s="80">
        <f t="shared" si="16"/>
        <v>1818</v>
      </c>
      <c r="U86" s="81">
        <f t="shared" si="17"/>
        <v>0</v>
      </c>
    </row>
    <row r="87" spans="1:21" x14ac:dyDescent="0.25">
      <c r="A87" s="112" t="s">
        <v>119</v>
      </c>
      <c r="B87" s="107">
        <v>1530</v>
      </c>
      <c r="C87" s="83">
        <v>0</v>
      </c>
      <c r="D87" s="83">
        <v>1770</v>
      </c>
      <c r="E87" s="83">
        <v>2020</v>
      </c>
      <c r="F87" s="84">
        <v>0</v>
      </c>
      <c r="G87" s="73">
        <f t="shared" si="9"/>
        <v>1453.5</v>
      </c>
      <c r="H87" s="74">
        <f t="shared" si="10"/>
        <v>0</v>
      </c>
      <c r="I87" s="74">
        <f t="shared" si="11"/>
        <v>1681.5</v>
      </c>
      <c r="J87" s="74">
        <f t="shared" si="12"/>
        <v>1919</v>
      </c>
      <c r="K87" s="75"/>
      <c r="L87" s="85"/>
      <c r="M87" s="86"/>
      <c r="N87" s="86"/>
      <c r="O87" s="86"/>
      <c r="P87" s="87"/>
      <c r="Q87" s="79">
        <f t="shared" si="13"/>
        <v>1377</v>
      </c>
      <c r="R87" s="80">
        <f t="shared" si="14"/>
        <v>0</v>
      </c>
      <c r="S87" s="80">
        <f t="shared" si="15"/>
        <v>1593</v>
      </c>
      <c r="T87" s="80">
        <f t="shared" si="16"/>
        <v>1818</v>
      </c>
      <c r="U87" s="81">
        <f t="shared" si="17"/>
        <v>0</v>
      </c>
    </row>
    <row r="88" spans="1:21" x14ac:dyDescent="0.25">
      <c r="A88" s="112" t="s">
        <v>120</v>
      </c>
      <c r="B88" s="107">
        <v>1530</v>
      </c>
      <c r="C88" s="83">
        <v>0</v>
      </c>
      <c r="D88" s="83">
        <v>1770</v>
      </c>
      <c r="E88" s="83">
        <v>2020</v>
      </c>
      <c r="F88" s="84">
        <v>0</v>
      </c>
      <c r="G88" s="73">
        <f t="shared" si="9"/>
        <v>1453.5</v>
      </c>
      <c r="H88" s="74">
        <f t="shared" si="10"/>
        <v>0</v>
      </c>
      <c r="I88" s="74">
        <f t="shared" si="11"/>
        <v>1681.5</v>
      </c>
      <c r="J88" s="74">
        <f t="shared" si="12"/>
        <v>1919</v>
      </c>
      <c r="K88" s="75"/>
      <c r="L88" s="85"/>
      <c r="M88" s="86"/>
      <c r="N88" s="86"/>
      <c r="O88" s="86"/>
      <c r="P88" s="87"/>
      <c r="Q88" s="79">
        <f t="shared" si="13"/>
        <v>1377</v>
      </c>
      <c r="R88" s="80">
        <f t="shared" si="14"/>
        <v>0</v>
      </c>
      <c r="S88" s="80">
        <f t="shared" si="15"/>
        <v>1593</v>
      </c>
      <c r="T88" s="80">
        <f t="shared" si="16"/>
        <v>1818</v>
      </c>
      <c r="U88" s="81">
        <f t="shared" si="17"/>
        <v>0</v>
      </c>
    </row>
    <row r="89" spans="1:21" x14ac:dyDescent="0.25">
      <c r="A89" s="112" t="s">
        <v>121</v>
      </c>
      <c r="B89" s="107">
        <v>1530</v>
      </c>
      <c r="C89" s="83">
        <v>0</v>
      </c>
      <c r="D89" s="83">
        <v>1770</v>
      </c>
      <c r="E89" s="83">
        <v>2020</v>
      </c>
      <c r="F89" s="84">
        <v>0</v>
      </c>
      <c r="G89" s="73">
        <f t="shared" si="9"/>
        <v>1453.5</v>
      </c>
      <c r="H89" s="74">
        <f t="shared" si="10"/>
        <v>0</v>
      </c>
      <c r="I89" s="74">
        <f t="shared" si="11"/>
        <v>1681.5</v>
      </c>
      <c r="J89" s="74">
        <f t="shared" si="12"/>
        <v>1919</v>
      </c>
      <c r="K89" s="75"/>
      <c r="L89" s="85"/>
      <c r="M89" s="86"/>
      <c r="N89" s="86"/>
      <c r="O89" s="86"/>
      <c r="P89" s="87"/>
      <c r="Q89" s="79">
        <f t="shared" si="13"/>
        <v>1377</v>
      </c>
      <c r="R89" s="80">
        <f t="shared" si="14"/>
        <v>0</v>
      </c>
      <c r="S89" s="80">
        <f t="shared" si="15"/>
        <v>1593</v>
      </c>
      <c r="T89" s="80">
        <f t="shared" si="16"/>
        <v>1818</v>
      </c>
      <c r="U89" s="81">
        <f t="shared" si="17"/>
        <v>0</v>
      </c>
    </row>
    <row r="90" spans="1:21" x14ac:dyDescent="0.25">
      <c r="A90" s="112" t="s">
        <v>122</v>
      </c>
      <c r="B90" s="107">
        <v>1530</v>
      </c>
      <c r="C90" s="83">
        <v>0</v>
      </c>
      <c r="D90" s="83">
        <v>1770</v>
      </c>
      <c r="E90" s="83">
        <v>2020</v>
      </c>
      <c r="F90" s="84">
        <v>0</v>
      </c>
      <c r="G90" s="73">
        <f t="shared" si="9"/>
        <v>1453.5</v>
      </c>
      <c r="H90" s="74">
        <f t="shared" si="10"/>
        <v>0</v>
      </c>
      <c r="I90" s="74">
        <f t="shared" si="11"/>
        <v>1681.5</v>
      </c>
      <c r="J90" s="74">
        <f t="shared" si="12"/>
        <v>1919</v>
      </c>
      <c r="K90" s="75"/>
      <c r="L90" s="85"/>
      <c r="M90" s="86"/>
      <c r="N90" s="86"/>
      <c r="O90" s="86"/>
      <c r="P90" s="87"/>
      <c r="Q90" s="79">
        <f t="shared" si="13"/>
        <v>1377</v>
      </c>
      <c r="R90" s="80">
        <f t="shared" si="14"/>
        <v>0</v>
      </c>
      <c r="S90" s="80">
        <f t="shared" si="15"/>
        <v>1593</v>
      </c>
      <c r="T90" s="80">
        <f t="shared" si="16"/>
        <v>1818</v>
      </c>
      <c r="U90" s="81">
        <f t="shared" si="17"/>
        <v>0</v>
      </c>
    </row>
    <row r="91" spans="1:21" x14ac:dyDescent="0.25">
      <c r="A91" s="112" t="s">
        <v>123</v>
      </c>
      <c r="B91" s="107">
        <v>1530</v>
      </c>
      <c r="C91" s="83">
        <v>0</v>
      </c>
      <c r="D91" s="83">
        <v>1770</v>
      </c>
      <c r="E91" s="83">
        <v>2020</v>
      </c>
      <c r="F91" s="84">
        <v>0</v>
      </c>
      <c r="G91" s="73">
        <f t="shared" si="9"/>
        <v>1453.5</v>
      </c>
      <c r="H91" s="74">
        <f t="shared" si="10"/>
        <v>0</v>
      </c>
      <c r="I91" s="74">
        <f t="shared" si="11"/>
        <v>1681.5</v>
      </c>
      <c r="J91" s="74">
        <f t="shared" si="12"/>
        <v>1919</v>
      </c>
      <c r="K91" s="75"/>
      <c r="L91" s="85"/>
      <c r="M91" s="86"/>
      <c r="N91" s="86"/>
      <c r="O91" s="86"/>
      <c r="P91" s="87"/>
      <c r="Q91" s="79">
        <f t="shared" si="13"/>
        <v>1377</v>
      </c>
      <c r="R91" s="80">
        <f t="shared" si="14"/>
        <v>0</v>
      </c>
      <c r="S91" s="80">
        <f t="shared" si="15"/>
        <v>1593</v>
      </c>
      <c r="T91" s="80">
        <f t="shared" si="16"/>
        <v>1818</v>
      </c>
      <c r="U91" s="81">
        <f t="shared" si="17"/>
        <v>0</v>
      </c>
    </row>
    <row r="92" spans="1:21" x14ac:dyDescent="0.25">
      <c r="A92" s="112" t="s">
        <v>124</v>
      </c>
      <c r="B92" s="107">
        <v>1530</v>
      </c>
      <c r="C92" s="83">
        <v>0</v>
      </c>
      <c r="D92" s="83">
        <v>1770</v>
      </c>
      <c r="E92" s="83">
        <v>2020</v>
      </c>
      <c r="F92" s="84">
        <v>0</v>
      </c>
      <c r="G92" s="73">
        <f t="shared" si="9"/>
        <v>1453.5</v>
      </c>
      <c r="H92" s="74">
        <f t="shared" si="10"/>
        <v>0</v>
      </c>
      <c r="I92" s="74">
        <f t="shared" si="11"/>
        <v>1681.5</v>
      </c>
      <c r="J92" s="74">
        <f t="shared" si="12"/>
        <v>1919</v>
      </c>
      <c r="K92" s="75"/>
      <c r="L92" s="85"/>
      <c r="M92" s="86"/>
      <c r="N92" s="86"/>
      <c r="O92" s="86"/>
      <c r="P92" s="87"/>
      <c r="Q92" s="79">
        <f t="shared" si="13"/>
        <v>1377</v>
      </c>
      <c r="R92" s="80">
        <f t="shared" si="14"/>
        <v>0</v>
      </c>
      <c r="S92" s="80">
        <f t="shared" si="15"/>
        <v>1593</v>
      </c>
      <c r="T92" s="80">
        <f t="shared" si="16"/>
        <v>1818</v>
      </c>
      <c r="U92" s="81">
        <f t="shared" si="17"/>
        <v>0</v>
      </c>
    </row>
    <row r="93" spans="1:21" x14ac:dyDescent="0.25">
      <c r="A93" s="112" t="s">
        <v>125</v>
      </c>
      <c r="B93" s="107">
        <v>1530</v>
      </c>
      <c r="C93" s="83">
        <v>0</v>
      </c>
      <c r="D93" s="83">
        <v>1770</v>
      </c>
      <c r="E93" s="83">
        <v>2020</v>
      </c>
      <c r="F93" s="84">
        <v>0</v>
      </c>
      <c r="G93" s="73">
        <f t="shared" si="9"/>
        <v>1453.5</v>
      </c>
      <c r="H93" s="74">
        <f t="shared" si="10"/>
        <v>0</v>
      </c>
      <c r="I93" s="74">
        <f t="shared" si="11"/>
        <v>1681.5</v>
      </c>
      <c r="J93" s="74">
        <f t="shared" si="12"/>
        <v>1919</v>
      </c>
      <c r="K93" s="75"/>
      <c r="L93" s="85"/>
      <c r="M93" s="86"/>
      <c r="N93" s="86"/>
      <c r="O93" s="86"/>
      <c r="P93" s="87"/>
      <c r="Q93" s="79">
        <f t="shared" si="13"/>
        <v>1377</v>
      </c>
      <c r="R93" s="80">
        <f t="shared" si="14"/>
        <v>0</v>
      </c>
      <c r="S93" s="80">
        <f t="shared" si="15"/>
        <v>1593</v>
      </c>
      <c r="T93" s="80">
        <f t="shared" si="16"/>
        <v>1818</v>
      </c>
      <c r="U93" s="81">
        <f t="shared" si="17"/>
        <v>0</v>
      </c>
    </row>
    <row r="94" spans="1:21" x14ac:dyDescent="0.25">
      <c r="A94" s="112" t="s">
        <v>126</v>
      </c>
      <c r="B94" s="107">
        <v>1530</v>
      </c>
      <c r="C94" s="83">
        <v>0</v>
      </c>
      <c r="D94" s="83">
        <v>1770</v>
      </c>
      <c r="E94" s="83">
        <v>2020</v>
      </c>
      <c r="F94" s="84">
        <v>0</v>
      </c>
      <c r="G94" s="73">
        <f t="shared" si="9"/>
        <v>1453.5</v>
      </c>
      <c r="H94" s="74">
        <f t="shared" si="10"/>
        <v>0</v>
      </c>
      <c r="I94" s="74">
        <f t="shared" si="11"/>
        <v>1681.5</v>
      </c>
      <c r="J94" s="74">
        <f t="shared" si="12"/>
        <v>1919</v>
      </c>
      <c r="K94" s="75"/>
      <c r="L94" s="85"/>
      <c r="M94" s="86"/>
      <c r="N94" s="86"/>
      <c r="O94" s="86"/>
      <c r="P94" s="87"/>
      <c r="Q94" s="79">
        <f t="shared" si="13"/>
        <v>1377</v>
      </c>
      <c r="R94" s="80">
        <f t="shared" si="14"/>
        <v>0</v>
      </c>
      <c r="S94" s="80">
        <f t="shared" si="15"/>
        <v>1593</v>
      </c>
      <c r="T94" s="80">
        <f t="shared" si="16"/>
        <v>1818</v>
      </c>
      <c r="U94" s="81">
        <f t="shared" si="17"/>
        <v>0</v>
      </c>
    </row>
    <row r="95" spans="1:21" x14ac:dyDescent="0.25">
      <c r="A95" s="112" t="s">
        <v>127</v>
      </c>
      <c r="B95" s="107">
        <v>1530</v>
      </c>
      <c r="C95" s="83">
        <v>0</v>
      </c>
      <c r="D95" s="83">
        <v>1770</v>
      </c>
      <c r="E95" s="83">
        <v>2020</v>
      </c>
      <c r="F95" s="84">
        <v>0</v>
      </c>
      <c r="G95" s="73">
        <f t="shared" si="9"/>
        <v>1453.5</v>
      </c>
      <c r="H95" s="74">
        <f t="shared" si="10"/>
        <v>0</v>
      </c>
      <c r="I95" s="74">
        <f t="shared" si="11"/>
        <v>1681.5</v>
      </c>
      <c r="J95" s="74">
        <f t="shared" si="12"/>
        <v>1919</v>
      </c>
      <c r="K95" s="75"/>
      <c r="L95" s="85"/>
      <c r="M95" s="86"/>
      <c r="N95" s="86"/>
      <c r="O95" s="86"/>
      <c r="P95" s="87"/>
      <c r="Q95" s="79">
        <f t="shared" si="13"/>
        <v>1377</v>
      </c>
      <c r="R95" s="80">
        <f t="shared" si="14"/>
        <v>0</v>
      </c>
      <c r="S95" s="80">
        <f t="shared" si="15"/>
        <v>1593</v>
      </c>
      <c r="T95" s="80">
        <f t="shared" si="16"/>
        <v>1818</v>
      </c>
      <c r="U95" s="81">
        <f t="shared" si="17"/>
        <v>0</v>
      </c>
    </row>
    <row r="96" spans="1:21" x14ac:dyDescent="0.25">
      <c r="A96" s="112" t="s">
        <v>128</v>
      </c>
      <c r="B96" s="107">
        <v>1530</v>
      </c>
      <c r="C96" s="83">
        <v>0</v>
      </c>
      <c r="D96" s="83">
        <v>1770</v>
      </c>
      <c r="E96" s="83">
        <v>2020</v>
      </c>
      <c r="F96" s="84">
        <v>0</v>
      </c>
      <c r="G96" s="73">
        <f t="shared" si="9"/>
        <v>1453.5</v>
      </c>
      <c r="H96" s="74">
        <f t="shared" si="10"/>
        <v>0</v>
      </c>
      <c r="I96" s="74">
        <f t="shared" si="11"/>
        <v>1681.5</v>
      </c>
      <c r="J96" s="74">
        <f t="shared" si="12"/>
        <v>1919</v>
      </c>
      <c r="K96" s="75"/>
      <c r="L96" s="85"/>
      <c r="M96" s="86"/>
      <c r="N96" s="86"/>
      <c r="O96" s="86"/>
      <c r="P96" s="87"/>
      <c r="Q96" s="79">
        <f t="shared" si="13"/>
        <v>1377</v>
      </c>
      <c r="R96" s="80">
        <f t="shared" si="14"/>
        <v>0</v>
      </c>
      <c r="S96" s="80">
        <f t="shared" si="15"/>
        <v>1593</v>
      </c>
      <c r="T96" s="80">
        <f t="shared" si="16"/>
        <v>1818</v>
      </c>
      <c r="U96" s="81">
        <f t="shared" si="17"/>
        <v>0</v>
      </c>
    </row>
    <row r="97" spans="1:21" x14ac:dyDescent="0.25">
      <c r="A97" s="112" t="s">
        <v>129</v>
      </c>
      <c r="B97" s="107">
        <v>1530</v>
      </c>
      <c r="C97" s="83">
        <v>0</v>
      </c>
      <c r="D97" s="83">
        <v>1770</v>
      </c>
      <c r="E97" s="83">
        <v>2020</v>
      </c>
      <c r="F97" s="84">
        <v>0</v>
      </c>
      <c r="G97" s="73">
        <f t="shared" si="9"/>
        <v>1453.5</v>
      </c>
      <c r="H97" s="74">
        <f t="shared" si="10"/>
        <v>0</v>
      </c>
      <c r="I97" s="74">
        <f t="shared" si="11"/>
        <v>1681.5</v>
      </c>
      <c r="J97" s="74">
        <f t="shared" si="12"/>
        <v>1919</v>
      </c>
      <c r="K97" s="75"/>
      <c r="L97" s="85"/>
      <c r="M97" s="86"/>
      <c r="N97" s="86"/>
      <c r="O97" s="86"/>
      <c r="P97" s="87"/>
      <c r="Q97" s="79">
        <f t="shared" si="13"/>
        <v>1377</v>
      </c>
      <c r="R97" s="80">
        <f t="shared" si="14"/>
        <v>0</v>
      </c>
      <c r="S97" s="80">
        <f t="shared" si="15"/>
        <v>1593</v>
      </c>
      <c r="T97" s="80">
        <f t="shared" si="16"/>
        <v>1818</v>
      </c>
      <c r="U97" s="81">
        <f t="shared" si="17"/>
        <v>0</v>
      </c>
    </row>
    <row r="98" spans="1:21" x14ac:dyDescent="0.25">
      <c r="A98" s="112" t="s">
        <v>130</v>
      </c>
      <c r="B98" s="107">
        <v>1530</v>
      </c>
      <c r="C98" s="83">
        <v>0</v>
      </c>
      <c r="D98" s="83">
        <v>1770</v>
      </c>
      <c r="E98" s="83">
        <v>2020</v>
      </c>
      <c r="F98" s="84">
        <v>0</v>
      </c>
      <c r="G98" s="73">
        <f t="shared" si="9"/>
        <v>1453.5</v>
      </c>
      <c r="H98" s="74">
        <f t="shared" si="10"/>
        <v>0</v>
      </c>
      <c r="I98" s="74">
        <f t="shared" si="11"/>
        <v>1681.5</v>
      </c>
      <c r="J98" s="74">
        <f t="shared" si="12"/>
        <v>1919</v>
      </c>
      <c r="K98" s="75"/>
      <c r="L98" s="85"/>
      <c r="M98" s="86"/>
      <c r="N98" s="86"/>
      <c r="O98" s="86"/>
      <c r="P98" s="87"/>
      <c r="Q98" s="79">
        <f t="shared" si="13"/>
        <v>1377</v>
      </c>
      <c r="R98" s="80">
        <f t="shared" si="14"/>
        <v>0</v>
      </c>
      <c r="S98" s="80">
        <f t="shared" si="15"/>
        <v>1593</v>
      </c>
      <c r="T98" s="80">
        <f t="shared" si="16"/>
        <v>1818</v>
      </c>
      <c r="U98" s="81">
        <f t="shared" si="17"/>
        <v>0</v>
      </c>
    </row>
    <row r="99" spans="1:21" x14ac:dyDescent="0.25">
      <c r="A99" s="112" t="s">
        <v>131</v>
      </c>
      <c r="B99" s="107">
        <v>1530</v>
      </c>
      <c r="C99" s="83">
        <v>0</v>
      </c>
      <c r="D99" s="83">
        <v>1770</v>
      </c>
      <c r="E99" s="83">
        <v>2020</v>
      </c>
      <c r="F99" s="84">
        <v>0</v>
      </c>
      <c r="G99" s="73">
        <f t="shared" si="9"/>
        <v>1453.5</v>
      </c>
      <c r="H99" s="74">
        <f t="shared" si="10"/>
        <v>0</v>
      </c>
      <c r="I99" s="74">
        <f t="shared" si="11"/>
        <v>1681.5</v>
      </c>
      <c r="J99" s="74">
        <f t="shared" si="12"/>
        <v>1919</v>
      </c>
      <c r="K99" s="75"/>
      <c r="L99" s="85"/>
      <c r="M99" s="86"/>
      <c r="N99" s="86"/>
      <c r="O99" s="86"/>
      <c r="P99" s="87"/>
      <c r="Q99" s="79">
        <f t="shared" si="13"/>
        <v>1377</v>
      </c>
      <c r="R99" s="80">
        <f t="shared" si="14"/>
        <v>0</v>
      </c>
      <c r="S99" s="80">
        <f t="shared" si="15"/>
        <v>1593</v>
      </c>
      <c r="T99" s="80">
        <f t="shared" si="16"/>
        <v>1818</v>
      </c>
      <c r="U99" s="81">
        <f t="shared" si="17"/>
        <v>0</v>
      </c>
    </row>
    <row r="100" spans="1:21" x14ac:dyDescent="0.25">
      <c r="A100" s="112" t="s">
        <v>132</v>
      </c>
      <c r="B100" s="107">
        <v>1530</v>
      </c>
      <c r="C100" s="83">
        <v>0</v>
      </c>
      <c r="D100" s="83">
        <v>1770</v>
      </c>
      <c r="E100" s="83">
        <v>2020</v>
      </c>
      <c r="F100" s="84">
        <v>0</v>
      </c>
      <c r="G100" s="73">
        <f t="shared" si="9"/>
        <v>1453.5</v>
      </c>
      <c r="H100" s="74">
        <f t="shared" si="10"/>
        <v>0</v>
      </c>
      <c r="I100" s="74">
        <f t="shared" si="11"/>
        <v>1681.5</v>
      </c>
      <c r="J100" s="74">
        <f t="shared" si="12"/>
        <v>1919</v>
      </c>
      <c r="K100" s="75"/>
      <c r="L100" s="85"/>
      <c r="M100" s="86"/>
      <c r="N100" s="86"/>
      <c r="O100" s="86"/>
      <c r="P100" s="87"/>
      <c r="Q100" s="79">
        <f t="shared" si="13"/>
        <v>1377</v>
      </c>
      <c r="R100" s="80">
        <f t="shared" si="14"/>
        <v>0</v>
      </c>
      <c r="S100" s="80">
        <f t="shared" si="15"/>
        <v>1593</v>
      </c>
      <c r="T100" s="80">
        <f t="shared" si="16"/>
        <v>1818</v>
      </c>
      <c r="U100" s="81">
        <f t="shared" si="17"/>
        <v>0</v>
      </c>
    </row>
    <row r="101" spans="1:21" x14ac:dyDescent="0.25">
      <c r="A101" s="112" t="s">
        <v>133</v>
      </c>
      <c r="B101" s="107">
        <v>1530</v>
      </c>
      <c r="C101" s="83">
        <v>0</v>
      </c>
      <c r="D101" s="83">
        <v>1770</v>
      </c>
      <c r="E101" s="83">
        <v>2020</v>
      </c>
      <c r="F101" s="84">
        <v>0</v>
      </c>
      <c r="G101" s="73">
        <f t="shared" si="9"/>
        <v>1453.5</v>
      </c>
      <c r="H101" s="74">
        <f t="shared" si="10"/>
        <v>0</v>
      </c>
      <c r="I101" s="74">
        <f t="shared" si="11"/>
        <v>1681.5</v>
      </c>
      <c r="J101" s="74">
        <f t="shared" si="12"/>
        <v>1919</v>
      </c>
      <c r="K101" s="75"/>
      <c r="L101" s="85"/>
      <c r="M101" s="86"/>
      <c r="N101" s="86"/>
      <c r="O101" s="86"/>
      <c r="P101" s="87"/>
      <c r="Q101" s="79">
        <f t="shared" si="13"/>
        <v>1377</v>
      </c>
      <c r="R101" s="80">
        <f t="shared" si="14"/>
        <v>0</v>
      </c>
      <c r="S101" s="80">
        <f t="shared" si="15"/>
        <v>1593</v>
      </c>
      <c r="T101" s="80">
        <f t="shared" si="16"/>
        <v>1818</v>
      </c>
      <c r="U101" s="81">
        <f t="shared" si="17"/>
        <v>0</v>
      </c>
    </row>
    <row r="102" spans="1:21" x14ac:dyDescent="0.25">
      <c r="A102" s="112" t="s">
        <v>134</v>
      </c>
      <c r="B102" s="107">
        <v>1530</v>
      </c>
      <c r="C102" s="83">
        <v>0</v>
      </c>
      <c r="D102" s="83">
        <v>1770</v>
      </c>
      <c r="E102" s="83">
        <v>2020</v>
      </c>
      <c r="F102" s="84">
        <v>0</v>
      </c>
      <c r="G102" s="73">
        <f t="shared" si="9"/>
        <v>1453.5</v>
      </c>
      <c r="H102" s="74">
        <f t="shared" si="10"/>
        <v>0</v>
      </c>
      <c r="I102" s="74">
        <f t="shared" si="11"/>
        <v>1681.5</v>
      </c>
      <c r="J102" s="74">
        <f t="shared" si="12"/>
        <v>1919</v>
      </c>
      <c r="K102" s="75"/>
      <c r="L102" s="85"/>
      <c r="M102" s="86"/>
      <c r="N102" s="86"/>
      <c r="O102" s="86"/>
      <c r="P102" s="87"/>
      <c r="Q102" s="79">
        <f t="shared" si="13"/>
        <v>1377</v>
      </c>
      <c r="R102" s="80">
        <f t="shared" si="14"/>
        <v>0</v>
      </c>
      <c r="S102" s="80">
        <f t="shared" si="15"/>
        <v>1593</v>
      </c>
      <c r="T102" s="80">
        <f t="shared" si="16"/>
        <v>1818</v>
      </c>
      <c r="U102" s="81">
        <f t="shared" si="17"/>
        <v>0</v>
      </c>
    </row>
    <row r="103" spans="1:21" x14ac:dyDescent="0.25">
      <c r="A103" s="112" t="s">
        <v>135</v>
      </c>
      <c r="B103" s="107">
        <v>1530</v>
      </c>
      <c r="C103" s="83">
        <v>0</v>
      </c>
      <c r="D103" s="83">
        <v>1770</v>
      </c>
      <c r="E103" s="83">
        <v>2020</v>
      </c>
      <c r="F103" s="84">
        <v>0</v>
      </c>
      <c r="G103" s="73">
        <f t="shared" si="9"/>
        <v>1453.5</v>
      </c>
      <c r="H103" s="74">
        <f t="shared" si="10"/>
        <v>0</v>
      </c>
      <c r="I103" s="74">
        <f t="shared" si="11"/>
        <v>1681.5</v>
      </c>
      <c r="J103" s="74">
        <f t="shared" si="12"/>
        <v>1919</v>
      </c>
      <c r="K103" s="75"/>
      <c r="L103" s="85"/>
      <c r="M103" s="86"/>
      <c r="N103" s="86"/>
      <c r="O103" s="86"/>
      <c r="P103" s="87"/>
      <c r="Q103" s="79">
        <f t="shared" si="13"/>
        <v>1377</v>
      </c>
      <c r="R103" s="80">
        <f t="shared" si="14"/>
        <v>0</v>
      </c>
      <c r="S103" s="80">
        <f t="shared" si="15"/>
        <v>1593</v>
      </c>
      <c r="T103" s="80">
        <f t="shared" si="16"/>
        <v>1818</v>
      </c>
      <c r="U103" s="81">
        <f t="shared" si="17"/>
        <v>0</v>
      </c>
    </row>
    <row r="104" spans="1:21" x14ac:dyDescent="0.25">
      <c r="A104" s="112" t="s">
        <v>136</v>
      </c>
      <c r="B104" s="107">
        <v>1530</v>
      </c>
      <c r="C104" s="83">
        <v>0</v>
      </c>
      <c r="D104" s="83">
        <v>1770</v>
      </c>
      <c r="E104" s="83">
        <v>2020</v>
      </c>
      <c r="F104" s="84">
        <v>0</v>
      </c>
      <c r="G104" s="73">
        <f t="shared" si="9"/>
        <v>1453.5</v>
      </c>
      <c r="H104" s="74">
        <f t="shared" si="10"/>
        <v>0</v>
      </c>
      <c r="I104" s="74">
        <f t="shared" si="11"/>
        <v>1681.5</v>
      </c>
      <c r="J104" s="74">
        <f t="shared" si="12"/>
        <v>1919</v>
      </c>
      <c r="K104" s="75"/>
      <c r="L104" s="85"/>
      <c r="M104" s="86"/>
      <c r="N104" s="86"/>
      <c r="O104" s="86"/>
      <c r="P104" s="87"/>
      <c r="Q104" s="79">
        <f t="shared" si="13"/>
        <v>1377</v>
      </c>
      <c r="R104" s="80">
        <f t="shared" si="14"/>
        <v>0</v>
      </c>
      <c r="S104" s="80">
        <f t="shared" si="15"/>
        <v>1593</v>
      </c>
      <c r="T104" s="80">
        <f t="shared" si="16"/>
        <v>1818</v>
      </c>
      <c r="U104" s="81">
        <f t="shared" si="17"/>
        <v>0</v>
      </c>
    </row>
    <row r="105" spans="1:21" x14ac:dyDescent="0.25">
      <c r="A105" s="112" t="s">
        <v>137</v>
      </c>
      <c r="B105" s="107">
        <v>1530</v>
      </c>
      <c r="C105" s="83">
        <v>0</v>
      </c>
      <c r="D105" s="83">
        <v>1770</v>
      </c>
      <c r="E105" s="83">
        <v>2020</v>
      </c>
      <c r="F105" s="84">
        <v>0</v>
      </c>
      <c r="G105" s="73">
        <f t="shared" si="9"/>
        <v>1453.5</v>
      </c>
      <c r="H105" s="74">
        <f t="shared" si="10"/>
        <v>0</v>
      </c>
      <c r="I105" s="74">
        <f t="shared" si="11"/>
        <v>1681.5</v>
      </c>
      <c r="J105" s="74">
        <f t="shared" si="12"/>
        <v>1919</v>
      </c>
      <c r="K105" s="75"/>
      <c r="L105" s="85"/>
      <c r="M105" s="86"/>
      <c r="N105" s="86"/>
      <c r="O105" s="86"/>
      <c r="P105" s="87"/>
      <c r="Q105" s="79">
        <f t="shared" si="13"/>
        <v>1377</v>
      </c>
      <c r="R105" s="80">
        <f t="shared" si="14"/>
        <v>0</v>
      </c>
      <c r="S105" s="80">
        <f t="shared" si="15"/>
        <v>1593</v>
      </c>
      <c r="T105" s="80">
        <f t="shared" si="16"/>
        <v>1818</v>
      </c>
      <c r="U105" s="81">
        <f t="shared" si="17"/>
        <v>0</v>
      </c>
    </row>
    <row r="106" spans="1:21" x14ac:dyDescent="0.25">
      <c r="A106" s="112" t="s">
        <v>138</v>
      </c>
      <c r="B106" s="107">
        <v>1530</v>
      </c>
      <c r="C106" s="83">
        <v>0</v>
      </c>
      <c r="D106" s="83">
        <v>1770</v>
      </c>
      <c r="E106" s="83">
        <v>2020</v>
      </c>
      <c r="F106" s="84">
        <v>0</v>
      </c>
      <c r="G106" s="73">
        <f t="shared" si="9"/>
        <v>1453.5</v>
      </c>
      <c r="H106" s="74">
        <f t="shared" si="10"/>
        <v>0</v>
      </c>
      <c r="I106" s="74">
        <f t="shared" si="11"/>
        <v>1681.5</v>
      </c>
      <c r="J106" s="74">
        <f t="shared" si="12"/>
        <v>1919</v>
      </c>
      <c r="K106" s="75"/>
      <c r="L106" s="85"/>
      <c r="M106" s="86"/>
      <c r="N106" s="86"/>
      <c r="O106" s="86"/>
      <c r="P106" s="87"/>
      <c r="Q106" s="79">
        <f t="shared" si="13"/>
        <v>1377</v>
      </c>
      <c r="R106" s="80">
        <f t="shared" si="14"/>
        <v>0</v>
      </c>
      <c r="S106" s="80">
        <f t="shared" si="15"/>
        <v>1593</v>
      </c>
      <c r="T106" s="80">
        <f t="shared" si="16"/>
        <v>1818</v>
      </c>
      <c r="U106" s="81">
        <f t="shared" si="17"/>
        <v>0</v>
      </c>
    </row>
    <row r="107" spans="1:21" x14ac:dyDescent="0.25">
      <c r="A107" s="112" t="s">
        <v>139</v>
      </c>
      <c r="B107" s="107">
        <v>1530</v>
      </c>
      <c r="C107" s="83">
        <v>0</v>
      </c>
      <c r="D107" s="83">
        <v>1770</v>
      </c>
      <c r="E107" s="83">
        <v>2020</v>
      </c>
      <c r="F107" s="84">
        <v>0</v>
      </c>
      <c r="G107" s="73">
        <f t="shared" si="9"/>
        <v>1453.5</v>
      </c>
      <c r="H107" s="74">
        <f t="shared" si="10"/>
        <v>0</v>
      </c>
      <c r="I107" s="74">
        <f t="shared" si="11"/>
        <v>1681.5</v>
      </c>
      <c r="J107" s="74">
        <f t="shared" si="12"/>
        <v>1919</v>
      </c>
      <c r="K107" s="75"/>
      <c r="L107" s="85"/>
      <c r="M107" s="86"/>
      <c r="N107" s="86"/>
      <c r="O107" s="86"/>
      <c r="P107" s="87"/>
      <c r="Q107" s="79">
        <f t="shared" si="13"/>
        <v>1377</v>
      </c>
      <c r="R107" s="80">
        <f t="shared" si="14"/>
        <v>0</v>
      </c>
      <c r="S107" s="80">
        <f t="shared" si="15"/>
        <v>1593</v>
      </c>
      <c r="T107" s="80">
        <f t="shared" si="16"/>
        <v>1818</v>
      </c>
      <c r="U107" s="81">
        <f t="shared" si="17"/>
        <v>0</v>
      </c>
    </row>
    <row r="108" spans="1:21" x14ac:dyDescent="0.25">
      <c r="A108" s="112" t="s">
        <v>140</v>
      </c>
      <c r="B108" s="107">
        <v>1530</v>
      </c>
      <c r="C108" s="83">
        <v>0</v>
      </c>
      <c r="D108" s="83">
        <v>1770</v>
      </c>
      <c r="E108" s="83">
        <v>2020</v>
      </c>
      <c r="F108" s="84">
        <v>0</v>
      </c>
      <c r="G108" s="73">
        <f t="shared" si="9"/>
        <v>1453.5</v>
      </c>
      <c r="H108" s="74">
        <f t="shared" si="10"/>
        <v>0</v>
      </c>
      <c r="I108" s="74">
        <f t="shared" si="11"/>
        <v>1681.5</v>
      </c>
      <c r="J108" s="74">
        <f t="shared" si="12"/>
        <v>1919</v>
      </c>
      <c r="K108" s="75"/>
      <c r="L108" s="85"/>
      <c r="M108" s="86"/>
      <c r="N108" s="86"/>
      <c r="O108" s="86"/>
      <c r="P108" s="87"/>
      <c r="Q108" s="79">
        <f t="shared" si="13"/>
        <v>1377</v>
      </c>
      <c r="R108" s="80">
        <f t="shared" si="14"/>
        <v>0</v>
      </c>
      <c r="S108" s="80">
        <f t="shared" si="15"/>
        <v>1593</v>
      </c>
      <c r="T108" s="80">
        <f t="shared" si="16"/>
        <v>1818</v>
      </c>
      <c r="U108" s="81">
        <f t="shared" si="17"/>
        <v>0</v>
      </c>
    </row>
    <row r="109" spans="1:21" x14ac:dyDescent="0.25">
      <c r="A109" s="112" t="s">
        <v>141</v>
      </c>
      <c r="B109" s="107">
        <v>1530</v>
      </c>
      <c r="C109" s="83">
        <v>0</v>
      </c>
      <c r="D109" s="83">
        <v>1770</v>
      </c>
      <c r="E109" s="83">
        <v>2020</v>
      </c>
      <c r="F109" s="84">
        <v>0</v>
      </c>
      <c r="G109" s="73">
        <f t="shared" si="9"/>
        <v>1453.5</v>
      </c>
      <c r="H109" s="74">
        <f t="shared" si="10"/>
        <v>0</v>
      </c>
      <c r="I109" s="74">
        <f t="shared" si="11"/>
        <v>1681.5</v>
      </c>
      <c r="J109" s="74">
        <f t="shared" si="12"/>
        <v>1919</v>
      </c>
      <c r="K109" s="75"/>
      <c r="L109" s="85"/>
      <c r="M109" s="86"/>
      <c r="N109" s="86"/>
      <c r="O109" s="86"/>
      <c r="P109" s="87"/>
      <c r="Q109" s="79">
        <f t="shared" si="13"/>
        <v>1377</v>
      </c>
      <c r="R109" s="80">
        <f t="shared" si="14"/>
        <v>0</v>
      </c>
      <c r="S109" s="80">
        <f t="shared" si="15"/>
        <v>1593</v>
      </c>
      <c r="T109" s="80">
        <f t="shared" si="16"/>
        <v>1818</v>
      </c>
      <c r="U109" s="81">
        <f t="shared" si="17"/>
        <v>0</v>
      </c>
    </row>
    <row r="110" spans="1:21" x14ac:dyDescent="0.25">
      <c r="A110" s="112" t="s">
        <v>142</v>
      </c>
      <c r="B110" s="107">
        <v>1530</v>
      </c>
      <c r="C110" s="83">
        <v>0</v>
      </c>
      <c r="D110" s="83">
        <v>1770</v>
      </c>
      <c r="E110" s="83">
        <v>2020</v>
      </c>
      <c r="F110" s="84">
        <v>0</v>
      </c>
      <c r="G110" s="73">
        <f t="shared" si="9"/>
        <v>1453.5</v>
      </c>
      <c r="H110" s="74">
        <f t="shared" si="10"/>
        <v>0</v>
      </c>
      <c r="I110" s="74">
        <f t="shared" si="11"/>
        <v>1681.5</v>
      </c>
      <c r="J110" s="74">
        <f t="shared" si="12"/>
        <v>1919</v>
      </c>
      <c r="K110" s="75"/>
      <c r="L110" s="85"/>
      <c r="M110" s="86"/>
      <c r="N110" s="86"/>
      <c r="O110" s="86"/>
      <c r="P110" s="87"/>
      <c r="Q110" s="79">
        <f t="shared" si="13"/>
        <v>1377</v>
      </c>
      <c r="R110" s="80">
        <f t="shared" si="14"/>
        <v>0</v>
      </c>
      <c r="S110" s="80">
        <f t="shared" si="15"/>
        <v>1593</v>
      </c>
      <c r="T110" s="80">
        <f t="shared" si="16"/>
        <v>1818</v>
      </c>
      <c r="U110" s="81">
        <f t="shared" si="17"/>
        <v>0</v>
      </c>
    </row>
    <row r="111" spans="1:21" x14ac:dyDescent="0.25">
      <c r="A111" s="112" t="s">
        <v>143</v>
      </c>
      <c r="B111" s="107">
        <v>1530</v>
      </c>
      <c r="C111" s="83">
        <v>0</v>
      </c>
      <c r="D111" s="83">
        <v>1770</v>
      </c>
      <c r="E111" s="83">
        <v>2020</v>
      </c>
      <c r="F111" s="84">
        <v>0</v>
      </c>
      <c r="G111" s="73">
        <f t="shared" si="9"/>
        <v>1453.5</v>
      </c>
      <c r="H111" s="74">
        <f t="shared" si="10"/>
        <v>0</v>
      </c>
      <c r="I111" s="74">
        <f t="shared" si="11"/>
        <v>1681.5</v>
      </c>
      <c r="J111" s="74">
        <f t="shared" si="12"/>
        <v>1919</v>
      </c>
      <c r="K111" s="75"/>
      <c r="L111" s="85"/>
      <c r="M111" s="86"/>
      <c r="N111" s="86"/>
      <c r="O111" s="86"/>
      <c r="P111" s="87"/>
      <c r="Q111" s="79">
        <f t="shared" si="13"/>
        <v>1377</v>
      </c>
      <c r="R111" s="80">
        <f t="shared" si="14"/>
        <v>0</v>
      </c>
      <c r="S111" s="80">
        <f t="shared" si="15"/>
        <v>1593</v>
      </c>
      <c r="T111" s="80">
        <f t="shared" si="16"/>
        <v>1818</v>
      </c>
      <c r="U111" s="81">
        <f t="shared" si="17"/>
        <v>0</v>
      </c>
    </row>
    <row r="112" spans="1:21" x14ac:dyDescent="0.25">
      <c r="A112" s="112" t="s">
        <v>144</v>
      </c>
      <c r="B112" s="107">
        <v>1530</v>
      </c>
      <c r="C112" s="83">
        <v>0</v>
      </c>
      <c r="D112" s="83">
        <v>1770</v>
      </c>
      <c r="E112" s="83">
        <v>2020</v>
      </c>
      <c r="F112" s="84">
        <v>0</v>
      </c>
      <c r="G112" s="73">
        <f t="shared" si="9"/>
        <v>1453.5</v>
      </c>
      <c r="H112" s="74">
        <f t="shared" si="10"/>
        <v>0</v>
      </c>
      <c r="I112" s="74">
        <f t="shared" si="11"/>
        <v>1681.5</v>
      </c>
      <c r="J112" s="74">
        <f t="shared" si="12"/>
        <v>1919</v>
      </c>
      <c r="K112" s="75"/>
      <c r="L112" s="85"/>
      <c r="M112" s="86"/>
      <c r="N112" s="86"/>
      <c r="O112" s="86"/>
      <c r="P112" s="87"/>
      <c r="Q112" s="79">
        <f t="shared" si="13"/>
        <v>1377</v>
      </c>
      <c r="R112" s="80">
        <f t="shared" si="14"/>
        <v>0</v>
      </c>
      <c r="S112" s="80">
        <f t="shared" si="15"/>
        <v>1593</v>
      </c>
      <c r="T112" s="80">
        <f t="shared" si="16"/>
        <v>1818</v>
      </c>
      <c r="U112" s="81">
        <f t="shared" si="17"/>
        <v>0</v>
      </c>
    </row>
    <row r="113" spans="1:21" x14ac:dyDescent="0.25">
      <c r="A113" s="112" t="s">
        <v>145</v>
      </c>
      <c r="B113" s="107">
        <v>1530</v>
      </c>
      <c r="C113" s="83">
        <v>0</v>
      </c>
      <c r="D113" s="83">
        <v>1770</v>
      </c>
      <c r="E113" s="83">
        <v>2020</v>
      </c>
      <c r="F113" s="84">
        <v>0</v>
      </c>
      <c r="G113" s="73">
        <f t="shared" si="9"/>
        <v>1453.5</v>
      </c>
      <c r="H113" s="74">
        <f t="shared" si="10"/>
        <v>0</v>
      </c>
      <c r="I113" s="74">
        <f t="shared" si="11"/>
        <v>1681.5</v>
      </c>
      <c r="J113" s="74">
        <f t="shared" si="12"/>
        <v>1919</v>
      </c>
      <c r="K113" s="75"/>
      <c r="L113" s="85"/>
      <c r="M113" s="86"/>
      <c r="N113" s="86"/>
      <c r="O113" s="86"/>
      <c r="P113" s="87"/>
      <c r="Q113" s="79">
        <f t="shared" si="13"/>
        <v>1377</v>
      </c>
      <c r="R113" s="80">
        <f t="shared" si="14"/>
        <v>0</v>
      </c>
      <c r="S113" s="80">
        <f t="shared" si="15"/>
        <v>1593</v>
      </c>
      <c r="T113" s="80">
        <f t="shared" si="16"/>
        <v>1818</v>
      </c>
      <c r="U113" s="81">
        <f t="shared" si="17"/>
        <v>0</v>
      </c>
    </row>
    <row r="114" spans="1:21" x14ac:dyDescent="0.25">
      <c r="A114" s="112" t="s">
        <v>146</v>
      </c>
      <c r="B114" s="107">
        <v>1530</v>
      </c>
      <c r="C114" s="83">
        <v>0</v>
      </c>
      <c r="D114" s="83">
        <v>1770</v>
      </c>
      <c r="E114" s="83">
        <v>2020</v>
      </c>
      <c r="F114" s="84">
        <v>0</v>
      </c>
      <c r="G114" s="73">
        <f t="shared" si="9"/>
        <v>1453.5</v>
      </c>
      <c r="H114" s="74">
        <f t="shared" si="10"/>
        <v>0</v>
      </c>
      <c r="I114" s="74">
        <f t="shared" si="11"/>
        <v>1681.5</v>
      </c>
      <c r="J114" s="74">
        <f t="shared" si="12"/>
        <v>1919</v>
      </c>
      <c r="K114" s="75"/>
      <c r="L114" s="85"/>
      <c r="M114" s="86"/>
      <c r="N114" s="86"/>
      <c r="O114" s="86"/>
      <c r="P114" s="87"/>
      <c r="Q114" s="79">
        <f t="shared" si="13"/>
        <v>1377</v>
      </c>
      <c r="R114" s="80">
        <f t="shared" si="14"/>
        <v>0</v>
      </c>
      <c r="S114" s="80">
        <f t="shared" si="15"/>
        <v>1593</v>
      </c>
      <c r="T114" s="80">
        <f t="shared" si="16"/>
        <v>1818</v>
      </c>
      <c r="U114" s="81">
        <f t="shared" si="17"/>
        <v>0</v>
      </c>
    </row>
    <row r="115" spans="1:21" x14ac:dyDescent="0.25">
      <c r="A115" s="112" t="s">
        <v>147</v>
      </c>
      <c r="B115" s="107">
        <v>1530</v>
      </c>
      <c r="C115" s="83">
        <v>0</v>
      </c>
      <c r="D115" s="83">
        <v>1770</v>
      </c>
      <c r="E115" s="83">
        <v>2020</v>
      </c>
      <c r="F115" s="84">
        <v>0</v>
      </c>
      <c r="G115" s="73">
        <f t="shared" si="9"/>
        <v>1453.5</v>
      </c>
      <c r="H115" s="74">
        <f t="shared" si="10"/>
        <v>0</v>
      </c>
      <c r="I115" s="74">
        <f t="shared" si="11"/>
        <v>1681.5</v>
      </c>
      <c r="J115" s="74">
        <f t="shared" si="12"/>
        <v>1919</v>
      </c>
      <c r="K115" s="75"/>
      <c r="L115" s="85"/>
      <c r="M115" s="86"/>
      <c r="N115" s="86"/>
      <c r="O115" s="86"/>
      <c r="P115" s="87"/>
      <c r="Q115" s="79">
        <f t="shared" si="13"/>
        <v>1377</v>
      </c>
      <c r="R115" s="80">
        <f t="shared" si="14"/>
        <v>0</v>
      </c>
      <c r="S115" s="80">
        <f t="shared" si="15"/>
        <v>1593</v>
      </c>
      <c r="T115" s="80">
        <f t="shared" si="16"/>
        <v>1818</v>
      </c>
      <c r="U115" s="81">
        <f t="shared" si="17"/>
        <v>0</v>
      </c>
    </row>
    <row r="116" spans="1:21" x14ac:dyDescent="0.25">
      <c r="A116" s="112" t="s">
        <v>148</v>
      </c>
      <c r="B116" s="107">
        <v>1530</v>
      </c>
      <c r="C116" s="83">
        <v>0</v>
      </c>
      <c r="D116" s="83">
        <v>1770</v>
      </c>
      <c r="E116" s="83">
        <v>2020</v>
      </c>
      <c r="F116" s="84">
        <v>0</v>
      </c>
      <c r="G116" s="73">
        <f t="shared" si="9"/>
        <v>1453.5</v>
      </c>
      <c r="H116" s="74">
        <f t="shared" si="10"/>
        <v>0</v>
      </c>
      <c r="I116" s="74">
        <f t="shared" si="11"/>
        <v>1681.5</v>
      </c>
      <c r="J116" s="74">
        <f t="shared" si="12"/>
        <v>1919</v>
      </c>
      <c r="K116" s="75"/>
      <c r="L116" s="85"/>
      <c r="M116" s="86"/>
      <c r="N116" s="86"/>
      <c r="O116" s="86"/>
      <c r="P116" s="87"/>
      <c r="Q116" s="79">
        <f t="shared" si="13"/>
        <v>1377</v>
      </c>
      <c r="R116" s="80">
        <f t="shared" si="14"/>
        <v>0</v>
      </c>
      <c r="S116" s="80">
        <f t="shared" si="15"/>
        <v>1593</v>
      </c>
      <c r="T116" s="80">
        <f t="shared" si="16"/>
        <v>1818</v>
      </c>
      <c r="U116" s="81">
        <f t="shared" si="17"/>
        <v>0</v>
      </c>
    </row>
    <row r="117" spans="1:21" x14ac:dyDescent="0.25">
      <c r="A117" s="112" t="s">
        <v>149</v>
      </c>
      <c r="B117" s="107">
        <v>1530</v>
      </c>
      <c r="C117" s="83">
        <v>0</v>
      </c>
      <c r="D117" s="83">
        <v>1770</v>
      </c>
      <c r="E117" s="83">
        <v>2020</v>
      </c>
      <c r="F117" s="84">
        <v>0</v>
      </c>
      <c r="G117" s="73">
        <f t="shared" si="9"/>
        <v>1453.5</v>
      </c>
      <c r="H117" s="74">
        <f t="shared" si="10"/>
        <v>0</v>
      </c>
      <c r="I117" s="74">
        <f t="shared" si="11"/>
        <v>1681.5</v>
      </c>
      <c r="J117" s="74">
        <f t="shared" si="12"/>
        <v>1919</v>
      </c>
      <c r="K117" s="75"/>
      <c r="L117" s="85"/>
      <c r="M117" s="86"/>
      <c r="N117" s="86"/>
      <c r="O117" s="86"/>
      <c r="P117" s="87"/>
      <c r="Q117" s="79">
        <f t="shared" si="13"/>
        <v>1377</v>
      </c>
      <c r="R117" s="80">
        <f t="shared" si="14"/>
        <v>0</v>
      </c>
      <c r="S117" s="80">
        <f t="shared" si="15"/>
        <v>1593</v>
      </c>
      <c r="T117" s="80">
        <f t="shared" si="16"/>
        <v>1818</v>
      </c>
      <c r="U117" s="81">
        <f t="shared" si="17"/>
        <v>0</v>
      </c>
    </row>
    <row r="118" spans="1:21" x14ac:dyDescent="0.25">
      <c r="A118" s="112" t="s">
        <v>150</v>
      </c>
      <c r="B118" s="107">
        <v>1530</v>
      </c>
      <c r="C118" s="83">
        <v>0</v>
      </c>
      <c r="D118" s="83">
        <v>1770</v>
      </c>
      <c r="E118" s="83">
        <v>2020</v>
      </c>
      <c r="F118" s="84">
        <v>0</v>
      </c>
      <c r="G118" s="73">
        <f t="shared" si="9"/>
        <v>1453.5</v>
      </c>
      <c r="H118" s="74">
        <f t="shared" si="10"/>
        <v>0</v>
      </c>
      <c r="I118" s="74">
        <f t="shared" si="11"/>
        <v>1681.5</v>
      </c>
      <c r="J118" s="74">
        <f t="shared" si="12"/>
        <v>1919</v>
      </c>
      <c r="K118" s="75"/>
      <c r="L118" s="85"/>
      <c r="M118" s="86"/>
      <c r="N118" s="86"/>
      <c r="O118" s="86"/>
      <c r="P118" s="87"/>
      <c r="Q118" s="79">
        <f t="shared" si="13"/>
        <v>1377</v>
      </c>
      <c r="R118" s="80">
        <f t="shared" si="14"/>
        <v>0</v>
      </c>
      <c r="S118" s="80">
        <f t="shared" si="15"/>
        <v>1593</v>
      </c>
      <c r="T118" s="80">
        <f t="shared" si="16"/>
        <v>1818</v>
      </c>
      <c r="U118" s="81">
        <f t="shared" si="17"/>
        <v>0</v>
      </c>
    </row>
    <row r="119" spans="1:21" x14ac:dyDescent="0.25">
      <c r="A119" s="112" t="s">
        <v>151</v>
      </c>
      <c r="B119" s="107">
        <v>1530</v>
      </c>
      <c r="C119" s="83">
        <v>0</v>
      </c>
      <c r="D119" s="83">
        <v>1770</v>
      </c>
      <c r="E119" s="83">
        <v>2020</v>
      </c>
      <c r="F119" s="84">
        <v>0</v>
      </c>
      <c r="G119" s="73">
        <f t="shared" si="9"/>
        <v>1453.5</v>
      </c>
      <c r="H119" s="74">
        <f t="shared" si="10"/>
        <v>0</v>
      </c>
      <c r="I119" s="74">
        <f t="shared" si="11"/>
        <v>1681.5</v>
      </c>
      <c r="J119" s="74">
        <f t="shared" si="12"/>
        <v>1919</v>
      </c>
      <c r="K119" s="75"/>
      <c r="L119" s="85"/>
      <c r="M119" s="86"/>
      <c r="N119" s="86"/>
      <c r="O119" s="86"/>
      <c r="P119" s="87"/>
      <c r="Q119" s="79">
        <f t="shared" si="13"/>
        <v>1377</v>
      </c>
      <c r="R119" s="80">
        <f t="shared" si="14"/>
        <v>0</v>
      </c>
      <c r="S119" s="80">
        <f t="shared" si="15"/>
        <v>1593</v>
      </c>
      <c r="T119" s="80">
        <f t="shared" si="16"/>
        <v>1818</v>
      </c>
      <c r="U119" s="81">
        <f t="shared" si="17"/>
        <v>0</v>
      </c>
    </row>
    <row r="120" spans="1:21" x14ac:dyDescent="0.25">
      <c r="A120" s="112" t="s">
        <v>152</v>
      </c>
      <c r="B120" s="107">
        <v>1530</v>
      </c>
      <c r="C120" s="83">
        <v>1085</v>
      </c>
      <c r="D120" s="83">
        <v>0</v>
      </c>
      <c r="E120" s="83">
        <v>0</v>
      </c>
      <c r="F120" s="84">
        <v>0</v>
      </c>
      <c r="G120" s="73">
        <f t="shared" si="9"/>
        <v>1453.5</v>
      </c>
      <c r="H120" s="74">
        <f t="shared" si="10"/>
        <v>1030.75</v>
      </c>
      <c r="I120" s="74">
        <f t="shared" si="11"/>
        <v>0</v>
      </c>
      <c r="J120" s="74">
        <f t="shared" si="12"/>
        <v>0</v>
      </c>
      <c r="K120" s="75"/>
      <c r="L120" s="85"/>
      <c r="M120" s="86"/>
      <c r="N120" s="86"/>
      <c r="O120" s="86"/>
      <c r="P120" s="87"/>
      <c r="Q120" s="79">
        <f t="shared" si="13"/>
        <v>1377</v>
      </c>
      <c r="R120" s="80">
        <f t="shared" si="14"/>
        <v>976.5</v>
      </c>
      <c r="S120" s="80">
        <f t="shared" si="15"/>
        <v>0</v>
      </c>
      <c r="T120" s="80">
        <f t="shared" si="16"/>
        <v>0</v>
      </c>
      <c r="U120" s="81">
        <f t="shared" si="17"/>
        <v>0</v>
      </c>
    </row>
    <row r="121" spans="1:21" x14ac:dyDescent="0.25">
      <c r="A121" s="112" t="s">
        <v>153</v>
      </c>
      <c r="B121" s="107">
        <v>1530</v>
      </c>
      <c r="C121" s="83">
        <v>1085</v>
      </c>
      <c r="D121" s="83">
        <v>0</v>
      </c>
      <c r="E121" s="83">
        <v>0</v>
      </c>
      <c r="F121" s="84">
        <v>0</v>
      </c>
      <c r="G121" s="73">
        <f t="shared" si="9"/>
        <v>1453.5</v>
      </c>
      <c r="H121" s="74">
        <f t="shared" si="10"/>
        <v>1030.75</v>
      </c>
      <c r="I121" s="74">
        <f t="shared" si="11"/>
        <v>0</v>
      </c>
      <c r="J121" s="74">
        <f t="shared" si="12"/>
        <v>0</v>
      </c>
      <c r="K121" s="75"/>
      <c r="L121" s="85"/>
      <c r="M121" s="86"/>
      <c r="N121" s="86"/>
      <c r="O121" s="86"/>
      <c r="P121" s="87"/>
      <c r="Q121" s="79">
        <f t="shared" si="13"/>
        <v>1377</v>
      </c>
      <c r="R121" s="80">
        <f t="shared" si="14"/>
        <v>976.5</v>
      </c>
      <c r="S121" s="80">
        <f t="shared" si="15"/>
        <v>0</v>
      </c>
      <c r="T121" s="80">
        <f t="shared" si="16"/>
        <v>0</v>
      </c>
      <c r="U121" s="81">
        <f t="shared" si="17"/>
        <v>0</v>
      </c>
    </row>
    <row r="122" spans="1:21" x14ac:dyDescent="0.25">
      <c r="A122" s="112" t="s">
        <v>154</v>
      </c>
      <c r="B122" s="107">
        <v>1530</v>
      </c>
      <c r="C122" s="83">
        <v>1085</v>
      </c>
      <c r="D122" s="83">
        <v>0</v>
      </c>
      <c r="E122" s="83">
        <v>0</v>
      </c>
      <c r="F122" s="84">
        <v>0</v>
      </c>
      <c r="G122" s="73">
        <f t="shared" si="9"/>
        <v>1453.5</v>
      </c>
      <c r="H122" s="74">
        <f t="shared" si="10"/>
        <v>1030.75</v>
      </c>
      <c r="I122" s="74">
        <f t="shared" si="11"/>
        <v>0</v>
      </c>
      <c r="J122" s="74">
        <f t="shared" si="12"/>
        <v>0</v>
      </c>
      <c r="K122" s="75"/>
      <c r="L122" s="85"/>
      <c r="M122" s="86"/>
      <c r="N122" s="86"/>
      <c r="O122" s="86"/>
      <c r="P122" s="87"/>
      <c r="Q122" s="79">
        <f t="shared" si="13"/>
        <v>1377</v>
      </c>
      <c r="R122" s="80">
        <f t="shared" si="14"/>
        <v>976.5</v>
      </c>
      <c r="S122" s="80">
        <f t="shared" si="15"/>
        <v>0</v>
      </c>
      <c r="T122" s="80">
        <f t="shared" si="16"/>
        <v>0</v>
      </c>
      <c r="U122" s="81">
        <f t="shared" si="17"/>
        <v>0</v>
      </c>
    </row>
    <row r="123" spans="1:21" x14ac:dyDescent="0.25">
      <c r="A123" s="112" t="s">
        <v>155</v>
      </c>
      <c r="B123" s="107">
        <v>965</v>
      </c>
      <c r="C123" s="83">
        <v>1085</v>
      </c>
      <c r="D123" s="83">
        <v>0</v>
      </c>
      <c r="E123" s="83">
        <v>0</v>
      </c>
      <c r="F123" s="84">
        <v>0</v>
      </c>
      <c r="G123" s="73">
        <f t="shared" si="9"/>
        <v>916.75</v>
      </c>
      <c r="H123" s="74">
        <f t="shared" si="10"/>
        <v>1030.75</v>
      </c>
      <c r="I123" s="74">
        <f t="shared" si="11"/>
        <v>0</v>
      </c>
      <c r="J123" s="74">
        <f t="shared" si="12"/>
        <v>0</v>
      </c>
      <c r="K123" s="75"/>
      <c r="L123" s="85"/>
      <c r="M123" s="86"/>
      <c r="N123" s="86"/>
      <c r="O123" s="86"/>
      <c r="P123" s="87"/>
      <c r="Q123" s="79">
        <f t="shared" si="13"/>
        <v>868.5</v>
      </c>
      <c r="R123" s="80">
        <f t="shared" si="14"/>
        <v>976.5</v>
      </c>
      <c r="S123" s="80">
        <f t="shared" si="15"/>
        <v>0</v>
      </c>
      <c r="T123" s="80">
        <f t="shared" si="16"/>
        <v>0</v>
      </c>
      <c r="U123" s="81">
        <f t="shared" si="17"/>
        <v>0</v>
      </c>
    </row>
    <row r="124" spans="1:21" x14ac:dyDescent="0.25">
      <c r="A124" s="112" t="s">
        <v>156</v>
      </c>
      <c r="B124" s="107">
        <v>965</v>
      </c>
      <c r="C124" s="83">
        <v>1085</v>
      </c>
      <c r="D124" s="83">
        <v>0</v>
      </c>
      <c r="E124" s="83">
        <v>0</v>
      </c>
      <c r="F124" s="84">
        <v>0</v>
      </c>
      <c r="G124" s="73">
        <f t="shared" si="9"/>
        <v>916.75</v>
      </c>
      <c r="H124" s="74">
        <f t="shared" si="10"/>
        <v>1030.75</v>
      </c>
      <c r="I124" s="74">
        <f t="shared" si="11"/>
        <v>0</v>
      </c>
      <c r="J124" s="74">
        <f t="shared" si="12"/>
        <v>0</v>
      </c>
      <c r="K124" s="75"/>
      <c r="L124" s="85"/>
      <c r="M124" s="86"/>
      <c r="N124" s="86"/>
      <c r="O124" s="86"/>
      <c r="P124" s="87"/>
      <c r="Q124" s="79">
        <f t="shared" si="13"/>
        <v>868.5</v>
      </c>
      <c r="R124" s="80">
        <f t="shared" si="14"/>
        <v>976.5</v>
      </c>
      <c r="S124" s="80">
        <f t="shared" si="15"/>
        <v>0</v>
      </c>
      <c r="T124" s="80">
        <f t="shared" si="16"/>
        <v>0</v>
      </c>
      <c r="U124" s="81">
        <f t="shared" si="17"/>
        <v>0</v>
      </c>
    </row>
    <row r="125" spans="1:21" x14ac:dyDescent="0.25">
      <c r="A125" s="112" t="s">
        <v>157</v>
      </c>
      <c r="B125" s="107">
        <v>965</v>
      </c>
      <c r="C125" s="83">
        <v>1085</v>
      </c>
      <c r="D125" s="83">
        <v>0</v>
      </c>
      <c r="E125" s="83">
        <v>0</v>
      </c>
      <c r="F125" s="84">
        <v>0</v>
      </c>
      <c r="G125" s="73">
        <f t="shared" si="9"/>
        <v>916.75</v>
      </c>
      <c r="H125" s="74">
        <f t="shared" si="10"/>
        <v>1030.75</v>
      </c>
      <c r="I125" s="74">
        <f t="shared" si="11"/>
        <v>0</v>
      </c>
      <c r="J125" s="74">
        <f t="shared" si="12"/>
        <v>0</v>
      </c>
      <c r="K125" s="75"/>
      <c r="L125" s="85"/>
      <c r="M125" s="86"/>
      <c r="N125" s="86"/>
      <c r="O125" s="86"/>
      <c r="P125" s="87"/>
      <c r="Q125" s="79">
        <f t="shared" si="13"/>
        <v>868.5</v>
      </c>
      <c r="R125" s="80">
        <f t="shared" si="14"/>
        <v>976.5</v>
      </c>
      <c r="S125" s="80">
        <f t="shared" si="15"/>
        <v>0</v>
      </c>
      <c r="T125" s="80">
        <f t="shared" si="16"/>
        <v>0</v>
      </c>
      <c r="U125" s="81">
        <f t="shared" si="17"/>
        <v>0</v>
      </c>
    </row>
    <row r="126" spans="1:21" x14ac:dyDescent="0.25">
      <c r="A126" s="112" t="s">
        <v>158</v>
      </c>
      <c r="B126" s="107">
        <v>965</v>
      </c>
      <c r="C126" s="83">
        <v>1085</v>
      </c>
      <c r="D126" s="83">
        <v>0</v>
      </c>
      <c r="E126" s="83">
        <v>0</v>
      </c>
      <c r="F126" s="84">
        <v>0</v>
      </c>
      <c r="G126" s="73">
        <f t="shared" si="9"/>
        <v>916.75</v>
      </c>
      <c r="H126" s="74">
        <f t="shared" si="10"/>
        <v>1030.75</v>
      </c>
      <c r="I126" s="74">
        <f t="shared" si="11"/>
        <v>0</v>
      </c>
      <c r="J126" s="74">
        <f t="shared" si="12"/>
        <v>0</v>
      </c>
      <c r="K126" s="75"/>
      <c r="L126" s="85"/>
      <c r="M126" s="86"/>
      <c r="N126" s="86"/>
      <c r="O126" s="86"/>
      <c r="P126" s="87"/>
      <c r="Q126" s="79">
        <f t="shared" si="13"/>
        <v>868.5</v>
      </c>
      <c r="R126" s="80">
        <f t="shared" si="14"/>
        <v>976.5</v>
      </c>
      <c r="S126" s="80">
        <f t="shared" si="15"/>
        <v>0</v>
      </c>
      <c r="T126" s="80">
        <f t="shared" si="16"/>
        <v>0</v>
      </c>
      <c r="U126" s="81">
        <f t="shared" si="17"/>
        <v>0</v>
      </c>
    </row>
    <row r="127" spans="1:21" x14ac:dyDescent="0.25">
      <c r="A127" s="112" t="s">
        <v>235</v>
      </c>
      <c r="B127" s="107">
        <v>965</v>
      </c>
      <c r="C127" s="83">
        <v>0</v>
      </c>
      <c r="D127" s="83">
        <v>2800</v>
      </c>
      <c r="E127" s="83">
        <v>2900</v>
      </c>
      <c r="F127" s="84">
        <v>3400</v>
      </c>
      <c r="G127" s="73">
        <f t="shared" si="9"/>
        <v>916.75</v>
      </c>
      <c r="H127" s="74">
        <f t="shared" si="10"/>
        <v>0</v>
      </c>
      <c r="I127" s="74">
        <f t="shared" si="11"/>
        <v>2660</v>
      </c>
      <c r="J127" s="74">
        <f t="shared" si="12"/>
        <v>2755</v>
      </c>
      <c r="K127" s="75"/>
      <c r="L127" s="85"/>
      <c r="M127" s="86"/>
      <c r="N127" s="86"/>
      <c r="O127" s="86"/>
      <c r="P127" s="87"/>
      <c r="Q127" s="79">
        <f t="shared" si="13"/>
        <v>868.5</v>
      </c>
      <c r="R127" s="80">
        <f t="shared" si="14"/>
        <v>0</v>
      </c>
      <c r="S127" s="80">
        <f t="shared" si="15"/>
        <v>2520</v>
      </c>
      <c r="T127" s="80">
        <f t="shared" si="16"/>
        <v>2610</v>
      </c>
      <c r="U127" s="81">
        <f t="shared" si="17"/>
        <v>3060</v>
      </c>
    </row>
    <row r="128" spans="1:21" x14ac:dyDescent="0.25">
      <c r="A128" s="112" t="s">
        <v>236</v>
      </c>
      <c r="B128" s="107">
        <v>965</v>
      </c>
      <c r="C128" s="83">
        <v>0</v>
      </c>
      <c r="D128" s="83">
        <v>2800</v>
      </c>
      <c r="E128" s="83">
        <v>2900</v>
      </c>
      <c r="F128" s="84">
        <v>3400</v>
      </c>
      <c r="G128" s="73">
        <f t="shared" si="9"/>
        <v>916.75</v>
      </c>
      <c r="H128" s="74">
        <f t="shared" si="10"/>
        <v>0</v>
      </c>
      <c r="I128" s="74">
        <f t="shared" si="11"/>
        <v>2660</v>
      </c>
      <c r="J128" s="74">
        <f t="shared" si="12"/>
        <v>2755</v>
      </c>
      <c r="K128" s="75"/>
      <c r="L128" s="85"/>
      <c r="M128" s="86"/>
      <c r="N128" s="86"/>
      <c r="O128" s="86"/>
      <c r="P128" s="87"/>
      <c r="Q128" s="79">
        <f t="shared" si="13"/>
        <v>868.5</v>
      </c>
      <c r="R128" s="80">
        <f t="shared" si="14"/>
        <v>0</v>
      </c>
      <c r="S128" s="80">
        <f t="shared" si="15"/>
        <v>2520</v>
      </c>
      <c r="T128" s="80">
        <f t="shared" si="16"/>
        <v>2610</v>
      </c>
      <c r="U128" s="81">
        <f t="shared" si="17"/>
        <v>3060</v>
      </c>
    </row>
    <row r="129" spans="1:21" x14ac:dyDescent="0.25">
      <c r="A129" s="112" t="s">
        <v>237</v>
      </c>
      <c r="B129" s="107">
        <v>965</v>
      </c>
      <c r="C129" s="83">
        <v>0</v>
      </c>
      <c r="D129" s="83">
        <v>2800</v>
      </c>
      <c r="E129" s="83">
        <v>2900</v>
      </c>
      <c r="F129" s="84">
        <v>3400</v>
      </c>
      <c r="G129" s="73">
        <f t="shared" si="9"/>
        <v>916.75</v>
      </c>
      <c r="H129" s="74">
        <f t="shared" si="10"/>
        <v>0</v>
      </c>
      <c r="I129" s="74">
        <f t="shared" si="11"/>
        <v>2660</v>
      </c>
      <c r="J129" s="74">
        <f t="shared" si="12"/>
        <v>2755</v>
      </c>
      <c r="K129" s="75"/>
      <c r="L129" s="85"/>
      <c r="M129" s="86"/>
      <c r="N129" s="86"/>
      <c r="O129" s="86"/>
      <c r="P129" s="87"/>
      <c r="Q129" s="79">
        <f t="shared" si="13"/>
        <v>868.5</v>
      </c>
      <c r="R129" s="80">
        <f t="shared" si="14"/>
        <v>0</v>
      </c>
      <c r="S129" s="80">
        <f t="shared" si="15"/>
        <v>2520</v>
      </c>
      <c r="T129" s="80">
        <f t="shared" si="16"/>
        <v>2610</v>
      </c>
      <c r="U129" s="81">
        <f t="shared" si="17"/>
        <v>3060</v>
      </c>
    </row>
    <row r="130" spans="1:21" x14ac:dyDescent="0.25">
      <c r="A130" s="112" t="s">
        <v>238</v>
      </c>
      <c r="B130" s="107">
        <v>2400</v>
      </c>
      <c r="C130" s="83">
        <v>0</v>
      </c>
      <c r="D130" s="83">
        <v>2800</v>
      </c>
      <c r="E130" s="83">
        <v>2900</v>
      </c>
      <c r="F130" s="84">
        <v>3400</v>
      </c>
      <c r="G130" s="73">
        <f t="shared" si="9"/>
        <v>2280</v>
      </c>
      <c r="H130" s="74">
        <f t="shared" si="10"/>
        <v>0</v>
      </c>
      <c r="I130" s="74">
        <f t="shared" si="11"/>
        <v>2660</v>
      </c>
      <c r="J130" s="74">
        <f t="shared" si="12"/>
        <v>2755</v>
      </c>
      <c r="K130" s="75"/>
      <c r="L130" s="85"/>
      <c r="M130" s="86"/>
      <c r="N130" s="86"/>
      <c r="O130" s="86"/>
      <c r="P130" s="87"/>
      <c r="Q130" s="79">
        <f t="shared" si="13"/>
        <v>2160</v>
      </c>
      <c r="R130" s="80">
        <f t="shared" si="14"/>
        <v>0</v>
      </c>
      <c r="S130" s="80">
        <f t="shared" si="15"/>
        <v>2520</v>
      </c>
      <c r="T130" s="80">
        <f t="shared" si="16"/>
        <v>2610</v>
      </c>
      <c r="U130" s="81">
        <f t="shared" si="17"/>
        <v>3060</v>
      </c>
    </row>
    <row r="131" spans="1:21" x14ac:dyDescent="0.25">
      <c r="A131" s="112" t="s">
        <v>239</v>
      </c>
      <c r="B131" s="107">
        <v>2400</v>
      </c>
      <c r="C131" s="83">
        <v>0</v>
      </c>
      <c r="D131" s="83">
        <v>2800</v>
      </c>
      <c r="E131" s="83">
        <v>2900</v>
      </c>
      <c r="F131" s="84">
        <v>3400</v>
      </c>
      <c r="G131" s="73">
        <f t="shared" ref="G131:G194" si="18">B131*0.95</f>
        <v>2280</v>
      </c>
      <c r="H131" s="74">
        <f t="shared" ref="H131:H194" si="19">C131*0.95</f>
        <v>0</v>
      </c>
      <c r="I131" s="74">
        <f t="shared" ref="I131:I194" si="20">D131*0.95</f>
        <v>2660</v>
      </c>
      <c r="J131" s="74">
        <f t="shared" ref="J131:J194" si="21">E131*0.95</f>
        <v>2755</v>
      </c>
      <c r="K131" s="75"/>
      <c r="L131" s="85"/>
      <c r="M131" s="86"/>
      <c r="N131" s="86"/>
      <c r="O131" s="86"/>
      <c r="P131" s="87"/>
      <c r="Q131" s="79">
        <f t="shared" ref="Q131:Q194" si="22">B131*0.9</f>
        <v>2160</v>
      </c>
      <c r="R131" s="80">
        <f t="shared" ref="R131:R194" si="23">C131*0.9</f>
        <v>0</v>
      </c>
      <c r="S131" s="80">
        <f t="shared" ref="S131:S194" si="24">D131*0.9</f>
        <v>2520</v>
      </c>
      <c r="T131" s="80">
        <f t="shared" ref="T131:T194" si="25">E131*0.9</f>
        <v>2610</v>
      </c>
      <c r="U131" s="81">
        <f t="shared" ref="U131:U194" si="26">F131*0.9</f>
        <v>3060</v>
      </c>
    </row>
    <row r="132" spans="1:21" x14ac:dyDescent="0.25">
      <c r="A132" s="112" t="s">
        <v>240</v>
      </c>
      <c r="B132" s="107">
        <v>2400</v>
      </c>
      <c r="C132" s="83">
        <v>0</v>
      </c>
      <c r="D132" s="83">
        <v>2800</v>
      </c>
      <c r="E132" s="83">
        <v>2900</v>
      </c>
      <c r="F132" s="84">
        <v>3400</v>
      </c>
      <c r="G132" s="73">
        <f t="shared" si="18"/>
        <v>2280</v>
      </c>
      <c r="H132" s="74">
        <f t="shared" si="19"/>
        <v>0</v>
      </c>
      <c r="I132" s="74">
        <f t="shared" si="20"/>
        <v>2660</v>
      </c>
      <c r="J132" s="74">
        <f t="shared" si="21"/>
        <v>2755</v>
      </c>
      <c r="K132" s="75"/>
      <c r="L132" s="85"/>
      <c r="M132" s="86"/>
      <c r="N132" s="86"/>
      <c r="O132" s="86"/>
      <c r="P132" s="87"/>
      <c r="Q132" s="79">
        <f t="shared" si="22"/>
        <v>2160</v>
      </c>
      <c r="R132" s="80">
        <f t="shared" si="23"/>
        <v>0</v>
      </c>
      <c r="S132" s="80">
        <f t="shared" si="24"/>
        <v>2520</v>
      </c>
      <c r="T132" s="80">
        <f t="shared" si="25"/>
        <v>2610</v>
      </c>
      <c r="U132" s="81">
        <f t="shared" si="26"/>
        <v>3060</v>
      </c>
    </row>
    <row r="133" spans="1:21" x14ac:dyDescent="0.25">
      <c r="A133" s="112" t="s">
        <v>241</v>
      </c>
      <c r="B133" s="107">
        <v>2400</v>
      </c>
      <c r="C133" s="83">
        <v>0</v>
      </c>
      <c r="D133" s="83">
        <v>2800</v>
      </c>
      <c r="E133" s="83">
        <v>2900</v>
      </c>
      <c r="F133" s="84">
        <v>3400</v>
      </c>
      <c r="G133" s="73">
        <f t="shared" si="18"/>
        <v>2280</v>
      </c>
      <c r="H133" s="74">
        <f t="shared" si="19"/>
        <v>0</v>
      </c>
      <c r="I133" s="74">
        <f t="shared" si="20"/>
        <v>2660</v>
      </c>
      <c r="J133" s="74">
        <f t="shared" si="21"/>
        <v>2755</v>
      </c>
      <c r="K133" s="75"/>
      <c r="L133" s="85"/>
      <c r="M133" s="86"/>
      <c r="N133" s="86"/>
      <c r="O133" s="86"/>
      <c r="P133" s="87"/>
      <c r="Q133" s="79">
        <f t="shared" si="22"/>
        <v>2160</v>
      </c>
      <c r="R133" s="80">
        <f t="shared" si="23"/>
        <v>0</v>
      </c>
      <c r="S133" s="80">
        <f t="shared" si="24"/>
        <v>2520</v>
      </c>
      <c r="T133" s="80">
        <f t="shared" si="25"/>
        <v>2610</v>
      </c>
      <c r="U133" s="81">
        <f t="shared" si="26"/>
        <v>3060</v>
      </c>
    </row>
    <row r="134" spans="1:21" x14ac:dyDescent="0.25">
      <c r="A134" s="112" t="s">
        <v>242</v>
      </c>
      <c r="B134" s="107">
        <v>2400</v>
      </c>
      <c r="C134" s="83">
        <v>0</v>
      </c>
      <c r="D134" s="83">
        <v>2800</v>
      </c>
      <c r="E134" s="83">
        <v>2900</v>
      </c>
      <c r="F134" s="84">
        <v>3400</v>
      </c>
      <c r="G134" s="73">
        <f t="shared" si="18"/>
        <v>2280</v>
      </c>
      <c r="H134" s="74">
        <f t="shared" si="19"/>
        <v>0</v>
      </c>
      <c r="I134" s="74">
        <f t="shared" si="20"/>
        <v>2660</v>
      </c>
      <c r="J134" s="74">
        <f t="shared" si="21"/>
        <v>2755</v>
      </c>
      <c r="K134" s="75"/>
      <c r="L134" s="85"/>
      <c r="M134" s="86"/>
      <c r="N134" s="86"/>
      <c r="O134" s="86"/>
      <c r="P134" s="87"/>
      <c r="Q134" s="79">
        <f t="shared" si="22"/>
        <v>2160</v>
      </c>
      <c r="R134" s="80">
        <f t="shared" si="23"/>
        <v>0</v>
      </c>
      <c r="S134" s="80">
        <f t="shared" si="24"/>
        <v>2520</v>
      </c>
      <c r="T134" s="80">
        <f t="shared" si="25"/>
        <v>2610</v>
      </c>
      <c r="U134" s="81">
        <f t="shared" si="26"/>
        <v>3060</v>
      </c>
    </row>
    <row r="135" spans="1:21" x14ac:dyDescent="0.25">
      <c r="A135" s="112" t="s">
        <v>243</v>
      </c>
      <c r="B135" s="107">
        <v>2400</v>
      </c>
      <c r="C135" s="83">
        <v>0</v>
      </c>
      <c r="D135" s="83">
        <v>2800</v>
      </c>
      <c r="E135" s="83">
        <v>2900</v>
      </c>
      <c r="F135" s="84">
        <v>3400</v>
      </c>
      <c r="G135" s="73">
        <f t="shared" si="18"/>
        <v>2280</v>
      </c>
      <c r="H135" s="74">
        <f t="shared" si="19"/>
        <v>0</v>
      </c>
      <c r="I135" s="74">
        <f t="shared" si="20"/>
        <v>2660</v>
      </c>
      <c r="J135" s="74">
        <f t="shared" si="21"/>
        <v>2755</v>
      </c>
      <c r="K135" s="75"/>
      <c r="L135" s="85"/>
      <c r="M135" s="86"/>
      <c r="N135" s="86"/>
      <c r="O135" s="86"/>
      <c r="P135" s="87"/>
      <c r="Q135" s="79">
        <f t="shared" si="22"/>
        <v>2160</v>
      </c>
      <c r="R135" s="80">
        <f t="shared" si="23"/>
        <v>0</v>
      </c>
      <c r="S135" s="80">
        <f t="shared" si="24"/>
        <v>2520</v>
      </c>
      <c r="T135" s="80">
        <f t="shared" si="25"/>
        <v>2610</v>
      </c>
      <c r="U135" s="81">
        <f t="shared" si="26"/>
        <v>3060</v>
      </c>
    </row>
    <row r="136" spans="1:21" x14ac:dyDescent="0.25">
      <c r="A136" s="112" t="s">
        <v>244</v>
      </c>
      <c r="B136" s="107">
        <v>2400</v>
      </c>
      <c r="C136" s="83">
        <v>0</v>
      </c>
      <c r="D136" s="83">
        <v>2800</v>
      </c>
      <c r="E136" s="83">
        <v>2900</v>
      </c>
      <c r="F136" s="84">
        <v>3400</v>
      </c>
      <c r="G136" s="73">
        <f t="shared" si="18"/>
        <v>2280</v>
      </c>
      <c r="H136" s="74">
        <f t="shared" si="19"/>
        <v>0</v>
      </c>
      <c r="I136" s="74">
        <f t="shared" si="20"/>
        <v>2660</v>
      </c>
      <c r="J136" s="74">
        <f t="shared" si="21"/>
        <v>2755</v>
      </c>
      <c r="K136" s="75"/>
      <c r="L136" s="85"/>
      <c r="M136" s="86"/>
      <c r="N136" s="86"/>
      <c r="O136" s="86"/>
      <c r="P136" s="87"/>
      <c r="Q136" s="79">
        <f t="shared" si="22"/>
        <v>2160</v>
      </c>
      <c r="R136" s="80">
        <f t="shared" si="23"/>
        <v>0</v>
      </c>
      <c r="S136" s="80">
        <f t="shared" si="24"/>
        <v>2520</v>
      </c>
      <c r="T136" s="80">
        <f t="shared" si="25"/>
        <v>2610</v>
      </c>
      <c r="U136" s="81">
        <f t="shared" si="26"/>
        <v>3060</v>
      </c>
    </row>
    <row r="137" spans="1:21" x14ac:dyDescent="0.25">
      <c r="A137" s="112" t="s">
        <v>245</v>
      </c>
      <c r="B137" s="107">
        <v>2400</v>
      </c>
      <c r="C137" s="83">
        <v>0</v>
      </c>
      <c r="D137" s="83">
        <v>2800</v>
      </c>
      <c r="E137" s="83">
        <v>2900</v>
      </c>
      <c r="F137" s="84">
        <v>3400</v>
      </c>
      <c r="G137" s="73">
        <f t="shared" si="18"/>
        <v>2280</v>
      </c>
      <c r="H137" s="74">
        <f t="shared" si="19"/>
        <v>0</v>
      </c>
      <c r="I137" s="74">
        <f t="shared" si="20"/>
        <v>2660</v>
      </c>
      <c r="J137" s="74">
        <f t="shared" si="21"/>
        <v>2755</v>
      </c>
      <c r="K137" s="75"/>
      <c r="L137" s="85"/>
      <c r="M137" s="86"/>
      <c r="N137" s="86"/>
      <c r="O137" s="86"/>
      <c r="P137" s="87"/>
      <c r="Q137" s="79">
        <f t="shared" si="22"/>
        <v>2160</v>
      </c>
      <c r="R137" s="80">
        <f t="shared" si="23"/>
        <v>0</v>
      </c>
      <c r="S137" s="80">
        <f t="shared" si="24"/>
        <v>2520</v>
      </c>
      <c r="T137" s="80">
        <f t="shared" si="25"/>
        <v>2610</v>
      </c>
      <c r="U137" s="81">
        <f t="shared" si="26"/>
        <v>3060</v>
      </c>
    </row>
    <row r="138" spans="1:21" x14ac:dyDescent="0.25">
      <c r="A138" s="112" t="s">
        <v>246</v>
      </c>
      <c r="B138" s="107">
        <v>2400</v>
      </c>
      <c r="C138" s="83">
        <v>0</v>
      </c>
      <c r="D138" s="83">
        <v>2800</v>
      </c>
      <c r="E138" s="83">
        <v>2900</v>
      </c>
      <c r="F138" s="84">
        <v>3400</v>
      </c>
      <c r="G138" s="73">
        <f t="shared" si="18"/>
        <v>2280</v>
      </c>
      <c r="H138" s="74">
        <f t="shared" si="19"/>
        <v>0</v>
      </c>
      <c r="I138" s="74">
        <f t="shared" si="20"/>
        <v>2660</v>
      </c>
      <c r="J138" s="74">
        <f t="shared" si="21"/>
        <v>2755</v>
      </c>
      <c r="K138" s="75"/>
      <c r="L138" s="85"/>
      <c r="M138" s="86"/>
      <c r="N138" s="86"/>
      <c r="O138" s="86"/>
      <c r="P138" s="87"/>
      <c r="Q138" s="79">
        <f t="shared" si="22"/>
        <v>2160</v>
      </c>
      <c r="R138" s="80">
        <f t="shared" si="23"/>
        <v>0</v>
      </c>
      <c r="S138" s="80">
        <f t="shared" si="24"/>
        <v>2520</v>
      </c>
      <c r="T138" s="80">
        <f t="shared" si="25"/>
        <v>2610</v>
      </c>
      <c r="U138" s="81">
        <f t="shared" si="26"/>
        <v>3060</v>
      </c>
    </row>
    <row r="139" spans="1:21" x14ac:dyDescent="0.25">
      <c r="A139" s="112" t="s">
        <v>247</v>
      </c>
      <c r="B139" s="107">
        <v>2400</v>
      </c>
      <c r="C139" s="83">
        <v>0</v>
      </c>
      <c r="D139" s="83">
        <v>2800</v>
      </c>
      <c r="E139" s="83">
        <v>2900</v>
      </c>
      <c r="F139" s="84">
        <v>3400</v>
      </c>
      <c r="G139" s="73">
        <f t="shared" si="18"/>
        <v>2280</v>
      </c>
      <c r="H139" s="74">
        <f t="shared" si="19"/>
        <v>0</v>
      </c>
      <c r="I139" s="74">
        <f t="shared" si="20"/>
        <v>2660</v>
      </c>
      <c r="J139" s="74">
        <f t="shared" si="21"/>
        <v>2755</v>
      </c>
      <c r="K139" s="75"/>
      <c r="L139" s="85"/>
      <c r="M139" s="86"/>
      <c r="N139" s="86"/>
      <c r="O139" s="86"/>
      <c r="P139" s="87"/>
      <c r="Q139" s="79">
        <f t="shared" si="22"/>
        <v>2160</v>
      </c>
      <c r="R139" s="80">
        <f t="shared" si="23"/>
        <v>0</v>
      </c>
      <c r="S139" s="80">
        <f t="shared" si="24"/>
        <v>2520</v>
      </c>
      <c r="T139" s="80">
        <f t="shared" si="25"/>
        <v>2610</v>
      </c>
      <c r="U139" s="81">
        <f t="shared" si="26"/>
        <v>3060</v>
      </c>
    </row>
    <row r="140" spans="1:21" x14ac:dyDescent="0.25">
      <c r="A140" s="112" t="s">
        <v>248</v>
      </c>
      <c r="B140" s="107">
        <v>2400</v>
      </c>
      <c r="C140" s="83">
        <v>0</v>
      </c>
      <c r="D140" s="83">
        <v>2800</v>
      </c>
      <c r="E140" s="83">
        <v>2900</v>
      </c>
      <c r="F140" s="84">
        <v>3400</v>
      </c>
      <c r="G140" s="73">
        <f t="shared" si="18"/>
        <v>2280</v>
      </c>
      <c r="H140" s="74">
        <f t="shared" si="19"/>
        <v>0</v>
      </c>
      <c r="I140" s="74">
        <f t="shared" si="20"/>
        <v>2660</v>
      </c>
      <c r="J140" s="74">
        <f t="shared" si="21"/>
        <v>2755</v>
      </c>
      <c r="K140" s="75"/>
      <c r="L140" s="85"/>
      <c r="M140" s="86"/>
      <c r="N140" s="86"/>
      <c r="O140" s="86"/>
      <c r="P140" s="87"/>
      <c r="Q140" s="79">
        <f t="shared" si="22"/>
        <v>2160</v>
      </c>
      <c r="R140" s="80">
        <f t="shared" si="23"/>
        <v>0</v>
      </c>
      <c r="S140" s="80">
        <f t="shared" si="24"/>
        <v>2520</v>
      </c>
      <c r="T140" s="80">
        <f t="shared" si="25"/>
        <v>2610</v>
      </c>
      <c r="U140" s="81">
        <f t="shared" si="26"/>
        <v>3060</v>
      </c>
    </row>
    <row r="141" spans="1:21" x14ac:dyDescent="0.25">
      <c r="A141" s="112" t="s">
        <v>249</v>
      </c>
      <c r="B141" s="107">
        <v>2400</v>
      </c>
      <c r="C141" s="83">
        <v>0</v>
      </c>
      <c r="D141" s="83">
        <v>2800</v>
      </c>
      <c r="E141" s="83">
        <v>2900</v>
      </c>
      <c r="F141" s="84">
        <v>3400</v>
      </c>
      <c r="G141" s="73">
        <f t="shared" si="18"/>
        <v>2280</v>
      </c>
      <c r="H141" s="74">
        <f t="shared" si="19"/>
        <v>0</v>
      </c>
      <c r="I141" s="74">
        <f t="shared" si="20"/>
        <v>2660</v>
      </c>
      <c r="J141" s="74">
        <f t="shared" si="21"/>
        <v>2755</v>
      </c>
      <c r="K141" s="75"/>
      <c r="L141" s="85"/>
      <c r="M141" s="86"/>
      <c r="N141" s="86"/>
      <c r="O141" s="86"/>
      <c r="P141" s="87"/>
      <c r="Q141" s="79">
        <f t="shared" si="22"/>
        <v>2160</v>
      </c>
      <c r="R141" s="80">
        <f t="shared" si="23"/>
        <v>0</v>
      </c>
      <c r="S141" s="80">
        <f t="shared" si="24"/>
        <v>2520</v>
      </c>
      <c r="T141" s="80">
        <f t="shared" si="25"/>
        <v>2610</v>
      </c>
      <c r="U141" s="81">
        <f t="shared" si="26"/>
        <v>3060</v>
      </c>
    </row>
    <row r="142" spans="1:21" x14ac:dyDescent="0.25">
      <c r="A142" s="112" t="s">
        <v>250</v>
      </c>
      <c r="B142" s="107">
        <v>2400</v>
      </c>
      <c r="C142" s="83">
        <v>0</v>
      </c>
      <c r="D142" s="83">
        <v>2800</v>
      </c>
      <c r="E142" s="83">
        <v>2900</v>
      </c>
      <c r="F142" s="84">
        <v>3400</v>
      </c>
      <c r="G142" s="73">
        <f t="shared" si="18"/>
        <v>2280</v>
      </c>
      <c r="H142" s="74">
        <f t="shared" si="19"/>
        <v>0</v>
      </c>
      <c r="I142" s="74">
        <f t="shared" si="20"/>
        <v>2660</v>
      </c>
      <c r="J142" s="74">
        <f t="shared" si="21"/>
        <v>2755</v>
      </c>
      <c r="K142" s="75"/>
      <c r="L142" s="85"/>
      <c r="M142" s="86"/>
      <c r="N142" s="86"/>
      <c r="O142" s="86"/>
      <c r="P142" s="87"/>
      <c r="Q142" s="79">
        <f t="shared" si="22"/>
        <v>2160</v>
      </c>
      <c r="R142" s="80">
        <f t="shared" si="23"/>
        <v>0</v>
      </c>
      <c r="S142" s="80">
        <f t="shared" si="24"/>
        <v>2520</v>
      </c>
      <c r="T142" s="80">
        <f t="shared" si="25"/>
        <v>2610</v>
      </c>
      <c r="U142" s="81">
        <f t="shared" si="26"/>
        <v>3060</v>
      </c>
    </row>
    <row r="143" spans="1:21" x14ac:dyDescent="0.25">
      <c r="A143" s="112" t="s">
        <v>251</v>
      </c>
      <c r="B143" s="107">
        <v>2400</v>
      </c>
      <c r="C143" s="83">
        <v>0</v>
      </c>
      <c r="D143" s="83">
        <v>2800</v>
      </c>
      <c r="E143" s="83">
        <v>2900</v>
      </c>
      <c r="F143" s="84">
        <v>3400</v>
      </c>
      <c r="G143" s="73">
        <f t="shared" si="18"/>
        <v>2280</v>
      </c>
      <c r="H143" s="74">
        <f t="shared" si="19"/>
        <v>0</v>
      </c>
      <c r="I143" s="74">
        <f t="shared" si="20"/>
        <v>2660</v>
      </c>
      <c r="J143" s="74">
        <f t="shared" si="21"/>
        <v>2755</v>
      </c>
      <c r="K143" s="75"/>
      <c r="L143" s="85"/>
      <c r="M143" s="86"/>
      <c r="N143" s="86"/>
      <c r="O143" s="86"/>
      <c r="P143" s="87"/>
      <c r="Q143" s="79">
        <f t="shared" si="22"/>
        <v>2160</v>
      </c>
      <c r="R143" s="80">
        <f t="shared" si="23"/>
        <v>0</v>
      </c>
      <c r="S143" s="80">
        <f t="shared" si="24"/>
        <v>2520</v>
      </c>
      <c r="T143" s="80">
        <f t="shared" si="25"/>
        <v>2610</v>
      </c>
      <c r="U143" s="81">
        <f t="shared" si="26"/>
        <v>3060</v>
      </c>
    </row>
    <row r="144" spans="1:21" x14ac:dyDescent="0.25">
      <c r="A144" s="112" t="s">
        <v>252</v>
      </c>
      <c r="B144" s="107">
        <v>2400</v>
      </c>
      <c r="C144" s="83">
        <v>0</v>
      </c>
      <c r="D144" s="83">
        <v>2800</v>
      </c>
      <c r="E144" s="83">
        <v>2900</v>
      </c>
      <c r="F144" s="84">
        <v>3400</v>
      </c>
      <c r="G144" s="73">
        <f t="shared" si="18"/>
        <v>2280</v>
      </c>
      <c r="H144" s="74">
        <f t="shared" si="19"/>
        <v>0</v>
      </c>
      <c r="I144" s="74">
        <f t="shared" si="20"/>
        <v>2660</v>
      </c>
      <c r="J144" s="74">
        <f t="shared" si="21"/>
        <v>2755</v>
      </c>
      <c r="K144" s="75"/>
      <c r="L144" s="85"/>
      <c r="M144" s="86"/>
      <c r="N144" s="86"/>
      <c r="O144" s="86"/>
      <c r="P144" s="87"/>
      <c r="Q144" s="79">
        <f t="shared" si="22"/>
        <v>2160</v>
      </c>
      <c r="R144" s="80">
        <f t="shared" si="23"/>
        <v>0</v>
      </c>
      <c r="S144" s="80">
        <f t="shared" si="24"/>
        <v>2520</v>
      </c>
      <c r="T144" s="80">
        <f t="shared" si="25"/>
        <v>2610</v>
      </c>
      <c r="U144" s="81">
        <f t="shared" si="26"/>
        <v>3060</v>
      </c>
    </row>
    <row r="145" spans="1:21" x14ac:dyDescent="0.25">
      <c r="A145" s="112" t="s">
        <v>253</v>
      </c>
      <c r="B145" s="107">
        <v>2400</v>
      </c>
      <c r="C145" s="83">
        <v>0</v>
      </c>
      <c r="D145" s="83">
        <v>2800</v>
      </c>
      <c r="E145" s="83">
        <v>2900</v>
      </c>
      <c r="F145" s="84">
        <v>3400</v>
      </c>
      <c r="G145" s="73">
        <f t="shared" si="18"/>
        <v>2280</v>
      </c>
      <c r="H145" s="74">
        <f t="shared" si="19"/>
        <v>0</v>
      </c>
      <c r="I145" s="74">
        <f t="shared" si="20"/>
        <v>2660</v>
      </c>
      <c r="J145" s="74">
        <f t="shared" si="21"/>
        <v>2755</v>
      </c>
      <c r="K145" s="75"/>
      <c r="L145" s="85"/>
      <c r="M145" s="86"/>
      <c r="N145" s="86"/>
      <c r="O145" s="86"/>
      <c r="P145" s="87"/>
      <c r="Q145" s="79">
        <f t="shared" si="22"/>
        <v>2160</v>
      </c>
      <c r="R145" s="80">
        <f t="shared" si="23"/>
        <v>0</v>
      </c>
      <c r="S145" s="80">
        <f t="shared" si="24"/>
        <v>2520</v>
      </c>
      <c r="T145" s="80">
        <f t="shared" si="25"/>
        <v>2610</v>
      </c>
      <c r="U145" s="81">
        <f t="shared" si="26"/>
        <v>3060</v>
      </c>
    </row>
    <row r="146" spans="1:21" x14ac:dyDescent="0.25">
      <c r="A146" s="112" t="s">
        <v>254</v>
      </c>
      <c r="B146" s="107">
        <v>2400</v>
      </c>
      <c r="C146" s="83">
        <v>0</v>
      </c>
      <c r="D146" s="83">
        <v>2800</v>
      </c>
      <c r="E146" s="83">
        <v>2900</v>
      </c>
      <c r="F146" s="84">
        <v>3400</v>
      </c>
      <c r="G146" s="73">
        <f t="shared" si="18"/>
        <v>2280</v>
      </c>
      <c r="H146" s="74">
        <f t="shared" si="19"/>
        <v>0</v>
      </c>
      <c r="I146" s="74">
        <f t="shared" si="20"/>
        <v>2660</v>
      </c>
      <c r="J146" s="74">
        <f t="shared" si="21"/>
        <v>2755</v>
      </c>
      <c r="K146" s="75"/>
      <c r="L146" s="85"/>
      <c r="M146" s="86"/>
      <c r="N146" s="86"/>
      <c r="O146" s="86"/>
      <c r="P146" s="87"/>
      <c r="Q146" s="79">
        <f t="shared" si="22"/>
        <v>2160</v>
      </c>
      <c r="R146" s="80">
        <f t="shared" si="23"/>
        <v>0</v>
      </c>
      <c r="S146" s="80">
        <f t="shared" si="24"/>
        <v>2520</v>
      </c>
      <c r="T146" s="80">
        <f t="shared" si="25"/>
        <v>2610</v>
      </c>
      <c r="U146" s="81">
        <f t="shared" si="26"/>
        <v>3060</v>
      </c>
    </row>
    <row r="147" spans="1:21" x14ac:dyDescent="0.25">
      <c r="A147" s="112" t="s">
        <v>255</v>
      </c>
      <c r="B147" s="107">
        <v>2400</v>
      </c>
      <c r="C147" s="83">
        <v>0</v>
      </c>
      <c r="D147" s="83">
        <v>2800</v>
      </c>
      <c r="E147" s="83">
        <v>2900</v>
      </c>
      <c r="F147" s="84">
        <v>3400</v>
      </c>
      <c r="G147" s="73">
        <f t="shared" si="18"/>
        <v>2280</v>
      </c>
      <c r="H147" s="74">
        <f t="shared" si="19"/>
        <v>0</v>
      </c>
      <c r="I147" s="74">
        <f t="shared" si="20"/>
        <v>2660</v>
      </c>
      <c r="J147" s="74">
        <f t="shared" si="21"/>
        <v>2755</v>
      </c>
      <c r="K147" s="75"/>
      <c r="L147" s="85"/>
      <c r="M147" s="86"/>
      <c r="N147" s="86"/>
      <c r="O147" s="86"/>
      <c r="P147" s="87"/>
      <c r="Q147" s="79">
        <f t="shared" si="22"/>
        <v>2160</v>
      </c>
      <c r="R147" s="80">
        <f t="shared" si="23"/>
        <v>0</v>
      </c>
      <c r="S147" s="80">
        <f t="shared" si="24"/>
        <v>2520</v>
      </c>
      <c r="T147" s="80">
        <f t="shared" si="25"/>
        <v>2610</v>
      </c>
      <c r="U147" s="81">
        <f t="shared" si="26"/>
        <v>3060</v>
      </c>
    </row>
    <row r="148" spans="1:21" x14ac:dyDescent="0.25">
      <c r="A148" s="112" t="s">
        <v>256</v>
      </c>
      <c r="B148" s="107">
        <v>2400</v>
      </c>
      <c r="C148" s="83">
        <v>0</v>
      </c>
      <c r="D148" s="83">
        <v>2800</v>
      </c>
      <c r="E148" s="83">
        <v>2900</v>
      </c>
      <c r="F148" s="84">
        <v>3400</v>
      </c>
      <c r="G148" s="73">
        <f t="shared" si="18"/>
        <v>2280</v>
      </c>
      <c r="H148" s="74">
        <f t="shared" si="19"/>
        <v>0</v>
      </c>
      <c r="I148" s="74">
        <f t="shared" si="20"/>
        <v>2660</v>
      </c>
      <c r="J148" s="74">
        <f t="shared" si="21"/>
        <v>2755</v>
      </c>
      <c r="K148" s="75"/>
      <c r="L148" s="85"/>
      <c r="M148" s="86"/>
      <c r="N148" s="86"/>
      <c r="O148" s="86"/>
      <c r="P148" s="87"/>
      <c r="Q148" s="79">
        <f t="shared" si="22"/>
        <v>2160</v>
      </c>
      <c r="R148" s="80">
        <f t="shared" si="23"/>
        <v>0</v>
      </c>
      <c r="S148" s="80">
        <f t="shared" si="24"/>
        <v>2520</v>
      </c>
      <c r="T148" s="80">
        <f t="shared" si="25"/>
        <v>2610</v>
      </c>
      <c r="U148" s="81">
        <f t="shared" si="26"/>
        <v>3060</v>
      </c>
    </row>
    <row r="149" spans="1:21" x14ac:dyDescent="0.25">
      <c r="A149" s="112" t="s">
        <v>257</v>
      </c>
      <c r="B149" s="107">
        <v>2400</v>
      </c>
      <c r="C149" s="83">
        <v>0</v>
      </c>
      <c r="D149" s="83">
        <v>2800</v>
      </c>
      <c r="E149" s="83">
        <v>2900</v>
      </c>
      <c r="F149" s="84">
        <v>3400</v>
      </c>
      <c r="G149" s="73">
        <f t="shared" si="18"/>
        <v>2280</v>
      </c>
      <c r="H149" s="74">
        <f t="shared" si="19"/>
        <v>0</v>
      </c>
      <c r="I149" s="74">
        <f t="shared" si="20"/>
        <v>2660</v>
      </c>
      <c r="J149" s="74">
        <f t="shared" si="21"/>
        <v>2755</v>
      </c>
      <c r="K149" s="75"/>
      <c r="L149" s="85"/>
      <c r="M149" s="86"/>
      <c r="N149" s="86"/>
      <c r="O149" s="86"/>
      <c r="P149" s="87"/>
      <c r="Q149" s="79">
        <f t="shared" si="22"/>
        <v>2160</v>
      </c>
      <c r="R149" s="80">
        <f t="shared" si="23"/>
        <v>0</v>
      </c>
      <c r="S149" s="80">
        <f t="shared" si="24"/>
        <v>2520</v>
      </c>
      <c r="T149" s="80">
        <f t="shared" si="25"/>
        <v>2610</v>
      </c>
      <c r="U149" s="81">
        <f t="shared" si="26"/>
        <v>3060</v>
      </c>
    </row>
    <row r="150" spans="1:21" x14ac:dyDescent="0.25">
      <c r="A150" s="112" t="s">
        <v>258</v>
      </c>
      <c r="B150" s="107">
        <v>2400</v>
      </c>
      <c r="C150" s="83">
        <v>0</v>
      </c>
      <c r="D150" s="83">
        <v>2800</v>
      </c>
      <c r="E150" s="83">
        <v>2900</v>
      </c>
      <c r="F150" s="84">
        <v>3400</v>
      </c>
      <c r="G150" s="73">
        <f t="shared" si="18"/>
        <v>2280</v>
      </c>
      <c r="H150" s="74">
        <f t="shared" si="19"/>
        <v>0</v>
      </c>
      <c r="I150" s="74">
        <f t="shared" si="20"/>
        <v>2660</v>
      </c>
      <c r="J150" s="74">
        <f t="shared" si="21"/>
        <v>2755</v>
      </c>
      <c r="K150" s="75"/>
      <c r="L150" s="85"/>
      <c r="M150" s="86"/>
      <c r="N150" s="86"/>
      <c r="O150" s="86"/>
      <c r="P150" s="87"/>
      <c r="Q150" s="79">
        <f t="shared" si="22"/>
        <v>2160</v>
      </c>
      <c r="R150" s="80">
        <f t="shared" si="23"/>
        <v>0</v>
      </c>
      <c r="S150" s="80">
        <f t="shared" si="24"/>
        <v>2520</v>
      </c>
      <c r="T150" s="80">
        <f t="shared" si="25"/>
        <v>2610</v>
      </c>
      <c r="U150" s="81">
        <f t="shared" si="26"/>
        <v>3060</v>
      </c>
    </row>
    <row r="151" spans="1:21" x14ac:dyDescent="0.25">
      <c r="A151" s="112" t="s">
        <v>259</v>
      </c>
      <c r="B151" s="107">
        <v>2400</v>
      </c>
      <c r="C151" s="83">
        <v>0</v>
      </c>
      <c r="D151" s="83">
        <v>2800</v>
      </c>
      <c r="E151" s="83">
        <v>2900</v>
      </c>
      <c r="F151" s="84">
        <v>3400</v>
      </c>
      <c r="G151" s="73">
        <f t="shared" si="18"/>
        <v>2280</v>
      </c>
      <c r="H151" s="74">
        <f t="shared" si="19"/>
        <v>0</v>
      </c>
      <c r="I151" s="74">
        <f t="shared" si="20"/>
        <v>2660</v>
      </c>
      <c r="J151" s="74">
        <f t="shared" si="21"/>
        <v>2755</v>
      </c>
      <c r="K151" s="75">
        <v>3070</v>
      </c>
      <c r="L151" s="85">
        <v>2235</v>
      </c>
      <c r="M151" s="86">
        <v>2445</v>
      </c>
      <c r="N151" s="86">
        <v>2585</v>
      </c>
      <c r="O151" s="86">
        <v>2720</v>
      </c>
      <c r="P151" s="87">
        <v>3000</v>
      </c>
      <c r="Q151" s="79">
        <f t="shared" si="22"/>
        <v>2160</v>
      </c>
      <c r="R151" s="80">
        <f t="shared" si="23"/>
        <v>0</v>
      </c>
      <c r="S151" s="80">
        <f t="shared" si="24"/>
        <v>2520</v>
      </c>
      <c r="T151" s="80">
        <f t="shared" si="25"/>
        <v>2610</v>
      </c>
      <c r="U151" s="81">
        <f t="shared" si="26"/>
        <v>3060</v>
      </c>
    </row>
    <row r="152" spans="1:21" x14ac:dyDescent="0.25">
      <c r="A152" s="112" t="s">
        <v>260</v>
      </c>
      <c r="B152" s="107">
        <v>2400</v>
      </c>
      <c r="C152" s="83">
        <v>0</v>
      </c>
      <c r="D152" s="83">
        <v>2800</v>
      </c>
      <c r="E152" s="83">
        <v>2900</v>
      </c>
      <c r="F152" s="84">
        <v>3400</v>
      </c>
      <c r="G152" s="73">
        <f t="shared" si="18"/>
        <v>2280</v>
      </c>
      <c r="H152" s="74">
        <f t="shared" si="19"/>
        <v>0</v>
      </c>
      <c r="I152" s="74">
        <f t="shared" si="20"/>
        <v>2660</v>
      </c>
      <c r="J152" s="74">
        <f t="shared" si="21"/>
        <v>2755</v>
      </c>
      <c r="K152" s="75">
        <v>3070</v>
      </c>
      <c r="L152" s="85">
        <v>2235</v>
      </c>
      <c r="M152" s="86">
        <v>2445</v>
      </c>
      <c r="N152" s="86">
        <v>2585</v>
      </c>
      <c r="O152" s="86">
        <v>2720</v>
      </c>
      <c r="P152" s="87">
        <v>3000</v>
      </c>
      <c r="Q152" s="79">
        <f t="shared" si="22"/>
        <v>2160</v>
      </c>
      <c r="R152" s="80">
        <f t="shared" si="23"/>
        <v>0</v>
      </c>
      <c r="S152" s="80">
        <f t="shared" si="24"/>
        <v>2520</v>
      </c>
      <c r="T152" s="80">
        <f t="shared" si="25"/>
        <v>2610</v>
      </c>
      <c r="U152" s="81">
        <f t="shared" si="26"/>
        <v>3060</v>
      </c>
    </row>
    <row r="153" spans="1:21" x14ac:dyDescent="0.25">
      <c r="A153" s="112" t="s">
        <v>261</v>
      </c>
      <c r="B153" s="107">
        <v>2400</v>
      </c>
      <c r="C153" s="83">
        <v>0</v>
      </c>
      <c r="D153" s="83">
        <v>2800</v>
      </c>
      <c r="E153" s="83">
        <v>2900</v>
      </c>
      <c r="F153" s="84">
        <v>3400</v>
      </c>
      <c r="G153" s="73">
        <f t="shared" si="18"/>
        <v>2280</v>
      </c>
      <c r="H153" s="74">
        <f t="shared" si="19"/>
        <v>0</v>
      </c>
      <c r="I153" s="74">
        <f t="shared" si="20"/>
        <v>2660</v>
      </c>
      <c r="J153" s="74">
        <f t="shared" si="21"/>
        <v>2755</v>
      </c>
      <c r="K153" s="75">
        <v>3070</v>
      </c>
      <c r="L153" s="85">
        <v>2235</v>
      </c>
      <c r="M153" s="86">
        <v>2445</v>
      </c>
      <c r="N153" s="86">
        <v>2585</v>
      </c>
      <c r="O153" s="86">
        <v>2720</v>
      </c>
      <c r="P153" s="87">
        <v>3000</v>
      </c>
      <c r="Q153" s="79">
        <f t="shared" si="22"/>
        <v>2160</v>
      </c>
      <c r="R153" s="80">
        <f t="shared" si="23"/>
        <v>0</v>
      </c>
      <c r="S153" s="80">
        <f t="shared" si="24"/>
        <v>2520</v>
      </c>
      <c r="T153" s="80">
        <f t="shared" si="25"/>
        <v>2610</v>
      </c>
      <c r="U153" s="81">
        <f t="shared" si="26"/>
        <v>3060</v>
      </c>
    </row>
    <row r="154" spans="1:21" x14ac:dyDescent="0.25">
      <c r="A154" s="112" t="s">
        <v>262</v>
      </c>
      <c r="B154" s="107">
        <v>2400</v>
      </c>
      <c r="C154" s="83">
        <v>0</v>
      </c>
      <c r="D154" s="83">
        <v>2800</v>
      </c>
      <c r="E154" s="83">
        <v>2900</v>
      </c>
      <c r="F154" s="84">
        <v>3400</v>
      </c>
      <c r="G154" s="73">
        <f t="shared" si="18"/>
        <v>2280</v>
      </c>
      <c r="H154" s="74">
        <f t="shared" si="19"/>
        <v>0</v>
      </c>
      <c r="I154" s="74">
        <f t="shared" si="20"/>
        <v>2660</v>
      </c>
      <c r="J154" s="74">
        <f t="shared" si="21"/>
        <v>2755</v>
      </c>
      <c r="K154" s="75">
        <v>3070</v>
      </c>
      <c r="L154" s="85">
        <v>2235</v>
      </c>
      <c r="M154" s="86">
        <v>2445</v>
      </c>
      <c r="N154" s="86">
        <v>2585</v>
      </c>
      <c r="O154" s="86">
        <v>2720</v>
      </c>
      <c r="P154" s="87">
        <v>3000</v>
      </c>
      <c r="Q154" s="79">
        <f t="shared" si="22"/>
        <v>2160</v>
      </c>
      <c r="R154" s="80">
        <f t="shared" si="23"/>
        <v>0</v>
      </c>
      <c r="S154" s="80">
        <f t="shared" si="24"/>
        <v>2520</v>
      </c>
      <c r="T154" s="80">
        <f t="shared" si="25"/>
        <v>2610</v>
      </c>
      <c r="U154" s="81">
        <f t="shared" si="26"/>
        <v>3060</v>
      </c>
    </row>
    <row r="155" spans="1:21" x14ac:dyDescent="0.25">
      <c r="A155" s="112" t="s">
        <v>263</v>
      </c>
      <c r="B155" s="107">
        <v>2400</v>
      </c>
      <c r="C155" s="83">
        <v>0</v>
      </c>
      <c r="D155" s="83">
        <v>2800</v>
      </c>
      <c r="E155" s="83">
        <v>2900</v>
      </c>
      <c r="F155" s="84">
        <v>3400</v>
      </c>
      <c r="G155" s="73">
        <f t="shared" si="18"/>
        <v>2280</v>
      </c>
      <c r="H155" s="74">
        <f t="shared" si="19"/>
        <v>0</v>
      </c>
      <c r="I155" s="74">
        <f t="shared" si="20"/>
        <v>2660</v>
      </c>
      <c r="J155" s="74">
        <f t="shared" si="21"/>
        <v>2755</v>
      </c>
      <c r="K155" s="75">
        <v>3070</v>
      </c>
      <c r="L155" s="85">
        <v>2235</v>
      </c>
      <c r="M155" s="86">
        <v>2445</v>
      </c>
      <c r="N155" s="86">
        <v>2585</v>
      </c>
      <c r="O155" s="86">
        <v>2720</v>
      </c>
      <c r="P155" s="87">
        <v>3000</v>
      </c>
      <c r="Q155" s="79">
        <f t="shared" si="22"/>
        <v>2160</v>
      </c>
      <c r="R155" s="80">
        <f t="shared" si="23"/>
        <v>0</v>
      </c>
      <c r="S155" s="80">
        <f t="shared" si="24"/>
        <v>2520</v>
      </c>
      <c r="T155" s="80">
        <f t="shared" si="25"/>
        <v>2610</v>
      </c>
      <c r="U155" s="81">
        <f t="shared" si="26"/>
        <v>3060</v>
      </c>
    </row>
    <row r="156" spans="1:21" x14ac:dyDescent="0.25">
      <c r="A156" s="112" t="s">
        <v>264</v>
      </c>
      <c r="B156" s="107">
        <v>2400</v>
      </c>
      <c r="C156" s="83">
        <v>0</v>
      </c>
      <c r="D156" s="83">
        <v>2800</v>
      </c>
      <c r="E156" s="83">
        <v>2900</v>
      </c>
      <c r="F156" s="84">
        <v>3400</v>
      </c>
      <c r="G156" s="73">
        <f t="shared" si="18"/>
        <v>2280</v>
      </c>
      <c r="H156" s="74">
        <f t="shared" si="19"/>
        <v>0</v>
      </c>
      <c r="I156" s="74">
        <f t="shared" si="20"/>
        <v>2660</v>
      </c>
      <c r="J156" s="74">
        <f t="shared" si="21"/>
        <v>2755</v>
      </c>
      <c r="K156" s="75">
        <v>3070</v>
      </c>
      <c r="L156" s="85">
        <v>2235</v>
      </c>
      <c r="M156" s="86">
        <v>2445</v>
      </c>
      <c r="N156" s="86">
        <v>2585</v>
      </c>
      <c r="O156" s="86">
        <v>2720</v>
      </c>
      <c r="P156" s="87">
        <v>3000</v>
      </c>
      <c r="Q156" s="79">
        <f t="shared" si="22"/>
        <v>2160</v>
      </c>
      <c r="R156" s="80">
        <f t="shared" si="23"/>
        <v>0</v>
      </c>
      <c r="S156" s="80">
        <f t="shared" si="24"/>
        <v>2520</v>
      </c>
      <c r="T156" s="80">
        <f t="shared" si="25"/>
        <v>2610</v>
      </c>
      <c r="U156" s="81">
        <f t="shared" si="26"/>
        <v>3060</v>
      </c>
    </row>
    <row r="157" spans="1:21" x14ac:dyDescent="0.25">
      <c r="A157" s="112" t="s">
        <v>265</v>
      </c>
      <c r="B157" s="107">
        <v>2400</v>
      </c>
      <c r="C157" s="83">
        <v>0</v>
      </c>
      <c r="D157" s="83">
        <v>2800</v>
      </c>
      <c r="E157" s="83">
        <v>2900</v>
      </c>
      <c r="F157" s="84">
        <v>3400</v>
      </c>
      <c r="G157" s="73">
        <f t="shared" si="18"/>
        <v>2280</v>
      </c>
      <c r="H157" s="74">
        <f t="shared" si="19"/>
        <v>0</v>
      </c>
      <c r="I157" s="74">
        <f t="shared" si="20"/>
        <v>2660</v>
      </c>
      <c r="J157" s="74">
        <f t="shared" si="21"/>
        <v>2755</v>
      </c>
      <c r="K157" s="75">
        <v>3070</v>
      </c>
      <c r="L157" s="85">
        <v>2235</v>
      </c>
      <c r="M157" s="86">
        <v>2445</v>
      </c>
      <c r="N157" s="86">
        <v>2585</v>
      </c>
      <c r="O157" s="86">
        <v>2720</v>
      </c>
      <c r="P157" s="87">
        <v>3000</v>
      </c>
      <c r="Q157" s="79">
        <f t="shared" si="22"/>
        <v>2160</v>
      </c>
      <c r="R157" s="80">
        <f t="shared" si="23"/>
        <v>0</v>
      </c>
      <c r="S157" s="80">
        <f t="shared" si="24"/>
        <v>2520</v>
      </c>
      <c r="T157" s="80">
        <f t="shared" si="25"/>
        <v>2610</v>
      </c>
      <c r="U157" s="81">
        <f t="shared" si="26"/>
        <v>3060</v>
      </c>
    </row>
    <row r="158" spans="1:21" x14ac:dyDescent="0.25">
      <c r="A158" s="112" t="s">
        <v>266</v>
      </c>
      <c r="B158" s="107">
        <v>2400</v>
      </c>
      <c r="C158" s="83">
        <v>0</v>
      </c>
      <c r="D158" s="83">
        <v>2800</v>
      </c>
      <c r="E158" s="83">
        <v>2900</v>
      </c>
      <c r="F158" s="84">
        <v>3400</v>
      </c>
      <c r="G158" s="73">
        <f t="shared" si="18"/>
        <v>2280</v>
      </c>
      <c r="H158" s="74">
        <f t="shared" si="19"/>
        <v>0</v>
      </c>
      <c r="I158" s="74">
        <f t="shared" si="20"/>
        <v>2660</v>
      </c>
      <c r="J158" s="74">
        <f t="shared" si="21"/>
        <v>2755</v>
      </c>
      <c r="K158" s="75">
        <v>3070</v>
      </c>
      <c r="L158" s="85">
        <v>2235</v>
      </c>
      <c r="M158" s="86">
        <v>2445</v>
      </c>
      <c r="N158" s="86">
        <v>2585</v>
      </c>
      <c r="O158" s="86">
        <v>2720</v>
      </c>
      <c r="P158" s="87">
        <v>3000</v>
      </c>
      <c r="Q158" s="79">
        <f t="shared" si="22"/>
        <v>2160</v>
      </c>
      <c r="R158" s="80">
        <f t="shared" si="23"/>
        <v>0</v>
      </c>
      <c r="S158" s="80">
        <f t="shared" si="24"/>
        <v>2520</v>
      </c>
      <c r="T158" s="80">
        <f t="shared" si="25"/>
        <v>2610</v>
      </c>
      <c r="U158" s="81">
        <f t="shared" si="26"/>
        <v>3060</v>
      </c>
    </row>
    <row r="159" spans="1:21" x14ac:dyDescent="0.25">
      <c r="A159" s="112" t="s">
        <v>267</v>
      </c>
      <c r="B159" s="107">
        <v>2400</v>
      </c>
      <c r="C159" s="83">
        <v>0</v>
      </c>
      <c r="D159" s="83">
        <v>2800</v>
      </c>
      <c r="E159" s="83">
        <v>2900</v>
      </c>
      <c r="F159" s="84">
        <v>3400</v>
      </c>
      <c r="G159" s="73">
        <f t="shared" si="18"/>
        <v>2280</v>
      </c>
      <c r="H159" s="74">
        <f t="shared" si="19"/>
        <v>0</v>
      </c>
      <c r="I159" s="74">
        <f t="shared" si="20"/>
        <v>2660</v>
      </c>
      <c r="J159" s="74">
        <f t="shared" si="21"/>
        <v>2755</v>
      </c>
      <c r="K159" s="75">
        <v>3070</v>
      </c>
      <c r="L159" s="85">
        <v>2235</v>
      </c>
      <c r="M159" s="86">
        <v>2445</v>
      </c>
      <c r="N159" s="86">
        <v>2585</v>
      </c>
      <c r="O159" s="86">
        <v>2720</v>
      </c>
      <c r="P159" s="87">
        <v>3000</v>
      </c>
      <c r="Q159" s="79">
        <f t="shared" si="22"/>
        <v>2160</v>
      </c>
      <c r="R159" s="80">
        <f t="shared" si="23"/>
        <v>0</v>
      </c>
      <c r="S159" s="80">
        <f t="shared" si="24"/>
        <v>2520</v>
      </c>
      <c r="T159" s="80">
        <f t="shared" si="25"/>
        <v>2610</v>
      </c>
      <c r="U159" s="81">
        <f t="shared" si="26"/>
        <v>3060</v>
      </c>
    </row>
    <row r="160" spans="1:21" x14ac:dyDescent="0.25">
      <c r="A160" s="112" t="s">
        <v>268</v>
      </c>
      <c r="B160" s="107">
        <v>2400</v>
      </c>
      <c r="C160" s="83">
        <v>0</v>
      </c>
      <c r="D160" s="83">
        <v>2800</v>
      </c>
      <c r="E160" s="83">
        <v>2900</v>
      </c>
      <c r="F160" s="84">
        <v>3400</v>
      </c>
      <c r="G160" s="73">
        <f t="shared" si="18"/>
        <v>2280</v>
      </c>
      <c r="H160" s="74">
        <f t="shared" si="19"/>
        <v>0</v>
      </c>
      <c r="I160" s="74">
        <f t="shared" si="20"/>
        <v>2660</v>
      </c>
      <c r="J160" s="74">
        <f t="shared" si="21"/>
        <v>2755</v>
      </c>
      <c r="K160" s="75">
        <v>3070</v>
      </c>
      <c r="L160" s="85">
        <v>2235</v>
      </c>
      <c r="M160" s="86">
        <v>2445</v>
      </c>
      <c r="N160" s="86">
        <v>2585</v>
      </c>
      <c r="O160" s="86">
        <v>2720</v>
      </c>
      <c r="P160" s="87">
        <v>3000</v>
      </c>
      <c r="Q160" s="79">
        <f t="shared" si="22"/>
        <v>2160</v>
      </c>
      <c r="R160" s="80">
        <f t="shared" si="23"/>
        <v>0</v>
      </c>
      <c r="S160" s="80">
        <f t="shared" si="24"/>
        <v>2520</v>
      </c>
      <c r="T160" s="80">
        <f t="shared" si="25"/>
        <v>2610</v>
      </c>
      <c r="U160" s="81">
        <f t="shared" si="26"/>
        <v>3060</v>
      </c>
    </row>
    <row r="161" spans="1:21" x14ac:dyDescent="0.25">
      <c r="A161" s="112" t="s">
        <v>269</v>
      </c>
      <c r="B161" s="107">
        <v>2400</v>
      </c>
      <c r="C161" s="83">
        <v>0</v>
      </c>
      <c r="D161" s="83">
        <v>2800</v>
      </c>
      <c r="E161" s="83">
        <v>2900</v>
      </c>
      <c r="F161" s="84">
        <v>3400</v>
      </c>
      <c r="G161" s="73">
        <f t="shared" si="18"/>
        <v>2280</v>
      </c>
      <c r="H161" s="74">
        <f t="shared" si="19"/>
        <v>0</v>
      </c>
      <c r="I161" s="74">
        <f t="shared" si="20"/>
        <v>2660</v>
      </c>
      <c r="J161" s="74">
        <f t="shared" si="21"/>
        <v>2755</v>
      </c>
      <c r="K161" s="75">
        <v>3070</v>
      </c>
      <c r="L161" s="85">
        <v>2235</v>
      </c>
      <c r="M161" s="86">
        <v>2445</v>
      </c>
      <c r="N161" s="86">
        <v>2585</v>
      </c>
      <c r="O161" s="86">
        <v>2720</v>
      </c>
      <c r="P161" s="87">
        <v>3000</v>
      </c>
      <c r="Q161" s="79">
        <f t="shared" si="22"/>
        <v>2160</v>
      </c>
      <c r="R161" s="80">
        <f t="shared" si="23"/>
        <v>0</v>
      </c>
      <c r="S161" s="80">
        <f t="shared" si="24"/>
        <v>2520</v>
      </c>
      <c r="T161" s="80">
        <f t="shared" si="25"/>
        <v>2610</v>
      </c>
      <c r="U161" s="81">
        <f t="shared" si="26"/>
        <v>3060</v>
      </c>
    </row>
    <row r="162" spans="1:21" x14ac:dyDescent="0.25">
      <c r="A162" s="112" t="s">
        <v>270</v>
      </c>
      <c r="B162" s="107">
        <v>2400</v>
      </c>
      <c r="C162" s="83">
        <v>0</v>
      </c>
      <c r="D162" s="83">
        <v>2800</v>
      </c>
      <c r="E162" s="83">
        <v>2900</v>
      </c>
      <c r="F162" s="84">
        <v>3400</v>
      </c>
      <c r="G162" s="73">
        <f t="shared" si="18"/>
        <v>2280</v>
      </c>
      <c r="H162" s="74">
        <f t="shared" si="19"/>
        <v>0</v>
      </c>
      <c r="I162" s="74">
        <f t="shared" si="20"/>
        <v>2660</v>
      </c>
      <c r="J162" s="74">
        <f t="shared" si="21"/>
        <v>2755</v>
      </c>
      <c r="K162" s="75">
        <v>3070</v>
      </c>
      <c r="L162" s="85">
        <v>2235</v>
      </c>
      <c r="M162" s="86">
        <v>2445</v>
      </c>
      <c r="N162" s="86">
        <v>2585</v>
      </c>
      <c r="O162" s="86">
        <v>2720</v>
      </c>
      <c r="P162" s="87">
        <v>3000</v>
      </c>
      <c r="Q162" s="79">
        <f t="shared" si="22"/>
        <v>2160</v>
      </c>
      <c r="R162" s="80">
        <f t="shared" si="23"/>
        <v>0</v>
      </c>
      <c r="S162" s="80">
        <f t="shared" si="24"/>
        <v>2520</v>
      </c>
      <c r="T162" s="80">
        <f t="shared" si="25"/>
        <v>2610</v>
      </c>
      <c r="U162" s="81">
        <f t="shared" si="26"/>
        <v>3060</v>
      </c>
    </row>
    <row r="163" spans="1:21" x14ac:dyDescent="0.25">
      <c r="A163" s="112" t="s">
        <v>271</v>
      </c>
      <c r="B163" s="107">
        <v>2400</v>
      </c>
      <c r="C163" s="83">
        <v>0</v>
      </c>
      <c r="D163" s="83">
        <v>2800</v>
      </c>
      <c r="E163" s="83">
        <v>2900</v>
      </c>
      <c r="F163" s="84">
        <v>3400</v>
      </c>
      <c r="G163" s="73">
        <f t="shared" si="18"/>
        <v>2280</v>
      </c>
      <c r="H163" s="74">
        <f t="shared" si="19"/>
        <v>0</v>
      </c>
      <c r="I163" s="74">
        <f t="shared" si="20"/>
        <v>2660</v>
      </c>
      <c r="J163" s="74">
        <f t="shared" si="21"/>
        <v>2755</v>
      </c>
      <c r="K163" s="75">
        <v>3070</v>
      </c>
      <c r="L163" s="85">
        <v>2235</v>
      </c>
      <c r="M163" s="86">
        <v>2445</v>
      </c>
      <c r="N163" s="86">
        <v>2585</v>
      </c>
      <c r="O163" s="86">
        <v>2720</v>
      </c>
      <c r="P163" s="87">
        <v>3000</v>
      </c>
      <c r="Q163" s="79">
        <f t="shared" si="22"/>
        <v>2160</v>
      </c>
      <c r="R163" s="80">
        <f t="shared" si="23"/>
        <v>0</v>
      </c>
      <c r="S163" s="80">
        <f t="shared" si="24"/>
        <v>2520</v>
      </c>
      <c r="T163" s="80">
        <f t="shared" si="25"/>
        <v>2610</v>
      </c>
      <c r="U163" s="81">
        <f t="shared" si="26"/>
        <v>3060</v>
      </c>
    </row>
    <row r="164" spans="1:21" x14ac:dyDescent="0.25">
      <c r="A164" s="112" t="s">
        <v>272</v>
      </c>
      <c r="B164" s="107">
        <v>2400</v>
      </c>
      <c r="C164" s="83">
        <v>0</v>
      </c>
      <c r="D164" s="83">
        <v>2800</v>
      </c>
      <c r="E164" s="83">
        <v>2900</v>
      </c>
      <c r="F164" s="84">
        <v>3400</v>
      </c>
      <c r="G164" s="73">
        <f t="shared" si="18"/>
        <v>2280</v>
      </c>
      <c r="H164" s="74">
        <f t="shared" si="19"/>
        <v>0</v>
      </c>
      <c r="I164" s="74">
        <f t="shared" si="20"/>
        <v>2660</v>
      </c>
      <c r="J164" s="74">
        <f t="shared" si="21"/>
        <v>2755</v>
      </c>
      <c r="K164" s="75">
        <v>3070</v>
      </c>
      <c r="L164" s="85">
        <v>2235</v>
      </c>
      <c r="M164" s="86">
        <v>2445</v>
      </c>
      <c r="N164" s="86">
        <v>2585</v>
      </c>
      <c r="O164" s="86">
        <v>2720</v>
      </c>
      <c r="P164" s="87">
        <v>3000</v>
      </c>
      <c r="Q164" s="79">
        <f t="shared" si="22"/>
        <v>2160</v>
      </c>
      <c r="R164" s="80">
        <f t="shared" si="23"/>
        <v>0</v>
      </c>
      <c r="S164" s="80">
        <f t="shared" si="24"/>
        <v>2520</v>
      </c>
      <c r="T164" s="80">
        <f t="shared" si="25"/>
        <v>2610</v>
      </c>
      <c r="U164" s="81">
        <f t="shared" si="26"/>
        <v>3060</v>
      </c>
    </row>
    <row r="165" spans="1:21" x14ac:dyDescent="0.25">
      <c r="A165" s="112" t="s">
        <v>273</v>
      </c>
      <c r="B165" s="107">
        <v>2400</v>
      </c>
      <c r="C165" s="83">
        <v>0</v>
      </c>
      <c r="D165" s="83">
        <v>2800</v>
      </c>
      <c r="E165" s="83">
        <v>2900</v>
      </c>
      <c r="F165" s="84">
        <v>3400</v>
      </c>
      <c r="G165" s="73">
        <f t="shared" si="18"/>
        <v>2280</v>
      </c>
      <c r="H165" s="74">
        <f t="shared" si="19"/>
        <v>0</v>
      </c>
      <c r="I165" s="74">
        <f t="shared" si="20"/>
        <v>2660</v>
      </c>
      <c r="J165" s="74">
        <f t="shared" si="21"/>
        <v>2755</v>
      </c>
      <c r="K165" s="75">
        <v>3070</v>
      </c>
      <c r="L165" s="85">
        <v>2235</v>
      </c>
      <c r="M165" s="86">
        <v>2445</v>
      </c>
      <c r="N165" s="86">
        <v>2585</v>
      </c>
      <c r="O165" s="86">
        <v>2720</v>
      </c>
      <c r="P165" s="87">
        <v>3000</v>
      </c>
      <c r="Q165" s="79">
        <f t="shared" si="22"/>
        <v>2160</v>
      </c>
      <c r="R165" s="80">
        <f t="shared" si="23"/>
        <v>0</v>
      </c>
      <c r="S165" s="80">
        <f t="shared" si="24"/>
        <v>2520</v>
      </c>
      <c r="T165" s="80">
        <f t="shared" si="25"/>
        <v>2610</v>
      </c>
      <c r="U165" s="81">
        <f t="shared" si="26"/>
        <v>3060</v>
      </c>
    </row>
    <row r="166" spans="1:21" x14ac:dyDescent="0.25">
      <c r="A166" s="112" t="s">
        <v>274</v>
      </c>
      <c r="B166" s="107">
        <v>2400</v>
      </c>
      <c r="C166" s="83">
        <v>0</v>
      </c>
      <c r="D166" s="83">
        <v>2800</v>
      </c>
      <c r="E166" s="83">
        <v>2900</v>
      </c>
      <c r="F166" s="84">
        <v>3400</v>
      </c>
      <c r="G166" s="73">
        <f t="shared" si="18"/>
        <v>2280</v>
      </c>
      <c r="H166" s="74">
        <f t="shared" si="19"/>
        <v>0</v>
      </c>
      <c r="I166" s="74">
        <f t="shared" si="20"/>
        <v>2660</v>
      </c>
      <c r="J166" s="74">
        <f t="shared" si="21"/>
        <v>2755</v>
      </c>
      <c r="K166" s="75">
        <v>3070</v>
      </c>
      <c r="L166" s="85">
        <v>2235</v>
      </c>
      <c r="M166" s="86">
        <v>2445</v>
      </c>
      <c r="N166" s="86">
        <v>2585</v>
      </c>
      <c r="O166" s="86">
        <v>2720</v>
      </c>
      <c r="P166" s="87">
        <v>3000</v>
      </c>
      <c r="Q166" s="79">
        <f t="shared" si="22"/>
        <v>2160</v>
      </c>
      <c r="R166" s="80">
        <f t="shared" si="23"/>
        <v>0</v>
      </c>
      <c r="S166" s="80">
        <f t="shared" si="24"/>
        <v>2520</v>
      </c>
      <c r="T166" s="80">
        <f t="shared" si="25"/>
        <v>2610</v>
      </c>
      <c r="U166" s="81">
        <f t="shared" si="26"/>
        <v>3060</v>
      </c>
    </row>
    <row r="167" spans="1:21" x14ac:dyDescent="0.25">
      <c r="A167" s="112" t="s">
        <v>275</v>
      </c>
      <c r="B167" s="107">
        <v>2400</v>
      </c>
      <c r="C167" s="83">
        <v>0</v>
      </c>
      <c r="D167" s="83">
        <v>2800</v>
      </c>
      <c r="E167" s="83">
        <v>2900</v>
      </c>
      <c r="F167" s="84">
        <v>3400</v>
      </c>
      <c r="G167" s="73">
        <f t="shared" si="18"/>
        <v>2280</v>
      </c>
      <c r="H167" s="74">
        <f t="shared" si="19"/>
        <v>0</v>
      </c>
      <c r="I167" s="74">
        <f t="shared" si="20"/>
        <v>2660</v>
      </c>
      <c r="J167" s="74">
        <f t="shared" si="21"/>
        <v>2755</v>
      </c>
      <c r="K167" s="75">
        <v>3070</v>
      </c>
      <c r="L167" s="85">
        <v>2235</v>
      </c>
      <c r="M167" s="86">
        <v>2445</v>
      </c>
      <c r="N167" s="86">
        <v>2585</v>
      </c>
      <c r="O167" s="86">
        <v>2720</v>
      </c>
      <c r="P167" s="87">
        <v>3000</v>
      </c>
      <c r="Q167" s="79">
        <f t="shared" si="22"/>
        <v>2160</v>
      </c>
      <c r="R167" s="80">
        <f t="shared" si="23"/>
        <v>0</v>
      </c>
      <c r="S167" s="80">
        <f t="shared" si="24"/>
        <v>2520</v>
      </c>
      <c r="T167" s="80">
        <f t="shared" si="25"/>
        <v>2610</v>
      </c>
      <c r="U167" s="81">
        <f t="shared" si="26"/>
        <v>3060</v>
      </c>
    </row>
    <row r="168" spans="1:21" x14ac:dyDescent="0.25">
      <c r="A168" s="112" t="s">
        <v>276</v>
      </c>
      <c r="B168" s="107">
        <v>2400</v>
      </c>
      <c r="C168" s="83">
        <v>0</v>
      </c>
      <c r="D168" s="83">
        <v>2800</v>
      </c>
      <c r="E168" s="83">
        <v>2900</v>
      </c>
      <c r="F168" s="84">
        <v>3400</v>
      </c>
      <c r="G168" s="73">
        <f t="shared" si="18"/>
        <v>2280</v>
      </c>
      <c r="H168" s="74">
        <f t="shared" si="19"/>
        <v>0</v>
      </c>
      <c r="I168" s="74">
        <f t="shared" si="20"/>
        <v>2660</v>
      </c>
      <c r="J168" s="74">
        <f t="shared" si="21"/>
        <v>2755</v>
      </c>
      <c r="K168" s="75">
        <v>3070</v>
      </c>
      <c r="L168" s="85">
        <v>2235</v>
      </c>
      <c r="M168" s="86">
        <v>2445</v>
      </c>
      <c r="N168" s="86">
        <v>2585</v>
      </c>
      <c r="O168" s="86">
        <v>2720</v>
      </c>
      <c r="P168" s="87">
        <v>3000</v>
      </c>
      <c r="Q168" s="79">
        <f t="shared" si="22"/>
        <v>2160</v>
      </c>
      <c r="R168" s="80">
        <f t="shared" si="23"/>
        <v>0</v>
      </c>
      <c r="S168" s="80">
        <f t="shared" si="24"/>
        <v>2520</v>
      </c>
      <c r="T168" s="80">
        <f t="shared" si="25"/>
        <v>2610</v>
      </c>
      <c r="U168" s="81">
        <f t="shared" si="26"/>
        <v>3060</v>
      </c>
    </row>
    <row r="169" spans="1:21" x14ac:dyDescent="0.25">
      <c r="A169" s="112" t="s">
        <v>277</v>
      </c>
      <c r="B169" s="107">
        <v>2400</v>
      </c>
      <c r="C169" s="83">
        <v>0</v>
      </c>
      <c r="D169" s="83">
        <v>2800</v>
      </c>
      <c r="E169" s="83">
        <v>2900</v>
      </c>
      <c r="F169" s="84">
        <v>3400</v>
      </c>
      <c r="G169" s="73">
        <f t="shared" si="18"/>
        <v>2280</v>
      </c>
      <c r="H169" s="74">
        <f t="shared" si="19"/>
        <v>0</v>
      </c>
      <c r="I169" s="74">
        <f t="shared" si="20"/>
        <v>2660</v>
      </c>
      <c r="J169" s="74">
        <f t="shared" si="21"/>
        <v>2755</v>
      </c>
      <c r="K169" s="75">
        <v>3070</v>
      </c>
      <c r="L169" s="85">
        <v>2235</v>
      </c>
      <c r="M169" s="86">
        <v>2445</v>
      </c>
      <c r="N169" s="86">
        <v>2585</v>
      </c>
      <c r="O169" s="86">
        <v>2720</v>
      </c>
      <c r="P169" s="87">
        <v>3000</v>
      </c>
      <c r="Q169" s="79">
        <f t="shared" si="22"/>
        <v>2160</v>
      </c>
      <c r="R169" s="80">
        <f t="shared" si="23"/>
        <v>0</v>
      </c>
      <c r="S169" s="80">
        <f t="shared" si="24"/>
        <v>2520</v>
      </c>
      <c r="T169" s="80">
        <f t="shared" si="25"/>
        <v>2610</v>
      </c>
      <c r="U169" s="81">
        <f t="shared" si="26"/>
        <v>3060</v>
      </c>
    </row>
    <row r="170" spans="1:21" x14ac:dyDescent="0.25">
      <c r="A170" s="112" t="s">
        <v>278</v>
      </c>
      <c r="B170" s="107">
        <v>2400</v>
      </c>
      <c r="C170" s="83">
        <v>0</v>
      </c>
      <c r="D170" s="83">
        <v>2800</v>
      </c>
      <c r="E170" s="83">
        <v>2900</v>
      </c>
      <c r="F170" s="84">
        <v>3400</v>
      </c>
      <c r="G170" s="73">
        <f t="shared" si="18"/>
        <v>2280</v>
      </c>
      <c r="H170" s="74">
        <f t="shared" si="19"/>
        <v>0</v>
      </c>
      <c r="I170" s="74">
        <f t="shared" si="20"/>
        <v>2660</v>
      </c>
      <c r="J170" s="74">
        <f t="shared" si="21"/>
        <v>2755</v>
      </c>
      <c r="K170" s="75">
        <v>3070</v>
      </c>
      <c r="L170" s="85">
        <v>2235</v>
      </c>
      <c r="M170" s="86">
        <v>2445</v>
      </c>
      <c r="N170" s="86">
        <v>2585</v>
      </c>
      <c r="O170" s="86">
        <v>2720</v>
      </c>
      <c r="P170" s="87">
        <v>3000</v>
      </c>
      <c r="Q170" s="79">
        <f t="shared" si="22"/>
        <v>2160</v>
      </c>
      <c r="R170" s="80">
        <f t="shared" si="23"/>
        <v>0</v>
      </c>
      <c r="S170" s="80">
        <f t="shared" si="24"/>
        <v>2520</v>
      </c>
      <c r="T170" s="80">
        <f t="shared" si="25"/>
        <v>2610</v>
      </c>
      <c r="U170" s="81">
        <f t="shared" si="26"/>
        <v>3060</v>
      </c>
    </row>
    <row r="171" spans="1:21" x14ac:dyDescent="0.25">
      <c r="A171" s="112" t="s">
        <v>279</v>
      </c>
      <c r="B171" s="107">
        <v>2400</v>
      </c>
      <c r="C171" s="83">
        <v>0</v>
      </c>
      <c r="D171" s="83">
        <v>2800</v>
      </c>
      <c r="E171" s="83">
        <v>2900</v>
      </c>
      <c r="F171" s="84">
        <v>3400</v>
      </c>
      <c r="G171" s="73">
        <f t="shared" si="18"/>
        <v>2280</v>
      </c>
      <c r="H171" s="74">
        <f t="shared" si="19"/>
        <v>0</v>
      </c>
      <c r="I171" s="74">
        <f t="shared" si="20"/>
        <v>2660</v>
      </c>
      <c r="J171" s="74">
        <f t="shared" si="21"/>
        <v>2755</v>
      </c>
      <c r="K171" s="75">
        <v>3070</v>
      </c>
      <c r="L171" s="85">
        <v>2235</v>
      </c>
      <c r="M171" s="86">
        <v>2445</v>
      </c>
      <c r="N171" s="86">
        <v>2585</v>
      </c>
      <c r="O171" s="86">
        <v>2720</v>
      </c>
      <c r="P171" s="87">
        <v>3000</v>
      </c>
      <c r="Q171" s="79">
        <f t="shared" si="22"/>
        <v>2160</v>
      </c>
      <c r="R171" s="80">
        <f t="shared" si="23"/>
        <v>0</v>
      </c>
      <c r="S171" s="80">
        <f t="shared" si="24"/>
        <v>2520</v>
      </c>
      <c r="T171" s="80">
        <f t="shared" si="25"/>
        <v>2610</v>
      </c>
      <c r="U171" s="81">
        <f t="shared" si="26"/>
        <v>3060</v>
      </c>
    </row>
    <row r="172" spans="1:21" x14ac:dyDescent="0.25">
      <c r="A172" s="112" t="s">
        <v>280</v>
      </c>
      <c r="B172" s="107">
        <v>2400</v>
      </c>
      <c r="C172" s="83">
        <v>0</v>
      </c>
      <c r="D172" s="83">
        <v>2800</v>
      </c>
      <c r="E172" s="83">
        <v>2900</v>
      </c>
      <c r="F172" s="84">
        <v>3400</v>
      </c>
      <c r="G172" s="73">
        <f t="shared" si="18"/>
        <v>2280</v>
      </c>
      <c r="H172" s="74">
        <f t="shared" si="19"/>
        <v>0</v>
      </c>
      <c r="I172" s="74">
        <f t="shared" si="20"/>
        <v>2660</v>
      </c>
      <c r="J172" s="74">
        <f t="shared" si="21"/>
        <v>2755</v>
      </c>
      <c r="K172" s="75">
        <v>3070</v>
      </c>
      <c r="L172" s="85">
        <v>2235</v>
      </c>
      <c r="M172" s="86">
        <v>2445</v>
      </c>
      <c r="N172" s="86">
        <v>2585</v>
      </c>
      <c r="O172" s="86">
        <v>2720</v>
      </c>
      <c r="P172" s="87">
        <v>3000</v>
      </c>
      <c r="Q172" s="79">
        <f t="shared" si="22"/>
        <v>2160</v>
      </c>
      <c r="R172" s="80">
        <f t="shared" si="23"/>
        <v>0</v>
      </c>
      <c r="S172" s="80">
        <f t="shared" si="24"/>
        <v>2520</v>
      </c>
      <c r="T172" s="80">
        <f t="shared" si="25"/>
        <v>2610</v>
      </c>
      <c r="U172" s="81">
        <f t="shared" si="26"/>
        <v>3060</v>
      </c>
    </row>
    <row r="173" spans="1:21" x14ac:dyDescent="0.25">
      <c r="A173" s="112" t="s">
        <v>281</v>
      </c>
      <c r="B173" s="107">
        <v>2400</v>
      </c>
      <c r="C173" s="83">
        <v>0</v>
      </c>
      <c r="D173" s="83">
        <v>2800</v>
      </c>
      <c r="E173" s="83">
        <v>2900</v>
      </c>
      <c r="F173" s="84">
        <v>3400</v>
      </c>
      <c r="G173" s="73">
        <f t="shared" si="18"/>
        <v>2280</v>
      </c>
      <c r="H173" s="74">
        <f t="shared" si="19"/>
        <v>0</v>
      </c>
      <c r="I173" s="74">
        <f t="shared" si="20"/>
        <v>2660</v>
      </c>
      <c r="J173" s="74">
        <f t="shared" si="21"/>
        <v>2755</v>
      </c>
      <c r="K173" s="75">
        <v>3070</v>
      </c>
      <c r="L173" s="85">
        <v>2235</v>
      </c>
      <c r="M173" s="86">
        <v>2445</v>
      </c>
      <c r="N173" s="86">
        <v>2585</v>
      </c>
      <c r="O173" s="86">
        <v>2720</v>
      </c>
      <c r="P173" s="87">
        <v>3000</v>
      </c>
      <c r="Q173" s="79">
        <f t="shared" si="22"/>
        <v>2160</v>
      </c>
      <c r="R173" s="80">
        <f t="shared" si="23"/>
        <v>0</v>
      </c>
      <c r="S173" s="80">
        <f t="shared" si="24"/>
        <v>2520</v>
      </c>
      <c r="T173" s="80">
        <f t="shared" si="25"/>
        <v>2610</v>
      </c>
      <c r="U173" s="81">
        <f t="shared" si="26"/>
        <v>3060</v>
      </c>
    </row>
    <row r="174" spans="1:21" x14ac:dyDescent="0.25">
      <c r="A174" s="112" t="s">
        <v>282</v>
      </c>
      <c r="B174" s="107">
        <v>2400</v>
      </c>
      <c r="C174" s="83">
        <v>0</v>
      </c>
      <c r="D174" s="83">
        <v>2800</v>
      </c>
      <c r="E174" s="83">
        <v>2900</v>
      </c>
      <c r="F174" s="84">
        <v>3400</v>
      </c>
      <c r="G174" s="73">
        <f t="shared" si="18"/>
        <v>2280</v>
      </c>
      <c r="H174" s="74">
        <f t="shared" si="19"/>
        <v>0</v>
      </c>
      <c r="I174" s="74">
        <f t="shared" si="20"/>
        <v>2660</v>
      </c>
      <c r="J174" s="74">
        <f t="shared" si="21"/>
        <v>2755</v>
      </c>
      <c r="K174" s="75">
        <v>3070</v>
      </c>
      <c r="L174" s="85">
        <v>2235</v>
      </c>
      <c r="M174" s="86">
        <v>2445</v>
      </c>
      <c r="N174" s="86">
        <v>2585</v>
      </c>
      <c r="O174" s="86">
        <v>2720</v>
      </c>
      <c r="P174" s="87">
        <v>3000</v>
      </c>
      <c r="Q174" s="79">
        <f t="shared" si="22"/>
        <v>2160</v>
      </c>
      <c r="R174" s="80">
        <f t="shared" si="23"/>
        <v>0</v>
      </c>
      <c r="S174" s="80">
        <f t="shared" si="24"/>
        <v>2520</v>
      </c>
      <c r="T174" s="80">
        <f t="shared" si="25"/>
        <v>2610</v>
      </c>
      <c r="U174" s="81">
        <f t="shared" si="26"/>
        <v>3060</v>
      </c>
    </row>
    <row r="175" spans="1:21" x14ac:dyDescent="0.25">
      <c r="A175" s="112" t="s">
        <v>283</v>
      </c>
      <c r="B175" s="107">
        <v>2400</v>
      </c>
      <c r="C175" s="83">
        <v>0</v>
      </c>
      <c r="D175" s="83">
        <v>2800</v>
      </c>
      <c r="E175" s="83">
        <v>2900</v>
      </c>
      <c r="F175" s="84">
        <v>3400</v>
      </c>
      <c r="G175" s="73">
        <f t="shared" si="18"/>
        <v>2280</v>
      </c>
      <c r="H175" s="74">
        <f t="shared" si="19"/>
        <v>0</v>
      </c>
      <c r="I175" s="74">
        <f t="shared" si="20"/>
        <v>2660</v>
      </c>
      <c r="J175" s="74">
        <f t="shared" si="21"/>
        <v>2755</v>
      </c>
      <c r="K175" s="75">
        <v>3070</v>
      </c>
      <c r="L175" s="85">
        <v>2235</v>
      </c>
      <c r="M175" s="86">
        <v>2445</v>
      </c>
      <c r="N175" s="86">
        <v>2585</v>
      </c>
      <c r="O175" s="86">
        <v>2720</v>
      </c>
      <c r="P175" s="87">
        <v>3000</v>
      </c>
      <c r="Q175" s="79">
        <f t="shared" si="22"/>
        <v>2160</v>
      </c>
      <c r="R175" s="80">
        <f t="shared" si="23"/>
        <v>0</v>
      </c>
      <c r="S175" s="80">
        <f t="shared" si="24"/>
        <v>2520</v>
      </c>
      <c r="T175" s="80">
        <f t="shared" si="25"/>
        <v>2610</v>
      </c>
      <c r="U175" s="81">
        <f t="shared" si="26"/>
        <v>3060</v>
      </c>
    </row>
    <row r="176" spans="1:21" x14ac:dyDescent="0.25">
      <c r="A176" s="112" t="s">
        <v>284</v>
      </c>
      <c r="B176" s="107">
        <v>2400</v>
      </c>
      <c r="C176" s="83">
        <v>0</v>
      </c>
      <c r="D176" s="83">
        <v>2800</v>
      </c>
      <c r="E176" s="83">
        <v>2900</v>
      </c>
      <c r="F176" s="84">
        <v>3400</v>
      </c>
      <c r="G176" s="73">
        <f t="shared" si="18"/>
        <v>2280</v>
      </c>
      <c r="H176" s="74">
        <f t="shared" si="19"/>
        <v>0</v>
      </c>
      <c r="I176" s="74">
        <f t="shared" si="20"/>
        <v>2660</v>
      </c>
      <c r="J176" s="74">
        <f t="shared" si="21"/>
        <v>2755</v>
      </c>
      <c r="K176" s="75">
        <v>3070</v>
      </c>
      <c r="L176" s="85">
        <v>2235</v>
      </c>
      <c r="M176" s="86">
        <v>2445</v>
      </c>
      <c r="N176" s="86">
        <v>2585</v>
      </c>
      <c r="O176" s="86">
        <v>2720</v>
      </c>
      <c r="P176" s="87">
        <v>3000</v>
      </c>
      <c r="Q176" s="79">
        <f t="shared" si="22"/>
        <v>2160</v>
      </c>
      <c r="R176" s="80">
        <f t="shared" si="23"/>
        <v>0</v>
      </c>
      <c r="S176" s="80">
        <f t="shared" si="24"/>
        <v>2520</v>
      </c>
      <c r="T176" s="80">
        <f t="shared" si="25"/>
        <v>2610</v>
      </c>
      <c r="U176" s="81">
        <f t="shared" si="26"/>
        <v>3060</v>
      </c>
    </row>
    <row r="177" spans="1:21" x14ac:dyDescent="0.25">
      <c r="A177" s="112" t="s">
        <v>285</v>
      </c>
      <c r="B177" s="107">
        <v>2400</v>
      </c>
      <c r="C177" s="83">
        <v>0</v>
      </c>
      <c r="D177" s="83">
        <v>2800</v>
      </c>
      <c r="E177" s="83">
        <v>2900</v>
      </c>
      <c r="F177" s="84">
        <v>3400</v>
      </c>
      <c r="G177" s="73">
        <f t="shared" si="18"/>
        <v>2280</v>
      </c>
      <c r="H177" s="74">
        <f t="shared" si="19"/>
        <v>0</v>
      </c>
      <c r="I177" s="74">
        <f t="shared" si="20"/>
        <v>2660</v>
      </c>
      <c r="J177" s="74">
        <f t="shared" si="21"/>
        <v>2755</v>
      </c>
      <c r="K177" s="75">
        <v>3070</v>
      </c>
      <c r="L177" s="85">
        <v>2235</v>
      </c>
      <c r="M177" s="86">
        <v>2445</v>
      </c>
      <c r="N177" s="86">
        <v>2585</v>
      </c>
      <c r="O177" s="86">
        <v>2720</v>
      </c>
      <c r="P177" s="87">
        <v>3000</v>
      </c>
      <c r="Q177" s="79">
        <f t="shared" si="22"/>
        <v>2160</v>
      </c>
      <c r="R177" s="80">
        <f t="shared" si="23"/>
        <v>0</v>
      </c>
      <c r="S177" s="80">
        <f t="shared" si="24"/>
        <v>2520</v>
      </c>
      <c r="T177" s="80">
        <f t="shared" si="25"/>
        <v>2610</v>
      </c>
      <c r="U177" s="81">
        <f t="shared" si="26"/>
        <v>3060</v>
      </c>
    </row>
    <row r="178" spans="1:21" x14ac:dyDescent="0.25">
      <c r="A178" s="112" t="s">
        <v>286</v>
      </c>
      <c r="B178" s="107">
        <v>2400</v>
      </c>
      <c r="C178" s="83">
        <v>0</v>
      </c>
      <c r="D178" s="83">
        <v>2800</v>
      </c>
      <c r="E178" s="83">
        <v>2900</v>
      </c>
      <c r="F178" s="84">
        <v>3400</v>
      </c>
      <c r="G178" s="73">
        <f t="shared" si="18"/>
        <v>2280</v>
      </c>
      <c r="H178" s="74">
        <f t="shared" si="19"/>
        <v>0</v>
      </c>
      <c r="I178" s="74">
        <f t="shared" si="20"/>
        <v>2660</v>
      </c>
      <c r="J178" s="74">
        <f t="shared" si="21"/>
        <v>2755</v>
      </c>
      <c r="K178" s="75">
        <v>3070</v>
      </c>
      <c r="L178" s="85">
        <v>2235</v>
      </c>
      <c r="M178" s="86">
        <v>2445</v>
      </c>
      <c r="N178" s="86">
        <v>2585</v>
      </c>
      <c r="O178" s="86">
        <v>2720</v>
      </c>
      <c r="P178" s="87">
        <v>3000</v>
      </c>
      <c r="Q178" s="79">
        <f t="shared" si="22"/>
        <v>2160</v>
      </c>
      <c r="R178" s="80">
        <f t="shared" si="23"/>
        <v>0</v>
      </c>
      <c r="S178" s="80">
        <f t="shared" si="24"/>
        <v>2520</v>
      </c>
      <c r="T178" s="80">
        <f t="shared" si="25"/>
        <v>2610</v>
      </c>
      <c r="U178" s="81">
        <f t="shared" si="26"/>
        <v>3060</v>
      </c>
    </row>
    <row r="179" spans="1:21" x14ac:dyDescent="0.25">
      <c r="A179" s="112" t="s">
        <v>287</v>
      </c>
      <c r="B179" s="107">
        <v>2400</v>
      </c>
      <c r="C179" s="83">
        <v>0</v>
      </c>
      <c r="D179" s="83">
        <v>2800</v>
      </c>
      <c r="E179" s="83">
        <v>2900</v>
      </c>
      <c r="F179" s="84">
        <v>3400</v>
      </c>
      <c r="G179" s="73">
        <f t="shared" si="18"/>
        <v>2280</v>
      </c>
      <c r="H179" s="74">
        <f t="shared" si="19"/>
        <v>0</v>
      </c>
      <c r="I179" s="74">
        <f t="shared" si="20"/>
        <v>2660</v>
      </c>
      <c r="J179" s="74">
        <f t="shared" si="21"/>
        <v>2755</v>
      </c>
      <c r="K179" s="75">
        <v>3070</v>
      </c>
      <c r="L179" s="85">
        <v>2235</v>
      </c>
      <c r="M179" s="86">
        <v>2445</v>
      </c>
      <c r="N179" s="86">
        <v>2585</v>
      </c>
      <c r="O179" s="86">
        <v>2720</v>
      </c>
      <c r="P179" s="87">
        <v>3000</v>
      </c>
      <c r="Q179" s="79">
        <f t="shared" si="22"/>
        <v>2160</v>
      </c>
      <c r="R179" s="80">
        <f t="shared" si="23"/>
        <v>0</v>
      </c>
      <c r="S179" s="80">
        <f t="shared" si="24"/>
        <v>2520</v>
      </c>
      <c r="T179" s="80">
        <f t="shared" si="25"/>
        <v>2610</v>
      </c>
      <c r="U179" s="81">
        <f t="shared" si="26"/>
        <v>3060</v>
      </c>
    </row>
    <row r="180" spans="1:21" x14ac:dyDescent="0.25">
      <c r="A180" s="112" t="s">
        <v>288</v>
      </c>
      <c r="B180" s="107">
        <v>2400</v>
      </c>
      <c r="C180" s="83">
        <v>0</v>
      </c>
      <c r="D180" s="83">
        <v>2800</v>
      </c>
      <c r="E180" s="83">
        <v>2900</v>
      </c>
      <c r="F180" s="84">
        <v>3400</v>
      </c>
      <c r="G180" s="73">
        <f t="shared" si="18"/>
        <v>2280</v>
      </c>
      <c r="H180" s="74">
        <f t="shared" si="19"/>
        <v>0</v>
      </c>
      <c r="I180" s="74">
        <f t="shared" si="20"/>
        <v>2660</v>
      </c>
      <c r="J180" s="74">
        <f t="shared" si="21"/>
        <v>2755</v>
      </c>
      <c r="K180" s="75">
        <v>3070</v>
      </c>
      <c r="L180" s="85">
        <v>2235</v>
      </c>
      <c r="M180" s="86">
        <v>2445</v>
      </c>
      <c r="N180" s="86">
        <v>2585</v>
      </c>
      <c r="O180" s="86">
        <v>2720</v>
      </c>
      <c r="P180" s="87">
        <v>3000</v>
      </c>
      <c r="Q180" s="79">
        <f t="shared" si="22"/>
        <v>2160</v>
      </c>
      <c r="R180" s="80">
        <f t="shared" si="23"/>
        <v>0</v>
      </c>
      <c r="S180" s="80">
        <f t="shared" si="24"/>
        <v>2520</v>
      </c>
      <c r="T180" s="80">
        <f t="shared" si="25"/>
        <v>2610</v>
      </c>
      <c r="U180" s="81">
        <f t="shared" si="26"/>
        <v>3060</v>
      </c>
    </row>
    <row r="181" spans="1:21" x14ac:dyDescent="0.25">
      <c r="A181" s="112" t="s">
        <v>289</v>
      </c>
      <c r="B181" s="107">
        <v>2400</v>
      </c>
      <c r="C181" s="83">
        <v>0</v>
      </c>
      <c r="D181" s="83">
        <v>2800</v>
      </c>
      <c r="E181" s="83">
        <v>2900</v>
      </c>
      <c r="F181" s="84">
        <v>3400</v>
      </c>
      <c r="G181" s="73">
        <f t="shared" si="18"/>
        <v>2280</v>
      </c>
      <c r="H181" s="74">
        <f t="shared" si="19"/>
        <v>0</v>
      </c>
      <c r="I181" s="74">
        <f t="shared" si="20"/>
        <v>2660</v>
      </c>
      <c r="J181" s="74">
        <f t="shared" si="21"/>
        <v>2755</v>
      </c>
      <c r="K181" s="75">
        <v>3070</v>
      </c>
      <c r="L181" s="85">
        <v>2235</v>
      </c>
      <c r="M181" s="86">
        <v>2445</v>
      </c>
      <c r="N181" s="86">
        <v>2585</v>
      </c>
      <c r="O181" s="86">
        <v>2720</v>
      </c>
      <c r="P181" s="87">
        <v>3000</v>
      </c>
      <c r="Q181" s="79">
        <f t="shared" si="22"/>
        <v>2160</v>
      </c>
      <c r="R181" s="80">
        <f t="shared" si="23"/>
        <v>0</v>
      </c>
      <c r="S181" s="80">
        <f t="shared" si="24"/>
        <v>2520</v>
      </c>
      <c r="T181" s="80">
        <f t="shared" si="25"/>
        <v>2610</v>
      </c>
      <c r="U181" s="81">
        <f t="shared" si="26"/>
        <v>3060</v>
      </c>
    </row>
    <row r="182" spans="1:21" x14ac:dyDescent="0.25">
      <c r="A182" s="112" t="s">
        <v>290</v>
      </c>
      <c r="B182" s="107">
        <v>2400</v>
      </c>
      <c r="C182" s="83">
        <v>0</v>
      </c>
      <c r="D182" s="83">
        <v>2800</v>
      </c>
      <c r="E182" s="83">
        <v>2900</v>
      </c>
      <c r="F182" s="84">
        <v>3400</v>
      </c>
      <c r="G182" s="73">
        <f t="shared" si="18"/>
        <v>2280</v>
      </c>
      <c r="H182" s="74">
        <f t="shared" si="19"/>
        <v>0</v>
      </c>
      <c r="I182" s="74">
        <f t="shared" si="20"/>
        <v>2660</v>
      </c>
      <c r="J182" s="74">
        <f t="shared" si="21"/>
        <v>2755</v>
      </c>
      <c r="K182" s="75">
        <v>3070</v>
      </c>
      <c r="L182" s="85">
        <v>2235</v>
      </c>
      <c r="M182" s="86">
        <v>2445</v>
      </c>
      <c r="N182" s="86">
        <v>2585</v>
      </c>
      <c r="O182" s="86">
        <v>2720</v>
      </c>
      <c r="P182" s="87">
        <v>3000</v>
      </c>
      <c r="Q182" s="79">
        <f t="shared" si="22"/>
        <v>2160</v>
      </c>
      <c r="R182" s="80">
        <f t="shared" si="23"/>
        <v>0</v>
      </c>
      <c r="S182" s="80">
        <f t="shared" si="24"/>
        <v>2520</v>
      </c>
      <c r="T182" s="80">
        <f t="shared" si="25"/>
        <v>2610</v>
      </c>
      <c r="U182" s="81">
        <f t="shared" si="26"/>
        <v>3060</v>
      </c>
    </row>
    <row r="183" spans="1:21" x14ac:dyDescent="0.25">
      <c r="A183" s="112" t="s">
        <v>291</v>
      </c>
      <c r="B183" s="107">
        <v>2400</v>
      </c>
      <c r="C183" s="83">
        <v>0</v>
      </c>
      <c r="D183" s="83">
        <v>2800</v>
      </c>
      <c r="E183" s="83">
        <v>2900</v>
      </c>
      <c r="F183" s="84">
        <v>3400</v>
      </c>
      <c r="G183" s="73">
        <f t="shared" si="18"/>
        <v>2280</v>
      </c>
      <c r="H183" s="74">
        <f t="shared" si="19"/>
        <v>0</v>
      </c>
      <c r="I183" s="74">
        <f t="shared" si="20"/>
        <v>2660</v>
      </c>
      <c r="J183" s="74">
        <f t="shared" si="21"/>
        <v>2755</v>
      </c>
      <c r="K183" s="75">
        <v>3070</v>
      </c>
      <c r="L183" s="85">
        <v>2235</v>
      </c>
      <c r="M183" s="86">
        <v>2445</v>
      </c>
      <c r="N183" s="86">
        <v>2585</v>
      </c>
      <c r="O183" s="86">
        <v>2720</v>
      </c>
      <c r="P183" s="87">
        <v>3000</v>
      </c>
      <c r="Q183" s="79">
        <f t="shared" si="22"/>
        <v>2160</v>
      </c>
      <c r="R183" s="80">
        <f t="shared" si="23"/>
        <v>0</v>
      </c>
      <c r="S183" s="80">
        <f t="shared" si="24"/>
        <v>2520</v>
      </c>
      <c r="T183" s="80">
        <f t="shared" si="25"/>
        <v>2610</v>
      </c>
      <c r="U183" s="81">
        <f t="shared" si="26"/>
        <v>3060</v>
      </c>
    </row>
    <row r="184" spans="1:21" x14ac:dyDescent="0.25">
      <c r="A184" s="112" t="s">
        <v>292</v>
      </c>
      <c r="B184" s="107">
        <v>2400</v>
      </c>
      <c r="C184" s="83">
        <v>0</v>
      </c>
      <c r="D184" s="83">
        <v>2800</v>
      </c>
      <c r="E184" s="83">
        <v>2900</v>
      </c>
      <c r="F184" s="84">
        <v>3400</v>
      </c>
      <c r="G184" s="73">
        <f t="shared" si="18"/>
        <v>2280</v>
      </c>
      <c r="H184" s="74">
        <f t="shared" si="19"/>
        <v>0</v>
      </c>
      <c r="I184" s="74">
        <f t="shared" si="20"/>
        <v>2660</v>
      </c>
      <c r="J184" s="74">
        <f t="shared" si="21"/>
        <v>2755</v>
      </c>
      <c r="K184" s="75">
        <v>3070</v>
      </c>
      <c r="L184" s="85">
        <v>2235</v>
      </c>
      <c r="M184" s="86">
        <v>2445</v>
      </c>
      <c r="N184" s="86">
        <v>2585</v>
      </c>
      <c r="O184" s="86">
        <v>2720</v>
      </c>
      <c r="P184" s="87">
        <v>3000</v>
      </c>
      <c r="Q184" s="79">
        <f t="shared" si="22"/>
        <v>2160</v>
      </c>
      <c r="R184" s="80">
        <f t="shared" si="23"/>
        <v>0</v>
      </c>
      <c r="S184" s="80">
        <f t="shared" si="24"/>
        <v>2520</v>
      </c>
      <c r="T184" s="80">
        <f t="shared" si="25"/>
        <v>2610</v>
      </c>
      <c r="U184" s="81">
        <f t="shared" si="26"/>
        <v>3060</v>
      </c>
    </row>
    <row r="185" spans="1:21" x14ac:dyDescent="0.25">
      <c r="A185" s="112" t="s">
        <v>293</v>
      </c>
      <c r="B185" s="107">
        <v>2400</v>
      </c>
      <c r="C185" s="83">
        <v>0</v>
      </c>
      <c r="D185" s="83">
        <v>2800</v>
      </c>
      <c r="E185" s="83">
        <v>2900</v>
      </c>
      <c r="F185" s="84">
        <v>3400</v>
      </c>
      <c r="G185" s="73">
        <f t="shared" si="18"/>
        <v>2280</v>
      </c>
      <c r="H185" s="74">
        <f t="shared" si="19"/>
        <v>0</v>
      </c>
      <c r="I185" s="74">
        <f t="shared" si="20"/>
        <v>2660</v>
      </c>
      <c r="J185" s="74">
        <f t="shared" si="21"/>
        <v>2755</v>
      </c>
      <c r="K185" s="75">
        <v>3070</v>
      </c>
      <c r="L185" s="85">
        <v>2235</v>
      </c>
      <c r="M185" s="86">
        <v>2445</v>
      </c>
      <c r="N185" s="86">
        <v>2585</v>
      </c>
      <c r="O185" s="86">
        <v>2720</v>
      </c>
      <c r="P185" s="87">
        <v>3000</v>
      </c>
      <c r="Q185" s="79">
        <f t="shared" si="22"/>
        <v>2160</v>
      </c>
      <c r="R185" s="80">
        <f t="shared" si="23"/>
        <v>0</v>
      </c>
      <c r="S185" s="80">
        <f t="shared" si="24"/>
        <v>2520</v>
      </c>
      <c r="T185" s="80">
        <f t="shared" si="25"/>
        <v>2610</v>
      </c>
      <c r="U185" s="81">
        <f t="shared" si="26"/>
        <v>3060</v>
      </c>
    </row>
    <row r="186" spans="1:21" x14ac:dyDescent="0.25">
      <c r="A186" s="112" t="s">
        <v>294</v>
      </c>
      <c r="B186" s="107">
        <v>2400</v>
      </c>
      <c r="C186" s="83">
        <v>0</v>
      </c>
      <c r="D186" s="83">
        <v>2800</v>
      </c>
      <c r="E186" s="83">
        <v>2900</v>
      </c>
      <c r="F186" s="84">
        <v>3400</v>
      </c>
      <c r="G186" s="73">
        <f t="shared" si="18"/>
        <v>2280</v>
      </c>
      <c r="H186" s="74">
        <f t="shared" si="19"/>
        <v>0</v>
      </c>
      <c r="I186" s="74">
        <f t="shared" si="20"/>
        <v>2660</v>
      </c>
      <c r="J186" s="74">
        <f t="shared" si="21"/>
        <v>2755</v>
      </c>
      <c r="K186" s="75">
        <v>3070</v>
      </c>
      <c r="L186" s="85">
        <v>2235</v>
      </c>
      <c r="M186" s="86">
        <v>2445</v>
      </c>
      <c r="N186" s="86">
        <v>2585</v>
      </c>
      <c r="O186" s="86">
        <v>2720</v>
      </c>
      <c r="P186" s="87">
        <v>3000</v>
      </c>
      <c r="Q186" s="79">
        <f t="shared" si="22"/>
        <v>2160</v>
      </c>
      <c r="R186" s="80">
        <f t="shared" si="23"/>
        <v>0</v>
      </c>
      <c r="S186" s="80">
        <f t="shared" si="24"/>
        <v>2520</v>
      </c>
      <c r="T186" s="80">
        <f t="shared" si="25"/>
        <v>2610</v>
      </c>
      <c r="U186" s="81">
        <f t="shared" si="26"/>
        <v>3060</v>
      </c>
    </row>
    <row r="187" spans="1:21" x14ac:dyDescent="0.25">
      <c r="A187" s="112" t="s">
        <v>295</v>
      </c>
      <c r="B187" s="107">
        <v>2400</v>
      </c>
      <c r="C187" s="83">
        <v>0</v>
      </c>
      <c r="D187" s="83">
        <v>2800</v>
      </c>
      <c r="E187" s="83">
        <v>2900</v>
      </c>
      <c r="F187" s="84">
        <v>3400</v>
      </c>
      <c r="G187" s="73">
        <f t="shared" si="18"/>
        <v>2280</v>
      </c>
      <c r="H187" s="74">
        <f t="shared" si="19"/>
        <v>0</v>
      </c>
      <c r="I187" s="74">
        <f t="shared" si="20"/>
        <v>2660</v>
      </c>
      <c r="J187" s="74">
        <f t="shared" si="21"/>
        <v>2755</v>
      </c>
      <c r="K187" s="75">
        <v>3070</v>
      </c>
      <c r="L187" s="85">
        <v>2235</v>
      </c>
      <c r="M187" s="86">
        <v>2445</v>
      </c>
      <c r="N187" s="86">
        <v>2585</v>
      </c>
      <c r="O187" s="86">
        <v>2720</v>
      </c>
      <c r="P187" s="87">
        <v>3000</v>
      </c>
      <c r="Q187" s="79">
        <f t="shared" si="22"/>
        <v>2160</v>
      </c>
      <c r="R187" s="80">
        <f t="shared" si="23"/>
        <v>0</v>
      </c>
      <c r="S187" s="80">
        <f t="shared" si="24"/>
        <v>2520</v>
      </c>
      <c r="T187" s="80">
        <f t="shared" si="25"/>
        <v>2610</v>
      </c>
      <c r="U187" s="81">
        <f t="shared" si="26"/>
        <v>3060</v>
      </c>
    </row>
    <row r="188" spans="1:21" x14ac:dyDescent="0.25">
      <c r="A188" s="112" t="s">
        <v>296</v>
      </c>
      <c r="B188" s="107">
        <v>2400</v>
      </c>
      <c r="C188" s="83">
        <v>0</v>
      </c>
      <c r="D188" s="83">
        <v>2800</v>
      </c>
      <c r="E188" s="83">
        <v>2900</v>
      </c>
      <c r="F188" s="84">
        <v>3400</v>
      </c>
      <c r="G188" s="73">
        <f t="shared" si="18"/>
        <v>2280</v>
      </c>
      <c r="H188" s="74">
        <f t="shared" si="19"/>
        <v>0</v>
      </c>
      <c r="I188" s="74">
        <f t="shared" si="20"/>
        <v>2660</v>
      </c>
      <c r="J188" s="74">
        <f t="shared" si="21"/>
        <v>2755</v>
      </c>
      <c r="K188" s="75">
        <v>3070</v>
      </c>
      <c r="L188" s="85">
        <v>2235</v>
      </c>
      <c r="M188" s="86">
        <v>2445</v>
      </c>
      <c r="N188" s="86">
        <v>2585</v>
      </c>
      <c r="O188" s="86">
        <v>2720</v>
      </c>
      <c r="P188" s="87">
        <v>3000</v>
      </c>
      <c r="Q188" s="79">
        <f t="shared" si="22"/>
        <v>2160</v>
      </c>
      <c r="R188" s="80">
        <f t="shared" si="23"/>
        <v>0</v>
      </c>
      <c r="S188" s="80">
        <f t="shared" si="24"/>
        <v>2520</v>
      </c>
      <c r="T188" s="80">
        <f t="shared" si="25"/>
        <v>2610</v>
      </c>
      <c r="U188" s="81">
        <f t="shared" si="26"/>
        <v>3060</v>
      </c>
    </row>
    <row r="189" spans="1:21" x14ac:dyDescent="0.25">
      <c r="A189" s="112" t="s">
        <v>297</v>
      </c>
      <c r="B189" s="107">
        <v>2400</v>
      </c>
      <c r="C189" s="83">
        <v>0</v>
      </c>
      <c r="D189" s="83">
        <v>2800</v>
      </c>
      <c r="E189" s="83">
        <v>2900</v>
      </c>
      <c r="F189" s="84">
        <v>3400</v>
      </c>
      <c r="G189" s="73">
        <f t="shared" si="18"/>
        <v>2280</v>
      </c>
      <c r="H189" s="74">
        <f t="shared" si="19"/>
        <v>0</v>
      </c>
      <c r="I189" s="74">
        <f t="shared" si="20"/>
        <v>2660</v>
      </c>
      <c r="J189" s="74">
        <f t="shared" si="21"/>
        <v>2755</v>
      </c>
      <c r="K189" s="75">
        <v>3070</v>
      </c>
      <c r="L189" s="85">
        <v>2235</v>
      </c>
      <c r="M189" s="86">
        <v>2445</v>
      </c>
      <c r="N189" s="86">
        <v>2585</v>
      </c>
      <c r="O189" s="86">
        <v>2720</v>
      </c>
      <c r="P189" s="87">
        <v>3000</v>
      </c>
      <c r="Q189" s="79">
        <f t="shared" si="22"/>
        <v>2160</v>
      </c>
      <c r="R189" s="80">
        <f t="shared" si="23"/>
        <v>0</v>
      </c>
      <c r="S189" s="80">
        <f t="shared" si="24"/>
        <v>2520</v>
      </c>
      <c r="T189" s="80">
        <f t="shared" si="25"/>
        <v>2610</v>
      </c>
      <c r="U189" s="81">
        <f t="shared" si="26"/>
        <v>3060</v>
      </c>
    </row>
    <row r="190" spans="1:21" x14ac:dyDescent="0.25">
      <c r="A190" s="112" t="s">
        <v>298</v>
      </c>
      <c r="B190" s="107">
        <v>2400</v>
      </c>
      <c r="C190" s="83">
        <v>0</v>
      </c>
      <c r="D190" s="83">
        <v>2800</v>
      </c>
      <c r="E190" s="83">
        <v>2900</v>
      </c>
      <c r="F190" s="84">
        <v>3400</v>
      </c>
      <c r="G190" s="73">
        <f t="shared" si="18"/>
        <v>2280</v>
      </c>
      <c r="H190" s="74">
        <f t="shared" si="19"/>
        <v>0</v>
      </c>
      <c r="I190" s="74">
        <f t="shared" si="20"/>
        <v>2660</v>
      </c>
      <c r="J190" s="74">
        <f t="shared" si="21"/>
        <v>2755</v>
      </c>
      <c r="K190" s="75">
        <v>3070</v>
      </c>
      <c r="L190" s="85">
        <v>2235</v>
      </c>
      <c r="M190" s="86">
        <v>2445</v>
      </c>
      <c r="N190" s="86">
        <v>2585</v>
      </c>
      <c r="O190" s="86">
        <v>2720</v>
      </c>
      <c r="P190" s="87">
        <v>3000</v>
      </c>
      <c r="Q190" s="79">
        <f t="shared" si="22"/>
        <v>2160</v>
      </c>
      <c r="R190" s="80">
        <f t="shared" si="23"/>
        <v>0</v>
      </c>
      <c r="S190" s="80">
        <f t="shared" si="24"/>
        <v>2520</v>
      </c>
      <c r="T190" s="80">
        <f t="shared" si="25"/>
        <v>2610</v>
      </c>
      <c r="U190" s="81">
        <f t="shared" si="26"/>
        <v>3060</v>
      </c>
    </row>
    <row r="191" spans="1:21" x14ac:dyDescent="0.25">
      <c r="A191" s="112" t="s">
        <v>259</v>
      </c>
      <c r="B191" s="107">
        <v>2400</v>
      </c>
      <c r="C191" s="83">
        <v>0</v>
      </c>
      <c r="D191" s="83">
        <v>2800</v>
      </c>
      <c r="E191" s="83">
        <v>2900</v>
      </c>
      <c r="F191" s="84">
        <v>3400</v>
      </c>
      <c r="G191" s="73">
        <f t="shared" si="18"/>
        <v>2280</v>
      </c>
      <c r="H191" s="74">
        <f t="shared" si="19"/>
        <v>0</v>
      </c>
      <c r="I191" s="74">
        <f t="shared" si="20"/>
        <v>2660</v>
      </c>
      <c r="J191" s="74">
        <f t="shared" si="21"/>
        <v>2755</v>
      </c>
      <c r="K191" s="75">
        <v>3070</v>
      </c>
      <c r="L191" s="85">
        <v>2235</v>
      </c>
      <c r="M191" s="86">
        <v>2445</v>
      </c>
      <c r="N191" s="86">
        <v>2585</v>
      </c>
      <c r="O191" s="86">
        <v>2720</v>
      </c>
      <c r="P191" s="87">
        <v>3000</v>
      </c>
      <c r="Q191" s="79">
        <f t="shared" si="22"/>
        <v>2160</v>
      </c>
      <c r="R191" s="80">
        <f t="shared" si="23"/>
        <v>0</v>
      </c>
      <c r="S191" s="80">
        <f t="shared" si="24"/>
        <v>2520</v>
      </c>
      <c r="T191" s="80">
        <f t="shared" si="25"/>
        <v>2610</v>
      </c>
      <c r="U191" s="81">
        <f t="shared" si="26"/>
        <v>3060</v>
      </c>
    </row>
    <row r="192" spans="1:21" x14ac:dyDescent="0.25">
      <c r="A192" s="112" t="s">
        <v>299</v>
      </c>
      <c r="B192" s="107">
        <v>2400</v>
      </c>
      <c r="C192" s="83">
        <v>0</v>
      </c>
      <c r="D192" s="83">
        <v>2800</v>
      </c>
      <c r="E192" s="83">
        <v>2900</v>
      </c>
      <c r="F192" s="84">
        <v>3400</v>
      </c>
      <c r="G192" s="73">
        <f t="shared" si="18"/>
        <v>2280</v>
      </c>
      <c r="H192" s="74">
        <f t="shared" si="19"/>
        <v>0</v>
      </c>
      <c r="I192" s="74">
        <f t="shared" si="20"/>
        <v>2660</v>
      </c>
      <c r="J192" s="74">
        <f t="shared" si="21"/>
        <v>2755</v>
      </c>
      <c r="K192" s="75">
        <v>3070</v>
      </c>
      <c r="L192" s="85">
        <v>2235</v>
      </c>
      <c r="M192" s="86">
        <v>2445</v>
      </c>
      <c r="N192" s="86">
        <v>2585</v>
      </c>
      <c r="O192" s="86">
        <v>2720</v>
      </c>
      <c r="P192" s="87">
        <v>3000</v>
      </c>
      <c r="Q192" s="79">
        <f t="shared" si="22"/>
        <v>2160</v>
      </c>
      <c r="R192" s="80">
        <f t="shared" si="23"/>
        <v>0</v>
      </c>
      <c r="S192" s="80">
        <f t="shared" si="24"/>
        <v>2520</v>
      </c>
      <c r="T192" s="80">
        <f t="shared" si="25"/>
        <v>2610</v>
      </c>
      <c r="U192" s="81">
        <f t="shared" si="26"/>
        <v>3060</v>
      </c>
    </row>
    <row r="193" spans="1:21" x14ac:dyDescent="0.25">
      <c r="A193" s="112" t="s">
        <v>300</v>
      </c>
      <c r="B193" s="107">
        <v>2400</v>
      </c>
      <c r="C193" s="83">
        <v>0</v>
      </c>
      <c r="D193" s="83">
        <v>2800</v>
      </c>
      <c r="E193" s="83">
        <v>2900</v>
      </c>
      <c r="F193" s="84">
        <v>3400</v>
      </c>
      <c r="G193" s="73">
        <f t="shared" si="18"/>
        <v>2280</v>
      </c>
      <c r="H193" s="74">
        <f t="shared" si="19"/>
        <v>0</v>
      </c>
      <c r="I193" s="74">
        <f t="shared" si="20"/>
        <v>2660</v>
      </c>
      <c r="J193" s="74">
        <f t="shared" si="21"/>
        <v>2755</v>
      </c>
      <c r="K193" s="75">
        <v>3070</v>
      </c>
      <c r="L193" s="85">
        <v>2235</v>
      </c>
      <c r="M193" s="86">
        <v>2445</v>
      </c>
      <c r="N193" s="86">
        <v>2585</v>
      </c>
      <c r="O193" s="86">
        <v>2720</v>
      </c>
      <c r="P193" s="87">
        <v>3000</v>
      </c>
      <c r="Q193" s="79">
        <f t="shared" si="22"/>
        <v>2160</v>
      </c>
      <c r="R193" s="80">
        <f t="shared" si="23"/>
        <v>0</v>
      </c>
      <c r="S193" s="80">
        <f t="shared" si="24"/>
        <v>2520</v>
      </c>
      <c r="T193" s="80">
        <f t="shared" si="25"/>
        <v>2610</v>
      </c>
      <c r="U193" s="81">
        <f t="shared" si="26"/>
        <v>3060</v>
      </c>
    </row>
    <row r="194" spans="1:21" x14ac:dyDescent="0.25">
      <c r="A194" s="112" t="s">
        <v>301</v>
      </c>
      <c r="B194" s="107">
        <v>2400</v>
      </c>
      <c r="C194" s="83">
        <v>0</v>
      </c>
      <c r="D194" s="83">
        <v>2800</v>
      </c>
      <c r="E194" s="83">
        <v>2900</v>
      </c>
      <c r="F194" s="84">
        <v>3400</v>
      </c>
      <c r="G194" s="73">
        <f t="shared" si="18"/>
        <v>2280</v>
      </c>
      <c r="H194" s="74">
        <f t="shared" si="19"/>
        <v>0</v>
      </c>
      <c r="I194" s="74">
        <f t="shared" si="20"/>
        <v>2660</v>
      </c>
      <c r="J194" s="74">
        <f t="shared" si="21"/>
        <v>2755</v>
      </c>
      <c r="K194" s="75">
        <v>3070</v>
      </c>
      <c r="L194" s="85">
        <v>2235</v>
      </c>
      <c r="M194" s="86">
        <v>2445</v>
      </c>
      <c r="N194" s="86">
        <v>2585</v>
      </c>
      <c r="O194" s="86">
        <v>2720</v>
      </c>
      <c r="P194" s="87">
        <v>3000</v>
      </c>
      <c r="Q194" s="79">
        <f t="shared" si="22"/>
        <v>2160</v>
      </c>
      <c r="R194" s="80">
        <f t="shared" si="23"/>
        <v>0</v>
      </c>
      <c r="S194" s="80">
        <f t="shared" si="24"/>
        <v>2520</v>
      </c>
      <c r="T194" s="80">
        <f t="shared" si="25"/>
        <v>2610</v>
      </c>
      <c r="U194" s="81">
        <f t="shared" si="26"/>
        <v>3060</v>
      </c>
    </row>
    <row r="195" spans="1:21" x14ac:dyDescent="0.25">
      <c r="A195" s="112" t="s">
        <v>302</v>
      </c>
      <c r="B195" s="107">
        <v>2400</v>
      </c>
      <c r="C195" s="83">
        <v>0</v>
      </c>
      <c r="D195" s="83">
        <v>2800</v>
      </c>
      <c r="E195" s="83">
        <v>2900</v>
      </c>
      <c r="F195" s="84">
        <v>3400</v>
      </c>
      <c r="G195" s="73">
        <f t="shared" ref="G195:G258" si="27">B195*0.95</f>
        <v>2280</v>
      </c>
      <c r="H195" s="74">
        <f t="shared" ref="H195:H258" si="28">C195*0.95</f>
        <v>0</v>
      </c>
      <c r="I195" s="74">
        <f t="shared" ref="I195:I258" si="29">D195*0.95</f>
        <v>2660</v>
      </c>
      <c r="J195" s="74">
        <f t="shared" ref="J195:J258" si="30">E195*0.95</f>
        <v>2755</v>
      </c>
      <c r="K195" s="75">
        <v>3070</v>
      </c>
      <c r="L195" s="85">
        <v>2235</v>
      </c>
      <c r="M195" s="86">
        <v>2445</v>
      </c>
      <c r="N195" s="86">
        <v>2585</v>
      </c>
      <c r="O195" s="86">
        <v>2720</v>
      </c>
      <c r="P195" s="87">
        <v>3000</v>
      </c>
      <c r="Q195" s="79">
        <f t="shared" ref="Q195:Q258" si="31">B195*0.9</f>
        <v>2160</v>
      </c>
      <c r="R195" s="80">
        <f t="shared" ref="R195:R258" si="32">C195*0.9</f>
        <v>0</v>
      </c>
      <c r="S195" s="80">
        <f t="shared" ref="S195:S258" si="33">D195*0.9</f>
        <v>2520</v>
      </c>
      <c r="T195" s="80">
        <f t="shared" ref="T195:T258" si="34">E195*0.9</f>
        <v>2610</v>
      </c>
      <c r="U195" s="81">
        <f t="shared" ref="U195:U258" si="35">F195*0.9</f>
        <v>3060</v>
      </c>
    </row>
    <row r="196" spans="1:21" x14ac:dyDescent="0.25">
      <c r="A196" s="112" t="s">
        <v>303</v>
      </c>
      <c r="B196" s="107">
        <v>2400</v>
      </c>
      <c r="C196" s="83">
        <v>0</v>
      </c>
      <c r="D196" s="83">
        <v>2800</v>
      </c>
      <c r="E196" s="83">
        <v>2900</v>
      </c>
      <c r="F196" s="84">
        <v>3400</v>
      </c>
      <c r="G196" s="73">
        <f t="shared" si="27"/>
        <v>2280</v>
      </c>
      <c r="H196" s="74">
        <f t="shared" si="28"/>
        <v>0</v>
      </c>
      <c r="I196" s="74">
        <f t="shared" si="29"/>
        <v>2660</v>
      </c>
      <c r="J196" s="74">
        <f t="shared" si="30"/>
        <v>2755</v>
      </c>
      <c r="K196" s="75">
        <v>3070</v>
      </c>
      <c r="L196" s="85">
        <v>2235</v>
      </c>
      <c r="M196" s="86">
        <v>2445</v>
      </c>
      <c r="N196" s="86">
        <v>2585</v>
      </c>
      <c r="O196" s="86">
        <v>2720</v>
      </c>
      <c r="P196" s="87">
        <v>3000</v>
      </c>
      <c r="Q196" s="79">
        <f t="shared" si="31"/>
        <v>2160</v>
      </c>
      <c r="R196" s="80">
        <f t="shared" si="32"/>
        <v>0</v>
      </c>
      <c r="S196" s="80">
        <f t="shared" si="33"/>
        <v>2520</v>
      </c>
      <c r="T196" s="80">
        <f t="shared" si="34"/>
        <v>2610</v>
      </c>
      <c r="U196" s="81">
        <f t="shared" si="35"/>
        <v>3060</v>
      </c>
    </row>
    <row r="197" spans="1:21" x14ac:dyDescent="0.25">
      <c r="A197" s="112" t="s">
        <v>304</v>
      </c>
      <c r="B197" s="107">
        <v>2400</v>
      </c>
      <c r="C197" s="83">
        <v>0</v>
      </c>
      <c r="D197" s="83">
        <v>2800</v>
      </c>
      <c r="E197" s="83">
        <v>2900</v>
      </c>
      <c r="F197" s="84">
        <v>3400</v>
      </c>
      <c r="G197" s="73">
        <f t="shared" si="27"/>
        <v>2280</v>
      </c>
      <c r="H197" s="74">
        <f t="shared" si="28"/>
        <v>0</v>
      </c>
      <c r="I197" s="74">
        <f t="shared" si="29"/>
        <v>2660</v>
      </c>
      <c r="J197" s="74">
        <f t="shared" si="30"/>
        <v>2755</v>
      </c>
      <c r="K197" s="75">
        <v>3070</v>
      </c>
      <c r="L197" s="85">
        <v>2235</v>
      </c>
      <c r="M197" s="86">
        <v>2445</v>
      </c>
      <c r="N197" s="86">
        <v>2585</v>
      </c>
      <c r="O197" s="86">
        <v>2720</v>
      </c>
      <c r="P197" s="87">
        <v>3000</v>
      </c>
      <c r="Q197" s="79">
        <f t="shared" si="31"/>
        <v>2160</v>
      </c>
      <c r="R197" s="80">
        <f t="shared" si="32"/>
        <v>0</v>
      </c>
      <c r="S197" s="80">
        <f t="shared" si="33"/>
        <v>2520</v>
      </c>
      <c r="T197" s="80">
        <f t="shared" si="34"/>
        <v>2610</v>
      </c>
      <c r="U197" s="81">
        <f t="shared" si="35"/>
        <v>3060</v>
      </c>
    </row>
    <row r="198" spans="1:21" x14ac:dyDescent="0.25">
      <c r="A198" s="112" t="s">
        <v>305</v>
      </c>
      <c r="B198" s="107">
        <v>2400</v>
      </c>
      <c r="C198" s="83">
        <v>0</v>
      </c>
      <c r="D198" s="83">
        <v>2800</v>
      </c>
      <c r="E198" s="83">
        <v>2900</v>
      </c>
      <c r="F198" s="84">
        <v>3400</v>
      </c>
      <c r="G198" s="73">
        <f t="shared" si="27"/>
        <v>2280</v>
      </c>
      <c r="H198" s="74">
        <f t="shared" si="28"/>
        <v>0</v>
      </c>
      <c r="I198" s="74">
        <f t="shared" si="29"/>
        <v>2660</v>
      </c>
      <c r="J198" s="74">
        <f t="shared" si="30"/>
        <v>2755</v>
      </c>
      <c r="K198" s="75">
        <v>3070</v>
      </c>
      <c r="L198" s="85">
        <v>2235</v>
      </c>
      <c r="M198" s="86">
        <v>2445</v>
      </c>
      <c r="N198" s="86">
        <v>2585</v>
      </c>
      <c r="O198" s="86">
        <v>2720</v>
      </c>
      <c r="P198" s="87">
        <v>3000</v>
      </c>
      <c r="Q198" s="79">
        <f t="shared" si="31"/>
        <v>2160</v>
      </c>
      <c r="R198" s="80">
        <f t="shared" si="32"/>
        <v>0</v>
      </c>
      <c r="S198" s="80">
        <f t="shared" si="33"/>
        <v>2520</v>
      </c>
      <c r="T198" s="80">
        <f t="shared" si="34"/>
        <v>2610</v>
      </c>
      <c r="U198" s="81">
        <f t="shared" si="35"/>
        <v>3060</v>
      </c>
    </row>
    <row r="199" spans="1:21" x14ac:dyDescent="0.25">
      <c r="A199" s="112" t="s">
        <v>306</v>
      </c>
      <c r="B199" s="107">
        <v>2400</v>
      </c>
      <c r="C199" s="83">
        <v>0</v>
      </c>
      <c r="D199" s="83">
        <v>2800</v>
      </c>
      <c r="E199" s="83">
        <v>2900</v>
      </c>
      <c r="F199" s="84">
        <v>3400</v>
      </c>
      <c r="G199" s="73">
        <f t="shared" si="27"/>
        <v>2280</v>
      </c>
      <c r="H199" s="74">
        <f t="shared" si="28"/>
        <v>0</v>
      </c>
      <c r="I199" s="74">
        <f t="shared" si="29"/>
        <v>2660</v>
      </c>
      <c r="J199" s="74">
        <f t="shared" si="30"/>
        <v>2755</v>
      </c>
      <c r="K199" s="75">
        <v>3070</v>
      </c>
      <c r="L199" s="85">
        <v>2235</v>
      </c>
      <c r="M199" s="86">
        <v>2445</v>
      </c>
      <c r="N199" s="86">
        <v>2585</v>
      </c>
      <c r="O199" s="86">
        <v>2720</v>
      </c>
      <c r="P199" s="87">
        <v>3000</v>
      </c>
      <c r="Q199" s="79">
        <f t="shared" si="31"/>
        <v>2160</v>
      </c>
      <c r="R199" s="80">
        <f t="shared" si="32"/>
        <v>0</v>
      </c>
      <c r="S199" s="80">
        <f t="shared" si="33"/>
        <v>2520</v>
      </c>
      <c r="T199" s="80">
        <f t="shared" si="34"/>
        <v>2610</v>
      </c>
      <c r="U199" s="81">
        <f t="shared" si="35"/>
        <v>3060</v>
      </c>
    </row>
    <row r="200" spans="1:21" x14ac:dyDescent="0.25">
      <c r="A200" s="112" t="s">
        <v>307</v>
      </c>
      <c r="B200" s="107">
        <v>2400</v>
      </c>
      <c r="C200" s="83">
        <v>0</v>
      </c>
      <c r="D200" s="83">
        <v>2800</v>
      </c>
      <c r="E200" s="83">
        <v>2900</v>
      </c>
      <c r="F200" s="84">
        <v>3400</v>
      </c>
      <c r="G200" s="73">
        <f t="shared" si="27"/>
        <v>2280</v>
      </c>
      <c r="H200" s="74">
        <f t="shared" si="28"/>
        <v>0</v>
      </c>
      <c r="I200" s="74">
        <f t="shared" si="29"/>
        <v>2660</v>
      </c>
      <c r="J200" s="74">
        <f t="shared" si="30"/>
        <v>2755</v>
      </c>
      <c r="K200" s="75">
        <v>3070</v>
      </c>
      <c r="L200" s="85">
        <v>2235</v>
      </c>
      <c r="M200" s="86">
        <v>2445</v>
      </c>
      <c r="N200" s="86">
        <v>2585</v>
      </c>
      <c r="O200" s="86">
        <v>2720</v>
      </c>
      <c r="P200" s="87">
        <v>3000</v>
      </c>
      <c r="Q200" s="79">
        <f t="shared" si="31"/>
        <v>2160</v>
      </c>
      <c r="R200" s="80">
        <f t="shared" si="32"/>
        <v>0</v>
      </c>
      <c r="S200" s="80">
        <f t="shared" si="33"/>
        <v>2520</v>
      </c>
      <c r="T200" s="80">
        <f t="shared" si="34"/>
        <v>2610</v>
      </c>
      <c r="U200" s="81">
        <f t="shared" si="35"/>
        <v>3060</v>
      </c>
    </row>
    <row r="201" spans="1:21" x14ac:dyDescent="0.25">
      <c r="A201" s="112" t="s">
        <v>308</v>
      </c>
      <c r="B201" s="107">
        <v>2400</v>
      </c>
      <c r="C201" s="83">
        <v>0</v>
      </c>
      <c r="D201" s="83">
        <v>2800</v>
      </c>
      <c r="E201" s="83">
        <v>2900</v>
      </c>
      <c r="F201" s="84">
        <v>3400</v>
      </c>
      <c r="G201" s="73">
        <f t="shared" si="27"/>
        <v>2280</v>
      </c>
      <c r="H201" s="74">
        <f t="shared" si="28"/>
        <v>0</v>
      </c>
      <c r="I201" s="74">
        <f t="shared" si="29"/>
        <v>2660</v>
      </c>
      <c r="J201" s="74">
        <f t="shared" si="30"/>
        <v>2755</v>
      </c>
      <c r="K201" s="75">
        <v>3070</v>
      </c>
      <c r="L201" s="85">
        <v>2235</v>
      </c>
      <c r="M201" s="86">
        <v>2445</v>
      </c>
      <c r="N201" s="86">
        <v>2585</v>
      </c>
      <c r="O201" s="86">
        <v>2720</v>
      </c>
      <c r="P201" s="87">
        <v>3000</v>
      </c>
      <c r="Q201" s="79">
        <f t="shared" si="31"/>
        <v>2160</v>
      </c>
      <c r="R201" s="80">
        <f t="shared" si="32"/>
        <v>0</v>
      </c>
      <c r="S201" s="80">
        <f t="shared" si="33"/>
        <v>2520</v>
      </c>
      <c r="T201" s="80">
        <f t="shared" si="34"/>
        <v>2610</v>
      </c>
      <c r="U201" s="81">
        <f t="shared" si="35"/>
        <v>3060</v>
      </c>
    </row>
    <row r="202" spans="1:21" x14ac:dyDescent="0.25">
      <c r="A202" s="112" t="s">
        <v>309</v>
      </c>
      <c r="B202" s="107">
        <v>2400</v>
      </c>
      <c r="C202" s="83">
        <v>0</v>
      </c>
      <c r="D202" s="83">
        <v>2800</v>
      </c>
      <c r="E202" s="83">
        <v>2900</v>
      </c>
      <c r="F202" s="84">
        <v>3400</v>
      </c>
      <c r="G202" s="73">
        <f t="shared" si="27"/>
        <v>2280</v>
      </c>
      <c r="H202" s="74">
        <f t="shared" si="28"/>
        <v>0</v>
      </c>
      <c r="I202" s="74">
        <f t="shared" si="29"/>
        <v>2660</v>
      </c>
      <c r="J202" s="74">
        <f t="shared" si="30"/>
        <v>2755</v>
      </c>
      <c r="K202" s="75">
        <v>3070</v>
      </c>
      <c r="L202" s="85">
        <v>2235</v>
      </c>
      <c r="M202" s="86">
        <v>2445</v>
      </c>
      <c r="N202" s="86">
        <v>2585</v>
      </c>
      <c r="O202" s="86">
        <v>2720</v>
      </c>
      <c r="P202" s="87">
        <v>3000</v>
      </c>
      <c r="Q202" s="79">
        <f t="shared" si="31"/>
        <v>2160</v>
      </c>
      <c r="R202" s="80">
        <f t="shared" si="32"/>
        <v>0</v>
      </c>
      <c r="S202" s="80">
        <f t="shared" si="33"/>
        <v>2520</v>
      </c>
      <c r="T202" s="80">
        <f t="shared" si="34"/>
        <v>2610</v>
      </c>
      <c r="U202" s="81">
        <f t="shared" si="35"/>
        <v>3060</v>
      </c>
    </row>
    <row r="203" spans="1:21" x14ac:dyDescent="0.25">
      <c r="A203" s="112" t="s">
        <v>310</v>
      </c>
      <c r="B203" s="107">
        <v>2400</v>
      </c>
      <c r="C203" s="83">
        <v>0</v>
      </c>
      <c r="D203" s="83">
        <v>2800</v>
      </c>
      <c r="E203" s="83">
        <v>2900</v>
      </c>
      <c r="F203" s="84">
        <v>3400</v>
      </c>
      <c r="G203" s="73">
        <f t="shared" si="27"/>
        <v>2280</v>
      </c>
      <c r="H203" s="74">
        <f t="shared" si="28"/>
        <v>0</v>
      </c>
      <c r="I203" s="74">
        <f t="shared" si="29"/>
        <v>2660</v>
      </c>
      <c r="J203" s="74">
        <f t="shared" si="30"/>
        <v>2755</v>
      </c>
      <c r="K203" s="75">
        <v>3070</v>
      </c>
      <c r="L203" s="85">
        <v>2235</v>
      </c>
      <c r="M203" s="86">
        <v>2445</v>
      </c>
      <c r="N203" s="86">
        <v>2585</v>
      </c>
      <c r="O203" s="86">
        <v>2720</v>
      </c>
      <c r="P203" s="87">
        <v>3000</v>
      </c>
      <c r="Q203" s="79">
        <f t="shared" si="31"/>
        <v>2160</v>
      </c>
      <c r="R203" s="80">
        <f t="shared" si="32"/>
        <v>0</v>
      </c>
      <c r="S203" s="80">
        <f t="shared" si="33"/>
        <v>2520</v>
      </c>
      <c r="T203" s="80">
        <f t="shared" si="34"/>
        <v>2610</v>
      </c>
      <c r="U203" s="81">
        <f t="shared" si="35"/>
        <v>3060</v>
      </c>
    </row>
    <row r="204" spans="1:21" x14ac:dyDescent="0.25">
      <c r="A204" s="112" t="s">
        <v>311</v>
      </c>
      <c r="B204" s="107">
        <v>2400</v>
      </c>
      <c r="C204" s="83">
        <v>0</v>
      </c>
      <c r="D204" s="83">
        <v>2800</v>
      </c>
      <c r="E204" s="83">
        <v>2900</v>
      </c>
      <c r="F204" s="84">
        <v>3400</v>
      </c>
      <c r="G204" s="73">
        <f t="shared" si="27"/>
        <v>2280</v>
      </c>
      <c r="H204" s="74">
        <f t="shared" si="28"/>
        <v>0</v>
      </c>
      <c r="I204" s="74">
        <f t="shared" si="29"/>
        <v>2660</v>
      </c>
      <c r="J204" s="74">
        <f t="shared" si="30"/>
        <v>2755</v>
      </c>
      <c r="K204" s="75">
        <v>3070</v>
      </c>
      <c r="L204" s="85">
        <v>2235</v>
      </c>
      <c r="M204" s="86">
        <v>2445</v>
      </c>
      <c r="N204" s="86">
        <v>2585</v>
      </c>
      <c r="O204" s="86">
        <v>2720</v>
      </c>
      <c r="P204" s="87">
        <v>3000</v>
      </c>
      <c r="Q204" s="79">
        <f t="shared" si="31"/>
        <v>2160</v>
      </c>
      <c r="R204" s="80">
        <f t="shared" si="32"/>
        <v>0</v>
      </c>
      <c r="S204" s="80">
        <f t="shared" si="33"/>
        <v>2520</v>
      </c>
      <c r="T204" s="80">
        <f t="shared" si="34"/>
        <v>2610</v>
      </c>
      <c r="U204" s="81">
        <f t="shared" si="35"/>
        <v>3060</v>
      </c>
    </row>
    <row r="205" spans="1:21" x14ac:dyDescent="0.25">
      <c r="A205" s="112" t="s">
        <v>312</v>
      </c>
      <c r="B205" s="107">
        <v>2400</v>
      </c>
      <c r="C205" s="83">
        <v>0</v>
      </c>
      <c r="D205" s="83">
        <v>2800</v>
      </c>
      <c r="E205" s="83">
        <v>2900</v>
      </c>
      <c r="F205" s="84">
        <v>3400</v>
      </c>
      <c r="G205" s="73">
        <f t="shared" si="27"/>
        <v>2280</v>
      </c>
      <c r="H205" s="74">
        <f t="shared" si="28"/>
        <v>0</v>
      </c>
      <c r="I205" s="74">
        <f t="shared" si="29"/>
        <v>2660</v>
      </c>
      <c r="J205" s="74">
        <f t="shared" si="30"/>
        <v>2755</v>
      </c>
      <c r="K205" s="75">
        <v>3070</v>
      </c>
      <c r="L205" s="85">
        <v>2235</v>
      </c>
      <c r="M205" s="86">
        <v>2445</v>
      </c>
      <c r="N205" s="86">
        <v>2585</v>
      </c>
      <c r="O205" s="86">
        <v>2720</v>
      </c>
      <c r="P205" s="87">
        <v>3000</v>
      </c>
      <c r="Q205" s="79">
        <f t="shared" si="31"/>
        <v>2160</v>
      </c>
      <c r="R205" s="80">
        <f t="shared" si="32"/>
        <v>0</v>
      </c>
      <c r="S205" s="80">
        <f t="shared" si="33"/>
        <v>2520</v>
      </c>
      <c r="T205" s="80">
        <f t="shared" si="34"/>
        <v>2610</v>
      </c>
      <c r="U205" s="81">
        <f t="shared" si="35"/>
        <v>3060</v>
      </c>
    </row>
    <row r="206" spans="1:21" x14ac:dyDescent="0.25">
      <c r="A206" s="112" t="s">
        <v>313</v>
      </c>
      <c r="B206" s="107">
        <v>2400</v>
      </c>
      <c r="C206" s="83">
        <v>0</v>
      </c>
      <c r="D206" s="83">
        <v>2800</v>
      </c>
      <c r="E206" s="83">
        <v>2900</v>
      </c>
      <c r="F206" s="84">
        <v>3400</v>
      </c>
      <c r="G206" s="73">
        <f t="shared" si="27"/>
        <v>2280</v>
      </c>
      <c r="H206" s="74">
        <f t="shared" si="28"/>
        <v>0</v>
      </c>
      <c r="I206" s="74">
        <f t="shared" si="29"/>
        <v>2660</v>
      </c>
      <c r="J206" s="74">
        <f t="shared" si="30"/>
        <v>2755</v>
      </c>
      <c r="K206" s="75">
        <v>3070</v>
      </c>
      <c r="L206" s="85">
        <v>2235</v>
      </c>
      <c r="M206" s="86">
        <v>2445</v>
      </c>
      <c r="N206" s="86">
        <v>2585</v>
      </c>
      <c r="O206" s="86">
        <v>2720</v>
      </c>
      <c r="P206" s="87">
        <v>3000</v>
      </c>
      <c r="Q206" s="79">
        <f t="shared" si="31"/>
        <v>2160</v>
      </c>
      <c r="R206" s="80">
        <f t="shared" si="32"/>
        <v>0</v>
      </c>
      <c r="S206" s="80">
        <f t="shared" si="33"/>
        <v>2520</v>
      </c>
      <c r="T206" s="80">
        <f t="shared" si="34"/>
        <v>2610</v>
      </c>
      <c r="U206" s="81">
        <f t="shared" si="35"/>
        <v>3060</v>
      </c>
    </row>
    <row r="207" spans="1:21" x14ac:dyDescent="0.25">
      <c r="A207" s="112" t="s">
        <v>314</v>
      </c>
      <c r="B207" s="107">
        <v>2400</v>
      </c>
      <c r="C207" s="83">
        <v>0</v>
      </c>
      <c r="D207" s="83">
        <v>2800</v>
      </c>
      <c r="E207" s="83">
        <v>2900</v>
      </c>
      <c r="F207" s="84">
        <v>3400</v>
      </c>
      <c r="G207" s="73">
        <f t="shared" si="27"/>
        <v>2280</v>
      </c>
      <c r="H207" s="74">
        <f t="shared" si="28"/>
        <v>0</v>
      </c>
      <c r="I207" s="74">
        <f t="shared" si="29"/>
        <v>2660</v>
      </c>
      <c r="J207" s="74">
        <f t="shared" si="30"/>
        <v>2755</v>
      </c>
      <c r="K207" s="75">
        <v>3070</v>
      </c>
      <c r="L207" s="85">
        <v>2235</v>
      </c>
      <c r="M207" s="86">
        <v>2445</v>
      </c>
      <c r="N207" s="86">
        <v>2585</v>
      </c>
      <c r="O207" s="86">
        <v>2720</v>
      </c>
      <c r="P207" s="87">
        <v>3000</v>
      </c>
      <c r="Q207" s="79">
        <f t="shared" si="31"/>
        <v>2160</v>
      </c>
      <c r="R207" s="80">
        <f t="shared" si="32"/>
        <v>0</v>
      </c>
      <c r="S207" s="80">
        <f t="shared" si="33"/>
        <v>2520</v>
      </c>
      <c r="T207" s="80">
        <f t="shared" si="34"/>
        <v>2610</v>
      </c>
      <c r="U207" s="81">
        <f t="shared" si="35"/>
        <v>3060</v>
      </c>
    </row>
    <row r="208" spans="1:21" x14ac:dyDescent="0.25">
      <c r="A208" s="112" t="s">
        <v>315</v>
      </c>
      <c r="B208" s="107">
        <v>2400</v>
      </c>
      <c r="C208" s="83">
        <v>0</v>
      </c>
      <c r="D208" s="83">
        <v>2800</v>
      </c>
      <c r="E208" s="83">
        <v>2900</v>
      </c>
      <c r="F208" s="84">
        <v>3400</v>
      </c>
      <c r="G208" s="73">
        <f t="shared" si="27"/>
        <v>2280</v>
      </c>
      <c r="H208" s="74">
        <f t="shared" si="28"/>
        <v>0</v>
      </c>
      <c r="I208" s="74">
        <f t="shared" si="29"/>
        <v>2660</v>
      </c>
      <c r="J208" s="74">
        <f t="shared" si="30"/>
        <v>2755</v>
      </c>
      <c r="K208" s="75">
        <v>3070</v>
      </c>
      <c r="L208" s="85">
        <v>2235</v>
      </c>
      <c r="M208" s="86">
        <v>2445</v>
      </c>
      <c r="N208" s="86">
        <v>2585</v>
      </c>
      <c r="O208" s="86">
        <v>2720</v>
      </c>
      <c r="P208" s="87">
        <v>3000</v>
      </c>
      <c r="Q208" s="79">
        <f t="shared" si="31"/>
        <v>2160</v>
      </c>
      <c r="R208" s="80">
        <f t="shared" si="32"/>
        <v>0</v>
      </c>
      <c r="S208" s="80">
        <f t="shared" si="33"/>
        <v>2520</v>
      </c>
      <c r="T208" s="80">
        <f t="shared" si="34"/>
        <v>2610</v>
      </c>
      <c r="U208" s="81">
        <f t="shared" si="35"/>
        <v>3060</v>
      </c>
    </row>
    <row r="209" spans="1:21" x14ac:dyDescent="0.25">
      <c r="A209" s="112" t="s">
        <v>316</v>
      </c>
      <c r="B209" s="107">
        <v>2400</v>
      </c>
      <c r="C209" s="83">
        <v>0</v>
      </c>
      <c r="D209" s="83">
        <v>2800</v>
      </c>
      <c r="E209" s="83">
        <v>2900</v>
      </c>
      <c r="F209" s="84">
        <v>3400</v>
      </c>
      <c r="G209" s="73">
        <f t="shared" si="27"/>
        <v>2280</v>
      </c>
      <c r="H209" s="74">
        <f t="shared" si="28"/>
        <v>0</v>
      </c>
      <c r="I209" s="74">
        <f t="shared" si="29"/>
        <v>2660</v>
      </c>
      <c r="J209" s="74">
        <f t="shared" si="30"/>
        <v>2755</v>
      </c>
      <c r="K209" s="75">
        <v>3070</v>
      </c>
      <c r="L209" s="85">
        <v>2235</v>
      </c>
      <c r="M209" s="86">
        <v>2445</v>
      </c>
      <c r="N209" s="86">
        <v>2585</v>
      </c>
      <c r="O209" s="86">
        <v>2720</v>
      </c>
      <c r="P209" s="87">
        <v>3000</v>
      </c>
      <c r="Q209" s="79">
        <f t="shared" si="31"/>
        <v>2160</v>
      </c>
      <c r="R209" s="80">
        <f t="shared" si="32"/>
        <v>0</v>
      </c>
      <c r="S209" s="80">
        <f t="shared" si="33"/>
        <v>2520</v>
      </c>
      <c r="T209" s="80">
        <f t="shared" si="34"/>
        <v>2610</v>
      </c>
      <c r="U209" s="81">
        <f t="shared" si="35"/>
        <v>3060</v>
      </c>
    </row>
    <row r="210" spans="1:21" x14ac:dyDescent="0.25">
      <c r="A210" s="112" t="s">
        <v>317</v>
      </c>
      <c r="B210" s="107">
        <v>2400</v>
      </c>
      <c r="C210" s="83">
        <v>1370</v>
      </c>
      <c r="D210" s="83">
        <v>1500</v>
      </c>
      <c r="E210" s="83">
        <v>1580</v>
      </c>
      <c r="F210" s="84">
        <v>1800</v>
      </c>
      <c r="G210" s="73">
        <f t="shared" si="27"/>
        <v>2280</v>
      </c>
      <c r="H210" s="74">
        <f t="shared" si="28"/>
        <v>1301.5</v>
      </c>
      <c r="I210" s="74">
        <f t="shared" si="29"/>
        <v>1425</v>
      </c>
      <c r="J210" s="74">
        <f t="shared" si="30"/>
        <v>1501</v>
      </c>
      <c r="K210" s="75">
        <v>3070</v>
      </c>
      <c r="L210" s="85">
        <v>2235</v>
      </c>
      <c r="M210" s="86">
        <v>2445</v>
      </c>
      <c r="N210" s="86">
        <v>2585</v>
      </c>
      <c r="O210" s="86">
        <v>2720</v>
      </c>
      <c r="P210" s="87">
        <v>3000</v>
      </c>
      <c r="Q210" s="79">
        <f t="shared" si="31"/>
        <v>2160</v>
      </c>
      <c r="R210" s="80">
        <f t="shared" si="32"/>
        <v>1233</v>
      </c>
      <c r="S210" s="80">
        <f t="shared" si="33"/>
        <v>1350</v>
      </c>
      <c r="T210" s="80">
        <f t="shared" si="34"/>
        <v>1422</v>
      </c>
      <c r="U210" s="81">
        <f t="shared" si="35"/>
        <v>1620</v>
      </c>
    </row>
    <row r="211" spans="1:21" x14ac:dyDescent="0.25">
      <c r="A211" s="112" t="s">
        <v>318</v>
      </c>
      <c r="B211" s="107">
        <v>2400</v>
      </c>
      <c r="C211" s="83">
        <v>1370</v>
      </c>
      <c r="D211" s="83">
        <v>1500</v>
      </c>
      <c r="E211" s="83">
        <v>1580</v>
      </c>
      <c r="F211" s="84">
        <v>1800</v>
      </c>
      <c r="G211" s="73">
        <f t="shared" si="27"/>
        <v>2280</v>
      </c>
      <c r="H211" s="74">
        <f t="shared" si="28"/>
        <v>1301.5</v>
      </c>
      <c r="I211" s="74">
        <f t="shared" si="29"/>
        <v>1425</v>
      </c>
      <c r="J211" s="74">
        <f t="shared" si="30"/>
        <v>1501</v>
      </c>
      <c r="K211" s="75">
        <v>3070</v>
      </c>
      <c r="L211" s="85">
        <v>2235</v>
      </c>
      <c r="M211" s="86">
        <v>2445</v>
      </c>
      <c r="N211" s="86">
        <v>2585</v>
      </c>
      <c r="O211" s="86">
        <v>2720</v>
      </c>
      <c r="P211" s="87">
        <v>3000</v>
      </c>
      <c r="Q211" s="79">
        <f t="shared" si="31"/>
        <v>2160</v>
      </c>
      <c r="R211" s="80">
        <f t="shared" si="32"/>
        <v>1233</v>
      </c>
      <c r="S211" s="80">
        <f t="shared" si="33"/>
        <v>1350</v>
      </c>
      <c r="T211" s="80">
        <f t="shared" si="34"/>
        <v>1422</v>
      </c>
      <c r="U211" s="81">
        <f t="shared" si="35"/>
        <v>1620</v>
      </c>
    </row>
    <row r="212" spans="1:21" x14ac:dyDescent="0.25">
      <c r="A212" s="112" t="s">
        <v>319</v>
      </c>
      <c r="B212" s="107">
        <v>2400</v>
      </c>
      <c r="C212" s="83">
        <v>1370</v>
      </c>
      <c r="D212" s="83">
        <v>1500</v>
      </c>
      <c r="E212" s="83">
        <v>1580</v>
      </c>
      <c r="F212" s="84">
        <v>1800</v>
      </c>
      <c r="G212" s="73">
        <f t="shared" si="27"/>
        <v>2280</v>
      </c>
      <c r="H212" s="74">
        <f t="shared" si="28"/>
        <v>1301.5</v>
      </c>
      <c r="I212" s="74">
        <f t="shared" si="29"/>
        <v>1425</v>
      </c>
      <c r="J212" s="74">
        <f t="shared" si="30"/>
        <v>1501</v>
      </c>
      <c r="K212" s="75">
        <v>3070</v>
      </c>
      <c r="L212" s="85">
        <v>2235</v>
      </c>
      <c r="M212" s="86">
        <v>2445</v>
      </c>
      <c r="N212" s="86">
        <v>2585</v>
      </c>
      <c r="O212" s="86">
        <v>2720</v>
      </c>
      <c r="P212" s="87">
        <v>3000</v>
      </c>
      <c r="Q212" s="79">
        <f t="shared" si="31"/>
        <v>2160</v>
      </c>
      <c r="R212" s="80">
        <f t="shared" si="32"/>
        <v>1233</v>
      </c>
      <c r="S212" s="80">
        <f t="shared" si="33"/>
        <v>1350</v>
      </c>
      <c r="T212" s="80">
        <f t="shared" si="34"/>
        <v>1422</v>
      </c>
      <c r="U212" s="81">
        <f t="shared" si="35"/>
        <v>1620</v>
      </c>
    </row>
    <row r="213" spans="1:21" x14ac:dyDescent="0.25">
      <c r="A213" s="112" t="s">
        <v>320</v>
      </c>
      <c r="B213" s="107">
        <v>1230</v>
      </c>
      <c r="C213" s="83">
        <v>1370</v>
      </c>
      <c r="D213" s="83">
        <v>1500</v>
      </c>
      <c r="E213" s="83">
        <v>1580</v>
      </c>
      <c r="F213" s="84">
        <v>1800</v>
      </c>
      <c r="G213" s="73">
        <f t="shared" si="27"/>
        <v>1168.5</v>
      </c>
      <c r="H213" s="74">
        <f t="shared" si="28"/>
        <v>1301.5</v>
      </c>
      <c r="I213" s="74">
        <f t="shared" si="29"/>
        <v>1425</v>
      </c>
      <c r="J213" s="74">
        <f t="shared" si="30"/>
        <v>1501</v>
      </c>
      <c r="K213" s="75">
        <v>3070</v>
      </c>
      <c r="L213" s="85">
        <v>2235</v>
      </c>
      <c r="M213" s="86">
        <v>2445</v>
      </c>
      <c r="N213" s="86">
        <v>2585</v>
      </c>
      <c r="O213" s="86">
        <v>2720</v>
      </c>
      <c r="P213" s="87">
        <v>3000</v>
      </c>
      <c r="Q213" s="79">
        <f t="shared" si="31"/>
        <v>1107</v>
      </c>
      <c r="R213" s="80">
        <f t="shared" si="32"/>
        <v>1233</v>
      </c>
      <c r="S213" s="80">
        <f t="shared" si="33"/>
        <v>1350</v>
      </c>
      <c r="T213" s="80">
        <f t="shared" si="34"/>
        <v>1422</v>
      </c>
      <c r="U213" s="81">
        <f t="shared" si="35"/>
        <v>1620</v>
      </c>
    </row>
    <row r="214" spans="1:21" x14ac:dyDescent="0.25">
      <c r="A214" s="112" t="s">
        <v>321</v>
      </c>
      <c r="B214" s="107">
        <v>1230</v>
      </c>
      <c r="C214" s="83">
        <v>1370</v>
      </c>
      <c r="D214" s="83">
        <v>1500</v>
      </c>
      <c r="E214" s="83">
        <v>1580</v>
      </c>
      <c r="F214" s="84">
        <v>1800</v>
      </c>
      <c r="G214" s="73">
        <f t="shared" si="27"/>
        <v>1168.5</v>
      </c>
      <c r="H214" s="74">
        <f t="shared" si="28"/>
        <v>1301.5</v>
      </c>
      <c r="I214" s="74">
        <f t="shared" si="29"/>
        <v>1425</v>
      </c>
      <c r="J214" s="74">
        <f t="shared" si="30"/>
        <v>1501</v>
      </c>
      <c r="K214" s="75">
        <v>3070</v>
      </c>
      <c r="L214" s="85">
        <v>2235</v>
      </c>
      <c r="M214" s="86">
        <v>2445</v>
      </c>
      <c r="N214" s="86">
        <v>2585</v>
      </c>
      <c r="O214" s="86">
        <v>2720</v>
      </c>
      <c r="P214" s="87">
        <v>3000</v>
      </c>
      <c r="Q214" s="79">
        <f t="shared" si="31"/>
        <v>1107</v>
      </c>
      <c r="R214" s="80">
        <f t="shared" si="32"/>
        <v>1233</v>
      </c>
      <c r="S214" s="80">
        <f t="shared" si="33"/>
        <v>1350</v>
      </c>
      <c r="T214" s="80">
        <f t="shared" si="34"/>
        <v>1422</v>
      </c>
      <c r="U214" s="81">
        <f t="shared" si="35"/>
        <v>1620</v>
      </c>
    </row>
    <row r="215" spans="1:21" x14ac:dyDescent="0.25">
      <c r="A215" s="112" t="s">
        <v>322</v>
      </c>
      <c r="B215" s="107">
        <v>1230</v>
      </c>
      <c r="C215" s="83">
        <v>1370</v>
      </c>
      <c r="D215" s="83">
        <v>1500</v>
      </c>
      <c r="E215" s="83">
        <v>1580</v>
      </c>
      <c r="F215" s="84">
        <v>1800</v>
      </c>
      <c r="G215" s="73">
        <f t="shared" si="27"/>
        <v>1168.5</v>
      </c>
      <c r="H215" s="74">
        <f t="shared" si="28"/>
        <v>1301.5</v>
      </c>
      <c r="I215" s="74">
        <f t="shared" si="29"/>
        <v>1425</v>
      </c>
      <c r="J215" s="74">
        <f t="shared" si="30"/>
        <v>1501</v>
      </c>
      <c r="K215" s="75">
        <v>3070</v>
      </c>
      <c r="L215" s="85">
        <v>2235</v>
      </c>
      <c r="M215" s="86">
        <v>2445</v>
      </c>
      <c r="N215" s="86">
        <v>2585</v>
      </c>
      <c r="O215" s="86">
        <v>2720</v>
      </c>
      <c r="P215" s="87">
        <v>3000</v>
      </c>
      <c r="Q215" s="79">
        <f t="shared" si="31"/>
        <v>1107</v>
      </c>
      <c r="R215" s="80">
        <f t="shared" si="32"/>
        <v>1233</v>
      </c>
      <c r="S215" s="80">
        <f t="shared" si="33"/>
        <v>1350</v>
      </c>
      <c r="T215" s="80">
        <f t="shared" si="34"/>
        <v>1422</v>
      </c>
      <c r="U215" s="81">
        <f t="shared" si="35"/>
        <v>1620</v>
      </c>
    </row>
    <row r="216" spans="1:21" x14ac:dyDescent="0.25">
      <c r="A216" s="112" t="s">
        <v>323</v>
      </c>
      <c r="B216" s="107">
        <v>1230</v>
      </c>
      <c r="C216" s="83">
        <v>1370</v>
      </c>
      <c r="D216" s="83">
        <v>1500</v>
      </c>
      <c r="E216" s="83">
        <v>1580</v>
      </c>
      <c r="F216" s="84">
        <v>1800</v>
      </c>
      <c r="G216" s="73">
        <f t="shared" si="27"/>
        <v>1168.5</v>
      </c>
      <c r="H216" s="74">
        <f t="shared" si="28"/>
        <v>1301.5</v>
      </c>
      <c r="I216" s="74">
        <f t="shared" si="29"/>
        <v>1425</v>
      </c>
      <c r="J216" s="74">
        <f t="shared" si="30"/>
        <v>1501</v>
      </c>
      <c r="K216" s="75">
        <v>3070</v>
      </c>
      <c r="L216" s="85">
        <v>2235</v>
      </c>
      <c r="M216" s="86">
        <v>2445</v>
      </c>
      <c r="N216" s="86">
        <v>2585</v>
      </c>
      <c r="O216" s="86">
        <v>2720</v>
      </c>
      <c r="P216" s="87">
        <v>3000</v>
      </c>
      <c r="Q216" s="79">
        <f t="shared" si="31"/>
        <v>1107</v>
      </c>
      <c r="R216" s="80">
        <f t="shared" si="32"/>
        <v>1233</v>
      </c>
      <c r="S216" s="80">
        <f t="shared" si="33"/>
        <v>1350</v>
      </c>
      <c r="T216" s="80">
        <f t="shared" si="34"/>
        <v>1422</v>
      </c>
      <c r="U216" s="81">
        <f t="shared" si="35"/>
        <v>1620</v>
      </c>
    </row>
    <row r="217" spans="1:21" x14ac:dyDescent="0.25">
      <c r="A217" s="112" t="s">
        <v>324</v>
      </c>
      <c r="B217" s="107">
        <v>1230</v>
      </c>
      <c r="C217" s="83">
        <v>1370</v>
      </c>
      <c r="D217" s="83">
        <v>1500</v>
      </c>
      <c r="E217" s="83">
        <v>1580</v>
      </c>
      <c r="F217" s="84">
        <v>1800</v>
      </c>
      <c r="G217" s="73">
        <f t="shared" si="27"/>
        <v>1168.5</v>
      </c>
      <c r="H217" s="74">
        <f t="shared" si="28"/>
        <v>1301.5</v>
      </c>
      <c r="I217" s="74">
        <f t="shared" si="29"/>
        <v>1425</v>
      </c>
      <c r="J217" s="74">
        <f t="shared" si="30"/>
        <v>1501</v>
      </c>
      <c r="K217" s="75">
        <v>3070</v>
      </c>
      <c r="L217" s="85">
        <v>2235</v>
      </c>
      <c r="M217" s="86">
        <v>2445</v>
      </c>
      <c r="N217" s="86">
        <v>2585</v>
      </c>
      <c r="O217" s="86">
        <v>2720</v>
      </c>
      <c r="P217" s="87">
        <v>3000</v>
      </c>
      <c r="Q217" s="79">
        <f t="shared" si="31"/>
        <v>1107</v>
      </c>
      <c r="R217" s="80">
        <f t="shared" si="32"/>
        <v>1233</v>
      </c>
      <c r="S217" s="80">
        <f t="shared" si="33"/>
        <v>1350</v>
      </c>
      <c r="T217" s="80">
        <f t="shared" si="34"/>
        <v>1422</v>
      </c>
      <c r="U217" s="81">
        <f t="shared" si="35"/>
        <v>1620</v>
      </c>
    </row>
    <row r="218" spans="1:21" x14ac:dyDescent="0.25">
      <c r="A218" s="112" t="s">
        <v>325</v>
      </c>
      <c r="B218" s="107">
        <v>1230</v>
      </c>
      <c r="C218" s="83">
        <v>1370</v>
      </c>
      <c r="D218" s="83">
        <v>1500</v>
      </c>
      <c r="E218" s="83">
        <v>1580</v>
      </c>
      <c r="F218" s="84">
        <v>1800</v>
      </c>
      <c r="G218" s="73">
        <f t="shared" si="27"/>
        <v>1168.5</v>
      </c>
      <c r="H218" s="74">
        <f t="shared" si="28"/>
        <v>1301.5</v>
      </c>
      <c r="I218" s="74">
        <f t="shared" si="29"/>
        <v>1425</v>
      </c>
      <c r="J218" s="74">
        <f t="shared" si="30"/>
        <v>1501</v>
      </c>
      <c r="K218" s="75">
        <v>3070</v>
      </c>
      <c r="L218" s="85">
        <v>2235</v>
      </c>
      <c r="M218" s="86">
        <v>2445</v>
      </c>
      <c r="N218" s="86">
        <v>2585</v>
      </c>
      <c r="O218" s="86">
        <v>2720</v>
      </c>
      <c r="P218" s="87">
        <v>3000</v>
      </c>
      <c r="Q218" s="79">
        <f t="shared" si="31"/>
        <v>1107</v>
      </c>
      <c r="R218" s="80">
        <f t="shared" si="32"/>
        <v>1233</v>
      </c>
      <c r="S218" s="80">
        <f t="shared" si="33"/>
        <v>1350</v>
      </c>
      <c r="T218" s="80">
        <f t="shared" si="34"/>
        <v>1422</v>
      </c>
      <c r="U218" s="81">
        <f t="shared" si="35"/>
        <v>1620</v>
      </c>
    </row>
    <row r="219" spans="1:21" x14ac:dyDescent="0.25">
      <c r="A219" s="112" t="s">
        <v>326</v>
      </c>
      <c r="B219" s="107">
        <v>1230</v>
      </c>
      <c r="C219" s="83">
        <v>1370</v>
      </c>
      <c r="D219" s="83">
        <v>1500</v>
      </c>
      <c r="E219" s="83">
        <v>1580</v>
      </c>
      <c r="F219" s="84">
        <v>1800</v>
      </c>
      <c r="G219" s="73">
        <f t="shared" si="27"/>
        <v>1168.5</v>
      </c>
      <c r="H219" s="74">
        <f t="shared" si="28"/>
        <v>1301.5</v>
      </c>
      <c r="I219" s="74">
        <f t="shared" si="29"/>
        <v>1425</v>
      </c>
      <c r="J219" s="74">
        <f t="shared" si="30"/>
        <v>1501</v>
      </c>
      <c r="K219" s="75">
        <v>3070</v>
      </c>
      <c r="L219" s="85">
        <v>2235</v>
      </c>
      <c r="M219" s="86">
        <v>2445</v>
      </c>
      <c r="N219" s="86">
        <v>2585</v>
      </c>
      <c r="O219" s="86">
        <v>2720</v>
      </c>
      <c r="P219" s="87">
        <v>3000</v>
      </c>
      <c r="Q219" s="79">
        <f t="shared" si="31"/>
        <v>1107</v>
      </c>
      <c r="R219" s="80">
        <f t="shared" si="32"/>
        <v>1233</v>
      </c>
      <c r="S219" s="80">
        <f t="shared" si="33"/>
        <v>1350</v>
      </c>
      <c r="T219" s="80">
        <f t="shared" si="34"/>
        <v>1422</v>
      </c>
      <c r="U219" s="81">
        <f t="shared" si="35"/>
        <v>1620</v>
      </c>
    </row>
    <row r="220" spans="1:21" x14ac:dyDescent="0.25">
      <c r="A220" s="112" t="s">
        <v>327</v>
      </c>
      <c r="B220" s="107">
        <v>1230</v>
      </c>
      <c r="C220" s="83">
        <v>1370</v>
      </c>
      <c r="D220" s="83">
        <v>1500</v>
      </c>
      <c r="E220" s="83">
        <v>1580</v>
      </c>
      <c r="F220" s="84">
        <v>1800</v>
      </c>
      <c r="G220" s="73">
        <f t="shared" si="27"/>
        <v>1168.5</v>
      </c>
      <c r="H220" s="74">
        <f t="shared" si="28"/>
        <v>1301.5</v>
      </c>
      <c r="I220" s="74">
        <f t="shared" si="29"/>
        <v>1425</v>
      </c>
      <c r="J220" s="74">
        <f t="shared" si="30"/>
        <v>1501</v>
      </c>
      <c r="K220" s="75">
        <v>3070</v>
      </c>
      <c r="L220" s="85">
        <v>2235</v>
      </c>
      <c r="M220" s="86">
        <v>2445</v>
      </c>
      <c r="N220" s="86">
        <v>2585</v>
      </c>
      <c r="O220" s="86">
        <v>2720</v>
      </c>
      <c r="P220" s="87">
        <v>3000</v>
      </c>
      <c r="Q220" s="79">
        <f t="shared" si="31"/>
        <v>1107</v>
      </c>
      <c r="R220" s="80">
        <f t="shared" si="32"/>
        <v>1233</v>
      </c>
      <c r="S220" s="80">
        <f t="shared" si="33"/>
        <v>1350</v>
      </c>
      <c r="T220" s="80">
        <f t="shared" si="34"/>
        <v>1422</v>
      </c>
      <c r="U220" s="81">
        <f t="shared" si="35"/>
        <v>1620</v>
      </c>
    </row>
    <row r="221" spans="1:21" x14ac:dyDescent="0.25">
      <c r="A221" s="112" t="s">
        <v>328</v>
      </c>
      <c r="B221" s="107">
        <v>1230</v>
      </c>
      <c r="C221" s="83">
        <v>1370</v>
      </c>
      <c r="D221" s="83">
        <v>1500</v>
      </c>
      <c r="E221" s="83">
        <v>1580</v>
      </c>
      <c r="F221" s="84">
        <v>1800</v>
      </c>
      <c r="G221" s="73">
        <f t="shared" si="27"/>
        <v>1168.5</v>
      </c>
      <c r="H221" s="74">
        <f t="shared" si="28"/>
        <v>1301.5</v>
      </c>
      <c r="I221" s="74">
        <f t="shared" si="29"/>
        <v>1425</v>
      </c>
      <c r="J221" s="74">
        <f t="shared" si="30"/>
        <v>1501</v>
      </c>
      <c r="K221" s="75">
        <v>3070</v>
      </c>
      <c r="L221" s="85">
        <v>2235</v>
      </c>
      <c r="M221" s="86">
        <v>2445</v>
      </c>
      <c r="N221" s="86">
        <v>2585</v>
      </c>
      <c r="O221" s="86">
        <v>2720</v>
      </c>
      <c r="P221" s="87">
        <v>3000</v>
      </c>
      <c r="Q221" s="79">
        <f t="shared" si="31"/>
        <v>1107</v>
      </c>
      <c r="R221" s="80">
        <f t="shared" si="32"/>
        <v>1233</v>
      </c>
      <c r="S221" s="80">
        <f t="shared" si="33"/>
        <v>1350</v>
      </c>
      <c r="T221" s="80">
        <f t="shared" si="34"/>
        <v>1422</v>
      </c>
      <c r="U221" s="81">
        <f t="shared" si="35"/>
        <v>1620</v>
      </c>
    </row>
    <row r="222" spans="1:21" x14ac:dyDescent="0.25">
      <c r="A222" s="112" t="s">
        <v>329</v>
      </c>
      <c r="B222" s="107">
        <v>1230</v>
      </c>
      <c r="C222" s="83">
        <v>1370</v>
      </c>
      <c r="D222" s="83">
        <v>1500</v>
      </c>
      <c r="E222" s="83">
        <v>1580</v>
      </c>
      <c r="F222" s="84">
        <v>1800</v>
      </c>
      <c r="G222" s="73">
        <f t="shared" si="27"/>
        <v>1168.5</v>
      </c>
      <c r="H222" s="74">
        <f t="shared" si="28"/>
        <v>1301.5</v>
      </c>
      <c r="I222" s="74">
        <f t="shared" si="29"/>
        <v>1425</v>
      </c>
      <c r="J222" s="74">
        <f t="shared" si="30"/>
        <v>1501</v>
      </c>
      <c r="K222" s="75">
        <v>3070</v>
      </c>
      <c r="L222" s="85">
        <v>2235</v>
      </c>
      <c r="M222" s="86">
        <v>2445</v>
      </c>
      <c r="N222" s="86">
        <v>2585</v>
      </c>
      <c r="O222" s="86">
        <v>2720</v>
      </c>
      <c r="P222" s="87">
        <v>3000</v>
      </c>
      <c r="Q222" s="79">
        <f t="shared" si="31"/>
        <v>1107</v>
      </c>
      <c r="R222" s="80">
        <f t="shared" si="32"/>
        <v>1233</v>
      </c>
      <c r="S222" s="80">
        <f t="shared" si="33"/>
        <v>1350</v>
      </c>
      <c r="T222" s="80">
        <f t="shared" si="34"/>
        <v>1422</v>
      </c>
      <c r="U222" s="81">
        <f t="shared" si="35"/>
        <v>1620</v>
      </c>
    </row>
    <row r="223" spans="1:21" x14ac:dyDescent="0.25">
      <c r="A223" s="112" t="s">
        <v>330</v>
      </c>
      <c r="B223" s="107">
        <v>1230</v>
      </c>
      <c r="C223" s="83">
        <v>1370</v>
      </c>
      <c r="D223" s="83">
        <v>1500</v>
      </c>
      <c r="E223" s="83">
        <v>1580</v>
      </c>
      <c r="F223" s="84">
        <v>1800</v>
      </c>
      <c r="G223" s="73">
        <f t="shared" si="27"/>
        <v>1168.5</v>
      </c>
      <c r="H223" s="74">
        <f t="shared" si="28"/>
        <v>1301.5</v>
      </c>
      <c r="I223" s="74">
        <f t="shared" si="29"/>
        <v>1425</v>
      </c>
      <c r="J223" s="74">
        <f t="shared" si="30"/>
        <v>1501</v>
      </c>
      <c r="K223" s="75">
        <v>3070</v>
      </c>
      <c r="L223" s="85">
        <v>2235</v>
      </c>
      <c r="M223" s="86">
        <v>2445</v>
      </c>
      <c r="N223" s="86">
        <v>2585</v>
      </c>
      <c r="O223" s="86">
        <v>2720</v>
      </c>
      <c r="P223" s="87">
        <v>3000</v>
      </c>
      <c r="Q223" s="79">
        <f t="shared" si="31"/>
        <v>1107</v>
      </c>
      <c r="R223" s="80">
        <f t="shared" si="32"/>
        <v>1233</v>
      </c>
      <c r="S223" s="80">
        <f t="shared" si="33"/>
        <v>1350</v>
      </c>
      <c r="T223" s="80">
        <f t="shared" si="34"/>
        <v>1422</v>
      </c>
      <c r="U223" s="81">
        <f t="shared" si="35"/>
        <v>1620</v>
      </c>
    </row>
    <row r="224" spans="1:21" x14ac:dyDescent="0.25">
      <c r="A224" s="112" t="s">
        <v>331</v>
      </c>
      <c r="B224" s="107">
        <v>1230</v>
      </c>
      <c r="C224" s="83">
        <v>1370</v>
      </c>
      <c r="D224" s="83">
        <v>1500</v>
      </c>
      <c r="E224" s="83">
        <v>1580</v>
      </c>
      <c r="F224" s="84">
        <v>1800</v>
      </c>
      <c r="G224" s="73">
        <f t="shared" si="27"/>
        <v>1168.5</v>
      </c>
      <c r="H224" s="74">
        <f t="shared" si="28"/>
        <v>1301.5</v>
      </c>
      <c r="I224" s="74">
        <f t="shared" si="29"/>
        <v>1425</v>
      </c>
      <c r="J224" s="74">
        <f t="shared" si="30"/>
        <v>1501</v>
      </c>
      <c r="K224" s="75">
        <v>3070</v>
      </c>
      <c r="L224" s="85">
        <v>2235</v>
      </c>
      <c r="M224" s="86">
        <v>2445</v>
      </c>
      <c r="N224" s="86">
        <v>2585</v>
      </c>
      <c r="O224" s="86">
        <v>2720</v>
      </c>
      <c r="P224" s="87">
        <v>3000</v>
      </c>
      <c r="Q224" s="79">
        <f t="shared" si="31"/>
        <v>1107</v>
      </c>
      <c r="R224" s="80">
        <f t="shared" si="32"/>
        <v>1233</v>
      </c>
      <c r="S224" s="80">
        <f t="shared" si="33"/>
        <v>1350</v>
      </c>
      <c r="T224" s="80">
        <f t="shared" si="34"/>
        <v>1422</v>
      </c>
      <c r="U224" s="81">
        <f t="shared" si="35"/>
        <v>1620</v>
      </c>
    </row>
    <row r="225" spans="1:21" x14ac:dyDescent="0.25">
      <c r="A225" s="112" t="s">
        <v>332</v>
      </c>
      <c r="B225" s="107">
        <v>1230</v>
      </c>
      <c r="C225" s="83">
        <v>1370</v>
      </c>
      <c r="D225" s="83">
        <v>1500</v>
      </c>
      <c r="E225" s="83">
        <v>1580</v>
      </c>
      <c r="F225" s="84">
        <v>1800</v>
      </c>
      <c r="G225" s="73">
        <f t="shared" si="27"/>
        <v>1168.5</v>
      </c>
      <c r="H225" s="74">
        <f t="shared" si="28"/>
        <v>1301.5</v>
      </c>
      <c r="I225" s="74">
        <f t="shared" si="29"/>
        <v>1425</v>
      </c>
      <c r="J225" s="74">
        <f t="shared" si="30"/>
        <v>1501</v>
      </c>
      <c r="K225" s="75">
        <v>3070</v>
      </c>
      <c r="L225" s="85">
        <v>2235</v>
      </c>
      <c r="M225" s="86">
        <v>2445</v>
      </c>
      <c r="N225" s="86">
        <v>2585</v>
      </c>
      <c r="O225" s="86">
        <v>2720</v>
      </c>
      <c r="P225" s="87">
        <v>3000</v>
      </c>
      <c r="Q225" s="79">
        <f t="shared" si="31"/>
        <v>1107</v>
      </c>
      <c r="R225" s="80">
        <f t="shared" si="32"/>
        <v>1233</v>
      </c>
      <c r="S225" s="80">
        <f t="shared" si="33"/>
        <v>1350</v>
      </c>
      <c r="T225" s="80">
        <f t="shared" si="34"/>
        <v>1422</v>
      </c>
      <c r="U225" s="81">
        <f t="shared" si="35"/>
        <v>1620</v>
      </c>
    </row>
    <row r="226" spans="1:21" x14ac:dyDescent="0.25">
      <c r="A226" s="112" t="s">
        <v>333</v>
      </c>
      <c r="B226" s="107">
        <v>1230</v>
      </c>
      <c r="C226" s="83">
        <v>1370</v>
      </c>
      <c r="D226" s="83">
        <v>1500</v>
      </c>
      <c r="E226" s="83">
        <v>1580</v>
      </c>
      <c r="F226" s="84">
        <v>1800</v>
      </c>
      <c r="G226" s="73">
        <f t="shared" si="27"/>
        <v>1168.5</v>
      </c>
      <c r="H226" s="74">
        <f t="shared" si="28"/>
        <v>1301.5</v>
      </c>
      <c r="I226" s="74">
        <f t="shared" si="29"/>
        <v>1425</v>
      </c>
      <c r="J226" s="74">
        <f t="shared" si="30"/>
        <v>1501</v>
      </c>
      <c r="K226" s="75">
        <v>3070</v>
      </c>
      <c r="L226" s="85">
        <v>2235</v>
      </c>
      <c r="M226" s="86">
        <v>2445</v>
      </c>
      <c r="N226" s="86">
        <v>2585</v>
      </c>
      <c r="O226" s="86">
        <v>2720</v>
      </c>
      <c r="P226" s="87">
        <v>3000</v>
      </c>
      <c r="Q226" s="79">
        <f t="shared" si="31"/>
        <v>1107</v>
      </c>
      <c r="R226" s="80">
        <f t="shared" si="32"/>
        <v>1233</v>
      </c>
      <c r="S226" s="80">
        <f t="shared" si="33"/>
        <v>1350</v>
      </c>
      <c r="T226" s="80">
        <f t="shared" si="34"/>
        <v>1422</v>
      </c>
      <c r="U226" s="81">
        <f t="shared" si="35"/>
        <v>1620</v>
      </c>
    </row>
    <row r="227" spans="1:21" x14ac:dyDescent="0.25">
      <c r="A227" s="112" t="s">
        <v>334</v>
      </c>
      <c r="B227" s="107">
        <v>1230</v>
      </c>
      <c r="C227" s="83">
        <v>1370</v>
      </c>
      <c r="D227" s="83">
        <v>1500</v>
      </c>
      <c r="E227" s="83">
        <v>1580</v>
      </c>
      <c r="F227" s="84">
        <v>1800</v>
      </c>
      <c r="G227" s="73">
        <f t="shared" si="27"/>
        <v>1168.5</v>
      </c>
      <c r="H227" s="74">
        <f t="shared" si="28"/>
        <v>1301.5</v>
      </c>
      <c r="I227" s="74">
        <f t="shared" si="29"/>
        <v>1425</v>
      </c>
      <c r="J227" s="74">
        <f t="shared" si="30"/>
        <v>1501</v>
      </c>
      <c r="K227" s="75">
        <v>3070</v>
      </c>
      <c r="L227" s="85">
        <v>2235</v>
      </c>
      <c r="M227" s="86">
        <v>2445</v>
      </c>
      <c r="N227" s="86">
        <v>2585</v>
      </c>
      <c r="O227" s="86">
        <v>2720</v>
      </c>
      <c r="P227" s="87">
        <v>3000</v>
      </c>
      <c r="Q227" s="79">
        <f t="shared" si="31"/>
        <v>1107</v>
      </c>
      <c r="R227" s="80">
        <f t="shared" si="32"/>
        <v>1233</v>
      </c>
      <c r="S227" s="80">
        <f t="shared" si="33"/>
        <v>1350</v>
      </c>
      <c r="T227" s="80">
        <f t="shared" si="34"/>
        <v>1422</v>
      </c>
      <c r="U227" s="81">
        <f t="shared" si="35"/>
        <v>1620</v>
      </c>
    </row>
    <row r="228" spans="1:21" x14ac:dyDescent="0.25">
      <c r="A228" s="112" t="s">
        <v>335</v>
      </c>
      <c r="B228" s="107">
        <v>1230</v>
      </c>
      <c r="C228" s="83">
        <v>1370</v>
      </c>
      <c r="D228" s="83">
        <v>1500</v>
      </c>
      <c r="E228" s="83">
        <v>1580</v>
      </c>
      <c r="F228" s="84">
        <v>1800</v>
      </c>
      <c r="G228" s="73">
        <f t="shared" si="27"/>
        <v>1168.5</v>
      </c>
      <c r="H228" s="74">
        <f t="shared" si="28"/>
        <v>1301.5</v>
      </c>
      <c r="I228" s="74">
        <f t="shared" si="29"/>
        <v>1425</v>
      </c>
      <c r="J228" s="74">
        <f t="shared" si="30"/>
        <v>1501</v>
      </c>
      <c r="K228" s="75">
        <v>3070</v>
      </c>
      <c r="L228" s="85">
        <v>2235</v>
      </c>
      <c r="M228" s="86">
        <v>2445</v>
      </c>
      <c r="N228" s="86">
        <v>2585</v>
      </c>
      <c r="O228" s="86">
        <v>2720</v>
      </c>
      <c r="P228" s="87">
        <v>3000</v>
      </c>
      <c r="Q228" s="79">
        <f t="shared" si="31"/>
        <v>1107</v>
      </c>
      <c r="R228" s="80">
        <f t="shared" si="32"/>
        <v>1233</v>
      </c>
      <c r="S228" s="80">
        <f t="shared" si="33"/>
        <v>1350</v>
      </c>
      <c r="T228" s="80">
        <f t="shared" si="34"/>
        <v>1422</v>
      </c>
      <c r="U228" s="81">
        <f t="shared" si="35"/>
        <v>1620</v>
      </c>
    </row>
    <row r="229" spans="1:21" x14ac:dyDescent="0.25">
      <c r="A229" s="112" t="s">
        <v>336</v>
      </c>
      <c r="B229" s="107">
        <v>1230</v>
      </c>
      <c r="C229" s="83">
        <v>1370</v>
      </c>
      <c r="D229" s="83">
        <v>1500</v>
      </c>
      <c r="E229" s="83">
        <v>1580</v>
      </c>
      <c r="F229" s="84">
        <v>1800</v>
      </c>
      <c r="G229" s="73">
        <f t="shared" si="27"/>
        <v>1168.5</v>
      </c>
      <c r="H229" s="74">
        <f t="shared" si="28"/>
        <v>1301.5</v>
      </c>
      <c r="I229" s="74">
        <f t="shared" si="29"/>
        <v>1425</v>
      </c>
      <c r="J229" s="74">
        <f t="shared" si="30"/>
        <v>1501</v>
      </c>
      <c r="K229" s="75">
        <v>3070</v>
      </c>
      <c r="L229" s="85">
        <v>2235</v>
      </c>
      <c r="M229" s="86">
        <v>2445</v>
      </c>
      <c r="N229" s="86">
        <v>2585</v>
      </c>
      <c r="O229" s="86">
        <v>2720</v>
      </c>
      <c r="P229" s="87">
        <v>3000</v>
      </c>
      <c r="Q229" s="79">
        <f t="shared" si="31"/>
        <v>1107</v>
      </c>
      <c r="R229" s="80">
        <f t="shared" si="32"/>
        <v>1233</v>
      </c>
      <c r="S229" s="80">
        <f t="shared" si="33"/>
        <v>1350</v>
      </c>
      <c r="T229" s="80">
        <f t="shared" si="34"/>
        <v>1422</v>
      </c>
      <c r="U229" s="81">
        <f t="shared" si="35"/>
        <v>1620</v>
      </c>
    </row>
    <row r="230" spans="1:21" x14ac:dyDescent="0.25">
      <c r="A230" s="112" t="s">
        <v>337</v>
      </c>
      <c r="B230" s="107">
        <v>1230</v>
      </c>
      <c r="C230" s="83">
        <v>1370</v>
      </c>
      <c r="D230" s="83">
        <v>1500</v>
      </c>
      <c r="E230" s="83">
        <v>1580</v>
      </c>
      <c r="F230" s="84">
        <v>1800</v>
      </c>
      <c r="G230" s="73">
        <f t="shared" si="27"/>
        <v>1168.5</v>
      </c>
      <c r="H230" s="74">
        <f t="shared" si="28"/>
        <v>1301.5</v>
      </c>
      <c r="I230" s="74">
        <f t="shared" si="29"/>
        <v>1425</v>
      </c>
      <c r="J230" s="74">
        <f t="shared" si="30"/>
        <v>1501</v>
      </c>
      <c r="K230" s="75">
        <v>3070</v>
      </c>
      <c r="L230" s="85">
        <v>2235</v>
      </c>
      <c r="M230" s="86">
        <v>2445</v>
      </c>
      <c r="N230" s="86">
        <v>2585</v>
      </c>
      <c r="O230" s="86">
        <v>2720</v>
      </c>
      <c r="P230" s="87">
        <v>3000</v>
      </c>
      <c r="Q230" s="79">
        <f t="shared" si="31"/>
        <v>1107</v>
      </c>
      <c r="R230" s="80">
        <f t="shared" si="32"/>
        <v>1233</v>
      </c>
      <c r="S230" s="80">
        <f t="shared" si="33"/>
        <v>1350</v>
      </c>
      <c r="T230" s="80">
        <f t="shared" si="34"/>
        <v>1422</v>
      </c>
      <c r="U230" s="81">
        <f t="shared" si="35"/>
        <v>1620</v>
      </c>
    </row>
    <row r="231" spans="1:21" x14ac:dyDescent="0.25">
      <c r="A231" s="112" t="s">
        <v>338</v>
      </c>
      <c r="B231" s="107">
        <v>1230</v>
      </c>
      <c r="C231" s="83">
        <v>1370</v>
      </c>
      <c r="D231" s="83">
        <v>1500</v>
      </c>
      <c r="E231" s="83">
        <v>1580</v>
      </c>
      <c r="F231" s="84">
        <v>1800</v>
      </c>
      <c r="G231" s="73">
        <f t="shared" si="27"/>
        <v>1168.5</v>
      </c>
      <c r="H231" s="74">
        <f t="shared" si="28"/>
        <v>1301.5</v>
      </c>
      <c r="I231" s="74">
        <f t="shared" si="29"/>
        <v>1425</v>
      </c>
      <c r="J231" s="74">
        <f t="shared" si="30"/>
        <v>1501</v>
      </c>
      <c r="K231" s="75">
        <v>3070</v>
      </c>
      <c r="L231" s="85">
        <v>2235</v>
      </c>
      <c r="M231" s="86">
        <v>2445</v>
      </c>
      <c r="N231" s="86">
        <v>2585</v>
      </c>
      <c r="O231" s="86">
        <v>2720</v>
      </c>
      <c r="P231" s="87">
        <v>3000</v>
      </c>
      <c r="Q231" s="79">
        <f t="shared" si="31"/>
        <v>1107</v>
      </c>
      <c r="R231" s="80">
        <f t="shared" si="32"/>
        <v>1233</v>
      </c>
      <c r="S231" s="80">
        <f t="shared" si="33"/>
        <v>1350</v>
      </c>
      <c r="T231" s="80">
        <f t="shared" si="34"/>
        <v>1422</v>
      </c>
      <c r="U231" s="81">
        <f t="shared" si="35"/>
        <v>1620</v>
      </c>
    </row>
    <row r="232" spans="1:21" x14ac:dyDescent="0.25">
      <c r="A232" s="112" t="s">
        <v>339</v>
      </c>
      <c r="B232" s="107">
        <v>1230</v>
      </c>
      <c r="C232" s="83">
        <v>1370</v>
      </c>
      <c r="D232" s="83">
        <v>1500</v>
      </c>
      <c r="E232" s="83">
        <v>1580</v>
      </c>
      <c r="F232" s="84">
        <v>1800</v>
      </c>
      <c r="G232" s="73">
        <f t="shared" si="27"/>
        <v>1168.5</v>
      </c>
      <c r="H232" s="74">
        <f t="shared" si="28"/>
        <v>1301.5</v>
      </c>
      <c r="I232" s="74">
        <f t="shared" si="29"/>
        <v>1425</v>
      </c>
      <c r="J232" s="74">
        <f t="shared" si="30"/>
        <v>1501</v>
      </c>
      <c r="K232" s="75">
        <v>3070</v>
      </c>
      <c r="L232" s="85">
        <v>2235</v>
      </c>
      <c r="M232" s="86">
        <v>2445</v>
      </c>
      <c r="N232" s="86">
        <v>2585</v>
      </c>
      <c r="O232" s="86">
        <v>2720</v>
      </c>
      <c r="P232" s="87">
        <v>3000</v>
      </c>
      <c r="Q232" s="79">
        <f t="shared" si="31"/>
        <v>1107</v>
      </c>
      <c r="R232" s="80">
        <f t="shared" si="32"/>
        <v>1233</v>
      </c>
      <c r="S232" s="80">
        <f t="shared" si="33"/>
        <v>1350</v>
      </c>
      <c r="T232" s="80">
        <f t="shared" si="34"/>
        <v>1422</v>
      </c>
      <c r="U232" s="81">
        <f t="shared" si="35"/>
        <v>1620</v>
      </c>
    </row>
    <row r="233" spans="1:21" x14ac:dyDescent="0.25">
      <c r="A233" s="112" t="s">
        <v>340</v>
      </c>
      <c r="B233" s="107">
        <v>1230</v>
      </c>
      <c r="C233" s="83">
        <v>1370</v>
      </c>
      <c r="D233" s="83">
        <v>1500</v>
      </c>
      <c r="E233" s="83">
        <v>1580</v>
      </c>
      <c r="F233" s="84">
        <v>1800</v>
      </c>
      <c r="G233" s="73">
        <f t="shared" si="27"/>
        <v>1168.5</v>
      </c>
      <c r="H233" s="74">
        <f t="shared" si="28"/>
        <v>1301.5</v>
      </c>
      <c r="I233" s="74">
        <f t="shared" si="29"/>
        <v>1425</v>
      </c>
      <c r="J233" s="74">
        <f t="shared" si="30"/>
        <v>1501</v>
      </c>
      <c r="K233" s="75">
        <v>3070</v>
      </c>
      <c r="L233" s="85">
        <v>2235</v>
      </c>
      <c r="M233" s="86">
        <v>2445</v>
      </c>
      <c r="N233" s="86">
        <v>2585</v>
      </c>
      <c r="O233" s="86">
        <v>2720</v>
      </c>
      <c r="P233" s="87">
        <v>3000</v>
      </c>
      <c r="Q233" s="79">
        <f t="shared" si="31"/>
        <v>1107</v>
      </c>
      <c r="R233" s="80">
        <f t="shared" si="32"/>
        <v>1233</v>
      </c>
      <c r="S233" s="80">
        <f t="shared" si="33"/>
        <v>1350</v>
      </c>
      <c r="T233" s="80">
        <f t="shared" si="34"/>
        <v>1422</v>
      </c>
      <c r="U233" s="81">
        <f t="shared" si="35"/>
        <v>1620</v>
      </c>
    </row>
    <row r="234" spans="1:21" x14ac:dyDescent="0.25">
      <c r="A234" s="112" t="s">
        <v>318</v>
      </c>
      <c r="B234" s="107">
        <v>1230</v>
      </c>
      <c r="C234" s="83">
        <v>1370</v>
      </c>
      <c r="D234" s="83">
        <v>1500</v>
      </c>
      <c r="E234" s="83">
        <v>1580</v>
      </c>
      <c r="F234" s="84">
        <v>1800</v>
      </c>
      <c r="G234" s="73">
        <f t="shared" si="27"/>
        <v>1168.5</v>
      </c>
      <c r="H234" s="74">
        <f t="shared" si="28"/>
        <v>1301.5</v>
      </c>
      <c r="I234" s="74">
        <f t="shared" si="29"/>
        <v>1425</v>
      </c>
      <c r="J234" s="74">
        <f t="shared" si="30"/>
        <v>1501</v>
      </c>
      <c r="K234" s="75"/>
      <c r="L234" s="85"/>
      <c r="M234" s="86"/>
      <c r="N234" s="86"/>
      <c r="O234" s="86"/>
      <c r="P234" s="87"/>
      <c r="Q234" s="79">
        <f t="shared" si="31"/>
        <v>1107</v>
      </c>
      <c r="R234" s="80">
        <f t="shared" si="32"/>
        <v>1233</v>
      </c>
      <c r="S234" s="80">
        <f t="shared" si="33"/>
        <v>1350</v>
      </c>
      <c r="T234" s="80">
        <f t="shared" si="34"/>
        <v>1422</v>
      </c>
      <c r="U234" s="81">
        <f t="shared" si="35"/>
        <v>1620</v>
      </c>
    </row>
    <row r="235" spans="1:21" x14ac:dyDescent="0.25">
      <c r="A235" s="112" t="s">
        <v>341</v>
      </c>
      <c r="B235" s="107">
        <v>1230</v>
      </c>
      <c r="C235" s="83">
        <v>1370</v>
      </c>
      <c r="D235" s="83">
        <v>1500</v>
      </c>
      <c r="E235" s="83">
        <v>1580</v>
      </c>
      <c r="F235" s="84">
        <v>1800</v>
      </c>
      <c r="G235" s="73">
        <f t="shared" si="27"/>
        <v>1168.5</v>
      </c>
      <c r="H235" s="74">
        <f t="shared" si="28"/>
        <v>1301.5</v>
      </c>
      <c r="I235" s="74">
        <f t="shared" si="29"/>
        <v>1425</v>
      </c>
      <c r="J235" s="74">
        <f t="shared" si="30"/>
        <v>1501</v>
      </c>
      <c r="K235" s="75"/>
      <c r="L235" s="85"/>
      <c r="M235" s="86"/>
      <c r="N235" s="86"/>
      <c r="O235" s="86"/>
      <c r="P235" s="87"/>
      <c r="Q235" s="79">
        <f t="shared" si="31"/>
        <v>1107</v>
      </c>
      <c r="R235" s="80">
        <f t="shared" si="32"/>
        <v>1233</v>
      </c>
      <c r="S235" s="80">
        <f t="shared" si="33"/>
        <v>1350</v>
      </c>
      <c r="T235" s="80">
        <f t="shared" si="34"/>
        <v>1422</v>
      </c>
      <c r="U235" s="81">
        <f t="shared" si="35"/>
        <v>1620</v>
      </c>
    </row>
    <row r="236" spans="1:21" x14ac:dyDescent="0.25">
      <c r="A236" s="112" t="s">
        <v>342</v>
      </c>
      <c r="B236" s="107">
        <v>1230</v>
      </c>
      <c r="C236" s="83">
        <v>1370</v>
      </c>
      <c r="D236" s="83">
        <v>1500</v>
      </c>
      <c r="E236" s="83">
        <v>1580</v>
      </c>
      <c r="F236" s="84">
        <v>1800</v>
      </c>
      <c r="G236" s="73">
        <f t="shared" si="27"/>
        <v>1168.5</v>
      </c>
      <c r="H236" s="74">
        <f t="shared" si="28"/>
        <v>1301.5</v>
      </c>
      <c r="I236" s="74">
        <f t="shared" si="29"/>
        <v>1425</v>
      </c>
      <c r="J236" s="74">
        <f t="shared" si="30"/>
        <v>1501</v>
      </c>
      <c r="K236" s="75"/>
      <c r="L236" s="85"/>
      <c r="M236" s="86"/>
      <c r="N236" s="86"/>
      <c r="O236" s="86"/>
      <c r="P236" s="87"/>
      <c r="Q236" s="79">
        <f t="shared" si="31"/>
        <v>1107</v>
      </c>
      <c r="R236" s="80">
        <f t="shared" si="32"/>
        <v>1233</v>
      </c>
      <c r="S236" s="80">
        <f t="shared" si="33"/>
        <v>1350</v>
      </c>
      <c r="T236" s="80">
        <f t="shared" si="34"/>
        <v>1422</v>
      </c>
      <c r="U236" s="81">
        <f t="shared" si="35"/>
        <v>1620</v>
      </c>
    </row>
    <row r="237" spans="1:21" x14ac:dyDescent="0.25">
      <c r="A237" s="112" t="s">
        <v>343</v>
      </c>
      <c r="B237" s="107">
        <v>1230</v>
      </c>
      <c r="C237" s="83">
        <v>1370</v>
      </c>
      <c r="D237" s="83">
        <v>1500</v>
      </c>
      <c r="E237" s="83">
        <v>1580</v>
      </c>
      <c r="F237" s="84">
        <v>1800</v>
      </c>
      <c r="G237" s="73">
        <f t="shared" si="27"/>
        <v>1168.5</v>
      </c>
      <c r="H237" s="74">
        <f t="shared" si="28"/>
        <v>1301.5</v>
      </c>
      <c r="I237" s="74">
        <f t="shared" si="29"/>
        <v>1425</v>
      </c>
      <c r="J237" s="74">
        <f t="shared" si="30"/>
        <v>1501</v>
      </c>
      <c r="K237" s="75"/>
      <c r="L237" s="85"/>
      <c r="M237" s="86"/>
      <c r="N237" s="86"/>
      <c r="O237" s="86"/>
      <c r="P237" s="87"/>
      <c r="Q237" s="79">
        <f t="shared" si="31"/>
        <v>1107</v>
      </c>
      <c r="R237" s="80">
        <f t="shared" si="32"/>
        <v>1233</v>
      </c>
      <c r="S237" s="80">
        <f t="shared" si="33"/>
        <v>1350</v>
      </c>
      <c r="T237" s="80">
        <f t="shared" si="34"/>
        <v>1422</v>
      </c>
      <c r="U237" s="81">
        <f t="shared" si="35"/>
        <v>1620</v>
      </c>
    </row>
    <row r="238" spans="1:21" x14ac:dyDescent="0.25">
      <c r="A238" s="112" t="s">
        <v>344</v>
      </c>
      <c r="B238" s="107">
        <v>1230</v>
      </c>
      <c r="C238" s="83">
        <v>1370</v>
      </c>
      <c r="D238" s="83">
        <v>1500</v>
      </c>
      <c r="E238" s="83">
        <v>1580</v>
      </c>
      <c r="F238" s="84">
        <v>1800</v>
      </c>
      <c r="G238" s="73">
        <f t="shared" si="27"/>
        <v>1168.5</v>
      </c>
      <c r="H238" s="74">
        <f t="shared" si="28"/>
        <v>1301.5</v>
      </c>
      <c r="I238" s="74">
        <f t="shared" si="29"/>
        <v>1425</v>
      </c>
      <c r="J238" s="74">
        <f t="shared" si="30"/>
        <v>1501</v>
      </c>
      <c r="K238" s="75"/>
      <c r="L238" s="85"/>
      <c r="M238" s="86"/>
      <c r="N238" s="86"/>
      <c r="O238" s="86"/>
      <c r="P238" s="87"/>
      <c r="Q238" s="79">
        <f t="shared" si="31"/>
        <v>1107</v>
      </c>
      <c r="R238" s="80">
        <f t="shared" si="32"/>
        <v>1233</v>
      </c>
      <c r="S238" s="80">
        <f t="shared" si="33"/>
        <v>1350</v>
      </c>
      <c r="T238" s="80">
        <f t="shared" si="34"/>
        <v>1422</v>
      </c>
      <c r="U238" s="81">
        <f t="shared" si="35"/>
        <v>1620</v>
      </c>
    </row>
    <row r="239" spans="1:21" x14ac:dyDescent="0.25">
      <c r="A239" s="112" t="s">
        <v>345</v>
      </c>
      <c r="B239" s="107">
        <v>1230</v>
      </c>
      <c r="C239" s="83">
        <v>1370</v>
      </c>
      <c r="D239" s="83">
        <v>1500</v>
      </c>
      <c r="E239" s="83">
        <v>1580</v>
      </c>
      <c r="F239" s="84">
        <v>1800</v>
      </c>
      <c r="G239" s="73">
        <f t="shared" si="27"/>
        <v>1168.5</v>
      </c>
      <c r="H239" s="74">
        <f t="shared" si="28"/>
        <v>1301.5</v>
      </c>
      <c r="I239" s="74">
        <f t="shared" si="29"/>
        <v>1425</v>
      </c>
      <c r="J239" s="74">
        <f t="shared" si="30"/>
        <v>1501</v>
      </c>
      <c r="K239" s="75"/>
      <c r="L239" s="85"/>
      <c r="M239" s="86"/>
      <c r="N239" s="86"/>
      <c r="O239" s="86"/>
      <c r="P239" s="87"/>
      <c r="Q239" s="79">
        <f t="shared" si="31"/>
        <v>1107</v>
      </c>
      <c r="R239" s="80">
        <f t="shared" si="32"/>
        <v>1233</v>
      </c>
      <c r="S239" s="80">
        <f t="shared" si="33"/>
        <v>1350</v>
      </c>
      <c r="T239" s="80">
        <f t="shared" si="34"/>
        <v>1422</v>
      </c>
      <c r="U239" s="81">
        <f t="shared" si="35"/>
        <v>1620</v>
      </c>
    </row>
    <row r="240" spans="1:21" x14ac:dyDescent="0.25">
      <c r="A240" s="112" t="s">
        <v>346</v>
      </c>
      <c r="B240" s="107">
        <v>1230</v>
      </c>
      <c r="C240" s="83">
        <v>1370</v>
      </c>
      <c r="D240" s="83">
        <v>1500</v>
      </c>
      <c r="E240" s="83">
        <v>1580</v>
      </c>
      <c r="F240" s="84">
        <v>1800</v>
      </c>
      <c r="G240" s="73">
        <f t="shared" si="27"/>
        <v>1168.5</v>
      </c>
      <c r="H240" s="74">
        <f t="shared" si="28"/>
        <v>1301.5</v>
      </c>
      <c r="I240" s="74">
        <f t="shared" si="29"/>
        <v>1425</v>
      </c>
      <c r="J240" s="74">
        <f t="shared" si="30"/>
        <v>1501</v>
      </c>
      <c r="K240" s="75"/>
      <c r="L240" s="85"/>
      <c r="M240" s="86"/>
      <c r="N240" s="86"/>
      <c r="O240" s="86"/>
      <c r="P240" s="87"/>
      <c r="Q240" s="79">
        <f t="shared" si="31"/>
        <v>1107</v>
      </c>
      <c r="R240" s="80">
        <f t="shared" si="32"/>
        <v>1233</v>
      </c>
      <c r="S240" s="80">
        <f t="shared" si="33"/>
        <v>1350</v>
      </c>
      <c r="T240" s="80">
        <f t="shared" si="34"/>
        <v>1422</v>
      </c>
      <c r="U240" s="81">
        <f t="shared" si="35"/>
        <v>1620</v>
      </c>
    </row>
    <row r="241" spans="1:21" x14ac:dyDescent="0.25">
      <c r="A241" s="112" t="s">
        <v>347</v>
      </c>
      <c r="B241" s="107">
        <v>1230</v>
      </c>
      <c r="C241" s="83">
        <v>1370</v>
      </c>
      <c r="D241" s="83">
        <v>1500</v>
      </c>
      <c r="E241" s="83">
        <v>1580</v>
      </c>
      <c r="F241" s="84">
        <v>1800</v>
      </c>
      <c r="G241" s="73">
        <f t="shared" si="27"/>
        <v>1168.5</v>
      </c>
      <c r="H241" s="74">
        <f t="shared" si="28"/>
        <v>1301.5</v>
      </c>
      <c r="I241" s="74">
        <f t="shared" si="29"/>
        <v>1425</v>
      </c>
      <c r="J241" s="74">
        <f t="shared" si="30"/>
        <v>1501</v>
      </c>
      <c r="K241" s="75"/>
      <c r="L241" s="85"/>
      <c r="M241" s="86"/>
      <c r="N241" s="86"/>
      <c r="O241" s="86"/>
      <c r="P241" s="87"/>
      <c r="Q241" s="79">
        <f t="shared" si="31"/>
        <v>1107</v>
      </c>
      <c r="R241" s="80">
        <f t="shared" si="32"/>
        <v>1233</v>
      </c>
      <c r="S241" s="80">
        <f t="shared" si="33"/>
        <v>1350</v>
      </c>
      <c r="T241" s="80">
        <f t="shared" si="34"/>
        <v>1422</v>
      </c>
      <c r="U241" s="81">
        <f t="shared" si="35"/>
        <v>1620</v>
      </c>
    </row>
    <row r="242" spans="1:21" x14ac:dyDescent="0.25">
      <c r="A242" s="112" t="s">
        <v>348</v>
      </c>
      <c r="B242" s="107">
        <v>1230</v>
      </c>
      <c r="C242" s="83">
        <v>1370</v>
      </c>
      <c r="D242" s="83">
        <v>1500</v>
      </c>
      <c r="E242" s="83">
        <v>1580</v>
      </c>
      <c r="F242" s="84">
        <v>1800</v>
      </c>
      <c r="G242" s="73">
        <f t="shared" si="27"/>
        <v>1168.5</v>
      </c>
      <c r="H242" s="74">
        <f t="shared" si="28"/>
        <v>1301.5</v>
      </c>
      <c r="I242" s="74">
        <f t="shared" si="29"/>
        <v>1425</v>
      </c>
      <c r="J242" s="74">
        <f t="shared" si="30"/>
        <v>1501</v>
      </c>
      <c r="K242" s="75"/>
      <c r="L242" s="85"/>
      <c r="M242" s="86"/>
      <c r="N242" s="86"/>
      <c r="O242" s="86"/>
      <c r="P242" s="87"/>
      <c r="Q242" s="79">
        <f t="shared" si="31"/>
        <v>1107</v>
      </c>
      <c r="R242" s="80">
        <f t="shared" si="32"/>
        <v>1233</v>
      </c>
      <c r="S242" s="80">
        <f t="shared" si="33"/>
        <v>1350</v>
      </c>
      <c r="T242" s="80">
        <f t="shared" si="34"/>
        <v>1422</v>
      </c>
      <c r="U242" s="81">
        <f t="shared" si="35"/>
        <v>1620</v>
      </c>
    </row>
    <row r="243" spans="1:21" x14ac:dyDescent="0.25">
      <c r="A243" s="112" t="s">
        <v>349</v>
      </c>
      <c r="B243" s="107">
        <v>1230</v>
      </c>
      <c r="C243" s="83">
        <v>1370</v>
      </c>
      <c r="D243" s="83">
        <v>1500</v>
      </c>
      <c r="E243" s="83">
        <v>1580</v>
      </c>
      <c r="F243" s="84">
        <v>1800</v>
      </c>
      <c r="G243" s="73">
        <f t="shared" si="27"/>
        <v>1168.5</v>
      </c>
      <c r="H243" s="74">
        <f t="shared" si="28"/>
        <v>1301.5</v>
      </c>
      <c r="I243" s="74">
        <f t="shared" si="29"/>
        <v>1425</v>
      </c>
      <c r="J243" s="74">
        <f t="shared" si="30"/>
        <v>1501</v>
      </c>
      <c r="K243" s="75"/>
      <c r="L243" s="85"/>
      <c r="M243" s="86"/>
      <c r="N243" s="86"/>
      <c r="O243" s="86"/>
      <c r="P243" s="87"/>
      <c r="Q243" s="79">
        <f t="shared" si="31"/>
        <v>1107</v>
      </c>
      <c r="R243" s="80">
        <f t="shared" si="32"/>
        <v>1233</v>
      </c>
      <c r="S243" s="80">
        <f t="shared" si="33"/>
        <v>1350</v>
      </c>
      <c r="T243" s="80">
        <f t="shared" si="34"/>
        <v>1422</v>
      </c>
      <c r="U243" s="81">
        <f t="shared" si="35"/>
        <v>1620</v>
      </c>
    </row>
    <row r="244" spans="1:21" x14ac:dyDescent="0.25">
      <c r="A244" s="112" t="s">
        <v>350</v>
      </c>
      <c r="B244" s="107">
        <v>1230</v>
      </c>
      <c r="C244" s="83">
        <v>1370</v>
      </c>
      <c r="D244" s="83">
        <v>1500</v>
      </c>
      <c r="E244" s="83">
        <v>1580</v>
      </c>
      <c r="F244" s="84">
        <v>1800</v>
      </c>
      <c r="G244" s="73">
        <f t="shared" si="27"/>
        <v>1168.5</v>
      </c>
      <c r="H244" s="74">
        <f t="shared" si="28"/>
        <v>1301.5</v>
      </c>
      <c r="I244" s="74">
        <f t="shared" si="29"/>
        <v>1425</v>
      </c>
      <c r="J244" s="74">
        <f t="shared" si="30"/>
        <v>1501</v>
      </c>
      <c r="K244" s="75"/>
      <c r="L244" s="85"/>
      <c r="M244" s="86"/>
      <c r="N244" s="86"/>
      <c r="O244" s="86"/>
      <c r="P244" s="87"/>
      <c r="Q244" s="79">
        <f t="shared" si="31"/>
        <v>1107</v>
      </c>
      <c r="R244" s="80">
        <f t="shared" si="32"/>
        <v>1233</v>
      </c>
      <c r="S244" s="80">
        <f t="shared" si="33"/>
        <v>1350</v>
      </c>
      <c r="T244" s="80">
        <f t="shared" si="34"/>
        <v>1422</v>
      </c>
      <c r="U244" s="81">
        <f t="shared" si="35"/>
        <v>1620</v>
      </c>
    </row>
    <row r="245" spans="1:21" x14ac:dyDescent="0.25">
      <c r="A245" s="112" t="s">
        <v>351</v>
      </c>
      <c r="B245" s="107">
        <v>1230</v>
      </c>
      <c r="C245" s="83">
        <v>1370</v>
      </c>
      <c r="D245" s="83">
        <v>1500</v>
      </c>
      <c r="E245" s="83">
        <v>1580</v>
      </c>
      <c r="F245" s="84">
        <v>1800</v>
      </c>
      <c r="G245" s="73">
        <f t="shared" si="27"/>
        <v>1168.5</v>
      </c>
      <c r="H245" s="74">
        <f t="shared" si="28"/>
        <v>1301.5</v>
      </c>
      <c r="I245" s="74">
        <f t="shared" si="29"/>
        <v>1425</v>
      </c>
      <c r="J245" s="74">
        <f t="shared" si="30"/>
        <v>1501</v>
      </c>
      <c r="K245" s="75"/>
      <c r="L245" s="85"/>
      <c r="M245" s="86"/>
      <c r="N245" s="86"/>
      <c r="O245" s="86"/>
      <c r="P245" s="87"/>
      <c r="Q245" s="79">
        <f t="shared" si="31"/>
        <v>1107</v>
      </c>
      <c r="R245" s="80">
        <f t="shared" si="32"/>
        <v>1233</v>
      </c>
      <c r="S245" s="80">
        <f t="shared" si="33"/>
        <v>1350</v>
      </c>
      <c r="T245" s="80">
        <f t="shared" si="34"/>
        <v>1422</v>
      </c>
      <c r="U245" s="81">
        <f t="shared" si="35"/>
        <v>1620</v>
      </c>
    </row>
    <row r="246" spans="1:21" x14ac:dyDescent="0.25">
      <c r="A246" s="112" t="s">
        <v>352</v>
      </c>
      <c r="B246" s="107">
        <v>1230</v>
      </c>
      <c r="C246" s="83">
        <v>1370</v>
      </c>
      <c r="D246" s="83">
        <v>1500</v>
      </c>
      <c r="E246" s="83">
        <v>1580</v>
      </c>
      <c r="F246" s="84">
        <v>1800</v>
      </c>
      <c r="G246" s="73">
        <f t="shared" si="27"/>
        <v>1168.5</v>
      </c>
      <c r="H246" s="74">
        <f t="shared" si="28"/>
        <v>1301.5</v>
      </c>
      <c r="I246" s="74">
        <f t="shared" si="29"/>
        <v>1425</v>
      </c>
      <c r="J246" s="74">
        <f t="shared" si="30"/>
        <v>1501</v>
      </c>
      <c r="K246" s="75"/>
      <c r="L246" s="85"/>
      <c r="M246" s="86"/>
      <c r="N246" s="86"/>
      <c r="O246" s="86"/>
      <c r="P246" s="87"/>
      <c r="Q246" s="79">
        <f t="shared" si="31"/>
        <v>1107</v>
      </c>
      <c r="R246" s="80">
        <f t="shared" si="32"/>
        <v>1233</v>
      </c>
      <c r="S246" s="80">
        <f t="shared" si="33"/>
        <v>1350</v>
      </c>
      <c r="T246" s="80">
        <f t="shared" si="34"/>
        <v>1422</v>
      </c>
      <c r="U246" s="81">
        <f t="shared" si="35"/>
        <v>1620</v>
      </c>
    </row>
    <row r="247" spans="1:21" x14ac:dyDescent="0.25">
      <c r="A247" s="112" t="s">
        <v>353</v>
      </c>
      <c r="B247" s="107">
        <v>1230</v>
      </c>
      <c r="C247" s="83">
        <v>1370</v>
      </c>
      <c r="D247" s="83">
        <v>1500</v>
      </c>
      <c r="E247" s="83">
        <v>1580</v>
      </c>
      <c r="F247" s="84">
        <v>1800</v>
      </c>
      <c r="G247" s="73">
        <f t="shared" si="27"/>
        <v>1168.5</v>
      </c>
      <c r="H247" s="74">
        <f t="shared" si="28"/>
        <v>1301.5</v>
      </c>
      <c r="I247" s="74">
        <f t="shared" si="29"/>
        <v>1425</v>
      </c>
      <c r="J247" s="74">
        <f t="shared" si="30"/>
        <v>1501</v>
      </c>
      <c r="K247" s="75"/>
      <c r="L247" s="85"/>
      <c r="M247" s="86"/>
      <c r="N247" s="86"/>
      <c r="O247" s="86"/>
      <c r="P247" s="87"/>
      <c r="Q247" s="79">
        <f t="shared" si="31"/>
        <v>1107</v>
      </c>
      <c r="R247" s="80">
        <f t="shared" si="32"/>
        <v>1233</v>
      </c>
      <c r="S247" s="80">
        <f t="shared" si="33"/>
        <v>1350</v>
      </c>
      <c r="T247" s="80">
        <f t="shared" si="34"/>
        <v>1422</v>
      </c>
      <c r="U247" s="81">
        <f t="shared" si="35"/>
        <v>1620</v>
      </c>
    </row>
    <row r="248" spans="1:21" x14ac:dyDescent="0.25">
      <c r="A248" s="112" t="s">
        <v>354</v>
      </c>
      <c r="B248" s="107">
        <v>1230</v>
      </c>
      <c r="C248" s="83">
        <v>1370</v>
      </c>
      <c r="D248" s="83">
        <v>1500</v>
      </c>
      <c r="E248" s="83">
        <v>1580</v>
      </c>
      <c r="F248" s="84">
        <v>1800</v>
      </c>
      <c r="G248" s="73">
        <f t="shared" si="27"/>
        <v>1168.5</v>
      </c>
      <c r="H248" s="74">
        <f t="shared" si="28"/>
        <v>1301.5</v>
      </c>
      <c r="I248" s="74">
        <f t="shared" si="29"/>
        <v>1425</v>
      </c>
      <c r="J248" s="74">
        <f t="shared" si="30"/>
        <v>1501</v>
      </c>
      <c r="K248" s="75"/>
      <c r="L248" s="85"/>
      <c r="M248" s="86"/>
      <c r="N248" s="86"/>
      <c r="O248" s="86"/>
      <c r="P248" s="87"/>
      <c r="Q248" s="79">
        <f t="shared" si="31"/>
        <v>1107</v>
      </c>
      <c r="R248" s="80">
        <f t="shared" si="32"/>
        <v>1233</v>
      </c>
      <c r="S248" s="80">
        <f t="shared" si="33"/>
        <v>1350</v>
      </c>
      <c r="T248" s="80">
        <f t="shared" si="34"/>
        <v>1422</v>
      </c>
      <c r="U248" s="81">
        <f t="shared" si="35"/>
        <v>1620</v>
      </c>
    </row>
    <row r="249" spans="1:21" x14ac:dyDescent="0.25">
      <c r="A249" s="112" t="s">
        <v>355</v>
      </c>
      <c r="B249" s="107">
        <v>1230</v>
      </c>
      <c r="C249" s="83">
        <v>1370</v>
      </c>
      <c r="D249" s="83">
        <v>1500</v>
      </c>
      <c r="E249" s="83">
        <v>1580</v>
      </c>
      <c r="F249" s="84">
        <v>1800</v>
      </c>
      <c r="G249" s="73">
        <f t="shared" si="27"/>
        <v>1168.5</v>
      </c>
      <c r="H249" s="74">
        <f t="shared" si="28"/>
        <v>1301.5</v>
      </c>
      <c r="I249" s="74">
        <f t="shared" si="29"/>
        <v>1425</v>
      </c>
      <c r="J249" s="74">
        <f t="shared" si="30"/>
        <v>1501</v>
      </c>
      <c r="K249" s="75"/>
      <c r="L249" s="85"/>
      <c r="M249" s="86"/>
      <c r="N249" s="86"/>
      <c r="O249" s="86"/>
      <c r="P249" s="87"/>
      <c r="Q249" s="79">
        <f t="shared" si="31"/>
        <v>1107</v>
      </c>
      <c r="R249" s="80">
        <f t="shared" si="32"/>
        <v>1233</v>
      </c>
      <c r="S249" s="80">
        <f t="shared" si="33"/>
        <v>1350</v>
      </c>
      <c r="T249" s="80">
        <f t="shared" si="34"/>
        <v>1422</v>
      </c>
      <c r="U249" s="81">
        <f t="shared" si="35"/>
        <v>1620</v>
      </c>
    </row>
    <row r="250" spans="1:21" x14ac:dyDescent="0.25">
      <c r="A250" s="112" t="s">
        <v>356</v>
      </c>
      <c r="B250" s="107">
        <v>1230</v>
      </c>
      <c r="C250" s="83">
        <v>1370</v>
      </c>
      <c r="D250" s="83">
        <v>1500</v>
      </c>
      <c r="E250" s="83">
        <v>1580</v>
      </c>
      <c r="F250" s="84">
        <v>1800</v>
      </c>
      <c r="G250" s="73">
        <f t="shared" si="27"/>
        <v>1168.5</v>
      </c>
      <c r="H250" s="74">
        <f t="shared" si="28"/>
        <v>1301.5</v>
      </c>
      <c r="I250" s="74">
        <f t="shared" si="29"/>
        <v>1425</v>
      </c>
      <c r="J250" s="74">
        <f t="shared" si="30"/>
        <v>1501</v>
      </c>
      <c r="K250" s="75"/>
      <c r="L250" s="85"/>
      <c r="M250" s="86"/>
      <c r="N250" s="86"/>
      <c r="O250" s="86"/>
      <c r="P250" s="87"/>
      <c r="Q250" s="79">
        <f t="shared" si="31"/>
        <v>1107</v>
      </c>
      <c r="R250" s="80">
        <f t="shared" si="32"/>
        <v>1233</v>
      </c>
      <c r="S250" s="80">
        <f t="shared" si="33"/>
        <v>1350</v>
      </c>
      <c r="T250" s="80">
        <f t="shared" si="34"/>
        <v>1422</v>
      </c>
      <c r="U250" s="81">
        <f t="shared" si="35"/>
        <v>1620</v>
      </c>
    </row>
    <row r="251" spans="1:21" x14ac:dyDescent="0.25">
      <c r="A251" s="112" t="s">
        <v>357</v>
      </c>
      <c r="B251" s="107">
        <v>1230</v>
      </c>
      <c r="C251" s="83">
        <v>1370</v>
      </c>
      <c r="D251" s="83">
        <v>1500</v>
      </c>
      <c r="E251" s="83">
        <v>1580</v>
      </c>
      <c r="F251" s="84">
        <v>1800</v>
      </c>
      <c r="G251" s="73">
        <f t="shared" si="27"/>
        <v>1168.5</v>
      </c>
      <c r="H251" s="74">
        <f t="shared" si="28"/>
        <v>1301.5</v>
      </c>
      <c r="I251" s="74">
        <f t="shared" si="29"/>
        <v>1425</v>
      </c>
      <c r="J251" s="74">
        <f t="shared" si="30"/>
        <v>1501</v>
      </c>
      <c r="K251" s="75"/>
      <c r="L251" s="85"/>
      <c r="M251" s="86"/>
      <c r="N251" s="86"/>
      <c r="O251" s="86"/>
      <c r="P251" s="87"/>
      <c r="Q251" s="79">
        <f t="shared" si="31"/>
        <v>1107</v>
      </c>
      <c r="R251" s="80">
        <f t="shared" si="32"/>
        <v>1233</v>
      </c>
      <c r="S251" s="80">
        <f t="shared" si="33"/>
        <v>1350</v>
      </c>
      <c r="T251" s="80">
        <f t="shared" si="34"/>
        <v>1422</v>
      </c>
      <c r="U251" s="81">
        <f t="shared" si="35"/>
        <v>1620</v>
      </c>
    </row>
    <row r="252" spans="1:21" x14ac:dyDescent="0.25">
      <c r="A252" s="112" t="s">
        <v>358</v>
      </c>
      <c r="B252" s="107">
        <v>1230</v>
      </c>
      <c r="C252" s="83">
        <v>1370</v>
      </c>
      <c r="D252" s="83">
        <v>1500</v>
      </c>
      <c r="E252" s="83">
        <v>1580</v>
      </c>
      <c r="F252" s="84">
        <v>1800</v>
      </c>
      <c r="G252" s="73">
        <f t="shared" si="27"/>
        <v>1168.5</v>
      </c>
      <c r="H252" s="74">
        <f t="shared" si="28"/>
        <v>1301.5</v>
      </c>
      <c r="I252" s="74">
        <f t="shared" si="29"/>
        <v>1425</v>
      </c>
      <c r="J252" s="74">
        <f t="shared" si="30"/>
        <v>1501</v>
      </c>
      <c r="K252" s="75"/>
      <c r="L252" s="85"/>
      <c r="M252" s="86"/>
      <c r="N252" s="86"/>
      <c r="O252" s="86"/>
      <c r="P252" s="87"/>
      <c r="Q252" s="79">
        <f t="shared" si="31"/>
        <v>1107</v>
      </c>
      <c r="R252" s="80">
        <f t="shared" si="32"/>
        <v>1233</v>
      </c>
      <c r="S252" s="80">
        <f t="shared" si="33"/>
        <v>1350</v>
      </c>
      <c r="T252" s="80">
        <f t="shared" si="34"/>
        <v>1422</v>
      </c>
      <c r="U252" s="81">
        <f t="shared" si="35"/>
        <v>1620</v>
      </c>
    </row>
    <row r="253" spans="1:21" x14ac:dyDescent="0.25">
      <c r="A253" s="112" t="s">
        <v>359</v>
      </c>
      <c r="B253" s="107">
        <v>1230</v>
      </c>
      <c r="C253" s="83">
        <v>1370</v>
      </c>
      <c r="D253" s="83">
        <v>1500</v>
      </c>
      <c r="E253" s="83">
        <v>1580</v>
      </c>
      <c r="F253" s="84">
        <v>1800</v>
      </c>
      <c r="G253" s="73">
        <f t="shared" si="27"/>
        <v>1168.5</v>
      </c>
      <c r="H253" s="74">
        <f t="shared" si="28"/>
        <v>1301.5</v>
      </c>
      <c r="I253" s="74">
        <f t="shared" si="29"/>
        <v>1425</v>
      </c>
      <c r="J253" s="74">
        <f t="shared" si="30"/>
        <v>1501</v>
      </c>
      <c r="K253" s="75"/>
      <c r="L253" s="85"/>
      <c r="M253" s="86"/>
      <c r="N253" s="86"/>
      <c r="O253" s="86"/>
      <c r="P253" s="87"/>
      <c r="Q253" s="79">
        <f t="shared" si="31"/>
        <v>1107</v>
      </c>
      <c r="R253" s="80">
        <f t="shared" si="32"/>
        <v>1233</v>
      </c>
      <c r="S253" s="80">
        <f t="shared" si="33"/>
        <v>1350</v>
      </c>
      <c r="T253" s="80">
        <f t="shared" si="34"/>
        <v>1422</v>
      </c>
      <c r="U253" s="81">
        <f t="shared" si="35"/>
        <v>1620</v>
      </c>
    </row>
    <row r="254" spans="1:21" x14ac:dyDescent="0.25">
      <c r="A254" s="112" t="s">
        <v>360</v>
      </c>
      <c r="B254" s="107">
        <v>1230</v>
      </c>
      <c r="C254" s="83">
        <v>1370</v>
      </c>
      <c r="D254" s="83">
        <v>1500</v>
      </c>
      <c r="E254" s="83">
        <v>1580</v>
      </c>
      <c r="F254" s="84">
        <v>1800</v>
      </c>
      <c r="G254" s="73">
        <f t="shared" si="27"/>
        <v>1168.5</v>
      </c>
      <c r="H254" s="74">
        <f t="shared" si="28"/>
        <v>1301.5</v>
      </c>
      <c r="I254" s="74">
        <f t="shared" si="29"/>
        <v>1425</v>
      </c>
      <c r="J254" s="74">
        <f t="shared" si="30"/>
        <v>1501</v>
      </c>
      <c r="K254" s="75"/>
      <c r="L254" s="85"/>
      <c r="M254" s="86"/>
      <c r="N254" s="86"/>
      <c r="O254" s="86"/>
      <c r="P254" s="87"/>
      <c r="Q254" s="79">
        <f t="shared" si="31"/>
        <v>1107</v>
      </c>
      <c r="R254" s="80">
        <f t="shared" si="32"/>
        <v>1233</v>
      </c>
      <c r="S254" s="80">
        <f t="shared" si="33"/>
        <v>1350</v>
      </c>
      <c r="T254" s="80">
        <f t="shared" si="34"/>
        <v>1422</v>
      </c>
      <c r="U254" s="81">
        <f t="shared" si="35"/>
        <v>1620</v>
      </c>
    </row>
    <row r="255" spans="1:21" x14ac:dyDescent="0.25">
      <c r="A255" s="112" t="s">
        <v>361</v>
      </c>
      <c r="B255" s="107">
        <v>1230</v>
      </c>
      <c r="C255" s="83">
        <v>1370</v>
      </c>
      <c r="D255" s="83">
        <v>1500</v>
      </c>
      <c r="E255" s="83">
        <v>1580</v>
      </c>
      <c r="F255" s="84">
        <v>1800</v>
      </c>
      <c r="G255" s="73">
        <f t="shared" si="27"/>
        <v>1168.5</v>
      </c>
      <c r="H255" s="74">
        <f t="shared" si="28"/>
        <v>1301.5</v>
      </c>
      <c r="I255" s="74">
        <f t="shared" si="29"/>
        <v>1425</v>
      </c>
      <c r="J255" s="74">
        <f t="shared" si="30"/>
        <v>1501</v>
      </c>
      <c r="K255" s="75"/>
      <c r="L255" s="85"/>
      <c r="M255" s="86"/>
      <c r="N255" s="86"/>
      <c r="O255" s="86"/>
      <c r="P255" s="87"/>
      <c r="Q255" s="79">
        <f t="shared" si="31"/>
        <v>1107</v>
      </c>
      <c r="R255" s="80">
        <f t="shared" si="32"/>
        <v>1233</v>
      </c>
      <c r="S255" s="80">
        <f t="shared" si="33"/>
        <v>1350</v>
      </c>
      <c r="T255" s="80">
        <f t="shared" si="34"/>
        <v>1422</v>
      </c>
      <c r="U255" s="81">
        <f t="shared" si="35"/>
        <v>1620</v>
      </c>
    </row>
    <row r="256" spans="1:21" x14ac:dyDescent="0.25">
      <c r="A256" s="112" t="s">
        <v>362</v>
      </c>
      <c r="B256" s="107">
        <v>1230</v>
      </c>
      <c r="C256" s="83">
        <v>1370</v>
      </c>
      <c r="D256" s="83">
        <v>1500</v>
      </c>
      <c r="E256" s="83">
        <v>1580</v>
      </c>
      <c r="F256" s="84">
        <v>1800</v>
      </c>
      <c r="G256" s="73">
        <f t="shared" si="27"/>
        <v>1168.5</v>
      </c>
      <c r="H256" s="74">
        <f t="shared" si="28"/>
        <v>1301.5</v>
      </c>
      <c r="I256" s="74">
        <f t="shared" si="29"/>
        <v>1425</v>
      </c>
      <c r="J256" s="74">
        <f t="shared" si="30"/>
        <v>1501</v>
      </c>
      <c r="K256" s="75"/>
      <c r="L256" s="85"/>
      <c r="M256" s="86"/>
      <c r="N256" s="86"/>
      <c r="O256" s="86"/>
      <c r="P256" s="87"/>
      <c r="Q256" s="79">
        <f t="shared" si="31"/>
        <v>1107</v>
      </c>
      <c r="R256" s="80">
        <f t="shared" si="32"/>
        <v>1233</v>
      </c>
      <c r="S256" s="80">
        <f t="shared" si="33"/>
        <v>1350</v>
      </c>
      <c r="T256" s="80">
        <f t="shared" si="34"/>
        <v>1422</v>
      </c>
      <c r="U256" s="81">
        <f t="shared" si="35"/>
        <v>1620</v>
      </c>
    </row>
    <row r="257" spans="1:21" x14ac:dyDescent="0.25">
      <c r="A257" s="112" t="s">
        <v>366</v>
      </c>
      <c r="B257" s="107">
        <v>1230</v>
      </c>
      <c r="C257" s="83">
        <v>1085</v>
      </c>
      <c r="D257" s="83">
        <v>0</v>
      </c>
      <c r="E257" s="83">
        <v>0</v>
      </c>
      <c r="F257" s="84">
        <v>0</v>
      </c>
      <c r="G257" s="73">
        <f t="shared" si="27"/>
        <v>1168.5</v>
      </c>
      <c r="H257" s="74">
        <f t="shared" si="28"/>
        <v>1030.75</v>
      </c>
      <c r="I257" s="74">
        <f t="shared" si="29"/>
        <v>0</v>
      </c>
      <c r="J257" s="74">
        <f t="shared" si="30"/>
        <v>0</v>
      </c>
      <c r="K257" s="75"/>
      <c r="L257" s="85"/>
      <c r="M257" s="86"/>
      <c r="N257" s="86"/>
      <c r="O257" s="86"/>
      <c r="P257" s="87"/>
      <c r="Q257" s="79">
        <f t="shared" si="31"/>
        <v>1107</v>
      </c>
      <c r="R257" s="80">
        <f t="shared" si="32"/>
        <v>976.5</v>
      </c>
      <c r="S257" s="80">
        <f t="shared" si="33"/>
        <v>0</v>
      </c>
      <c r="T257" s="80">
        <f t="shared" si="34"/>
        <v>0</v>
      </c>
      <c r="U257" s="81">
        <f t="shared" si="35"/>
        <v>0</v>
      </c>
    </row>
    <row r="258" spans="1:21" x14ac:dyDescent="0.25">
      <c r="A258" s="112" t="s">
        <v>367</v>
      </c>
      <c r="B258" s="107">
        <v>1230</v>
      </c>
      <c r="C258" s="83">
        <v>1085</v>
      </c>
      <c r="D258" s="83">
        <v>0</v>
      </c>
      <c r="E258" s="83">
        <v>0</v>
      </c>
      <c r="F258" s="84">
        <v>0</v>
      </c>
      <c r="G258" s="73">
        <f t="shared" si="27"/>
        <v>1168.5</v>
      </c>
      <c r="H258" s="74">
        <f t="shared" si="28"/>
        <v>1030.75</v>
      </c>
      <c r="I258" s="74">
        <f t="shared" si="29"/>
        <v>0</v>
      </c>
      <c r="J258" s="74">
        <f t="shared" si="30"/>
        <v>0</v>
      </c>
      <c r="K258" s="75"/>
      <c r="L258" s="85"/>
      <c r="M258" s="86"/>
      <c r="N258" s="86"/>
      <c r="O258" s="86"/>
      <c r="P258" s="87"/>
      <c r="Q258" s="79">
        <f t="shared" si="31"/>
        <v>1107</v>
      </c>
      <c r="R258" s="80">
        <f t="shared" si="32"/>
        <v>976.5</v>
      </c>
      <c r="S258" s="80">
        <f t="shared" si="33"/>
        <v>0</v>
      </c>
      <c r="T258" s="80">
        <f t="shared" si="34"/>
        <v>0</v>
      </c>
      <c r="U258" s="81">
        <f t="shared" si="35"/>
        <v>0</v>
      </c>
    </row>
    <row r="259" spans="1:21" x14ac:dyDescent="0.25">
      <c r="A259" s="112" t="s">
        <v>368</v>
      </c>
      <c r="B259" s="107">
        <v>1230</v>
      </c>
      <c r="C259" s="83">
        <v>1085</v>
      </c>
      <c r="D259" s="83">
        <v>0</v>
      </c>
      <c r="E259" s="83">
        <v>0</v>
      </c>
      <c r="F259" s="84">
        <v>0</v>
      </c>
      <c r="G259" s="73">
        <f t="shared" ref="G259:G320" si="36">B259*0.95</f>
        <v>1168.5</v>
      </c>
      <c r="H259" s="74">
        <f t="shared" ref="H259:H320" si="37">C259*0.95</f>
        <v>1030.75</v>
      </c>
      <c r="I259" s="74">
        <f t="shared" ref="I259:I320" si="38">D259*0.95</f>
        <v>0</v>
      </c>
      <c r="J259" s="74">
        <f t="shared" ref="J259:J320" si="39">E259*0.95</f>
        <v>0</v>
      </c>
      <c r="K259" s="75"/>
      <c r="L259" s="85"/>
      <c r="M259" s="86"/>
      <c r="N259" s="86"/>
      <c r="O259" s="86"/>
      <c r="P259" s="87"/>
      <c r="Q259" s="79">
        <f t="shared" ref="Q259:Q320" si="40">B259*0.9</f>
        <v>1107</v>
      </c>
      <c r="R259" s="80">
        <f t="shared" ref="R259:R320" si="41">C259*0.9</f>
        <v>976.5</v>
      </c>
      <c r="S259" s="80">
        <f t="shared" ref="S259:S320" si="42">D259*0.9</f>
        <v>0</v>
      </c>
      <c r="T259" s="80">
        <f t="shared" ref="T259:T320" si="43">E259*0.9</f>
        <v>0</v>
      </c>
      <c r="U259" s="81">
        <f t="shared" ref="U259:U320" si="44">F259*0.9</f>
        <v>0</v>
      </c>
    </row>
    <row r="260" spans="1:21" x14ac:dyDescent="0.25">
      <c r="A260" s="112" t="s">
        <v>369</v>
      </c>
      <c r="B260" s="107">
        <v>965</v>
      </c>
      <c r="C260" s="83">
        <v>1085</v>
      </c>
      <c r="D260" s="83">
        <v>0</v>
      </c>
      <c r="E260" s="83">
        <v>0</v>
      </c>
      <c r="F260" s="84">
        <v>0</v>
      </c>
      <c r="G260" s="73">
        <f t="shared" si="36"/>
        <v>916.75</v>
      </c>
      <c r="H260" s="74">
        <f t="shared" si="37"/>
        <v>1030.75</v>
      </c>
      <c r="I260" s="74">
        <f t="shared" si="38"/>
        <v>0</v>
      </c>
      <c r="J260" s="74">
        <f t="shared" si="39"/>
        <v>0</v>
      </c>
      <c r="K260" s="75"/>
      <c r="L260" s="85"/>
      <c r="M260" s="86"/>
      <c r="N260" s="86"/>
      <c r="O260" s="86"/>
      <c r="P260" s="87"/>
      <c r="Q260" s="79">
        <f t="shared" si="40"/>
        <v>868.5</v>
      </c>
      <c r="R260" s="80">
        <f t="shared" si="41"/>
        <v>976.5</v>
      </c>
      <c r="S260" s="80">
        <f t="shared" si="42"/>
        <v>0</v>
      </c>
      <c r="T260" s="80">
        <f t="shared" si="43"/>
        <v>0</v>
      </c>
      <c r="U260" s="81">
        <f t="shared" si="44"/>
        <v>0</v>
      </c>
    </row>
    <row r="261" spans="1:21" x14ac:dyDescent="0.25">
      <c r="A261" s="112" t="s">
        <v>370</v>
      </c>
      <c r="B261" s="107">
        <v>965</v>
      </c>
      <c r="C261" s="83">
        <v>1085</v>
      </c>
      <c r="D261" s="83">
        <v>0</v>
      </c>
      <c r="E261" s="83">
        <v>0</v>
      </c>
      <c r="F261" s="84">
        <v>0</v>
      </c>
      <c r="G261" s="73">
        <f t="shared" si="36"/>
        <v>916.75</v>
      </c>
      <c r="H261" s="74">
        <f t="shared" si="37"/>
        <v>1030.75</v>
      </c>
      <c r="I261" s="74">
        <f t="shared" si="38"/>
        <v>0</v>
      </c>
      <c r="J261" s="74">
        <f t="shared" si="39"/>
        <v>0</v>
      </c>
      <c r="K261" s="75"/>
      <c r="L261" s="85"/>
      <c r="M261" s="86"/>
      <c r="N261" s="86"/>
      <c r="O261" s="86"/>
      <c r="P261" s="87"/>
      <c r="Q261" s="79">
        <f t="shared" si="40"/>
        <v>868.5</v>
      </c>
      <c r="R261" s="80">
        <f t="shared" si="41"/>
        <v>976.5</v>
      </c>
      <c r="S261" s="80">
        <f t="shared" si="42"/>
        <v>0</v>
      </c>
      <c r="T261" s="80">
        <f t="shared" si="43"/>
        <v>0</v>
      </c>
      <c r="U261" s="81">
        <f t="shared" si="44"/>
        <v>0</v>
      </c>
    </row>
    <row r="262" spans="1:21" x14ac:dyDescent="0.25">
      <c r="A262" s="112" t="s">
        <v>371</v>
      </c>
      <c r="B262" s="107">
        <v>965</v>
      </c>
      <c r="C262" s="83">
        <v>1085</v>
      </c>
      <c r="D262" s="83">
        <v>0</v>
      </c>
      <c r="E262" s="83">
        <v>0</v>
      </c>
      <c r="F262" s="84">
        <v>0</v>
      </c>
      <c r="G262" s="73">
        <f t="shared" si="36"/>
        <v>916.75</v>
      </c>
      <c r="H262" s="74">
        <f t="shared" si="37"/>
        <v>1030.75</v>
      </c>
      <c r="I262" s="74">
        <f t="shared" si="38"/>
        <v>0</v>
      </c>
      <c r="J262" s="74">
        <f t="shared" si="39"/>
        <v>0</v>
      </c>
      <c r="K262" s="75"/>
      <c r="L262" s="85"/>
      <c r="M262" s="86"/>
      <c r="N262" s="86"/>
      <c r="O262" s="86"/>
      <c r="P262" s="87"/>
      <c r="Q262" s="79">
        <f t="shared" si="40"/>
        <v>868.5</v>
      </c>
      <c r="R262" s="80">
        <f t="shared" si="41"/>
        <v>976.5</v>
      </c>
      <c r="S262" s="80">
        <f t="shared" si="42"/>
        <v>0</v>
      </c>
      <c r="T262" s="80">
        <f t="shared" si="43"/>
        <v>0</v>
      </c>
      <c r="U262" s="81">
        <f t="shared" si="44"/>
        <v>0</v>
      </c>
    </row>
    <row r="263" spans="1:21" x14ac:dyDescent="0.25">
      <c r="A263" s="112" t="s">
        <v>372</v>
      </c>
      <c r="B263" s="107">
        <v>965</v>
      </c>
      <c r="C263" s="83">
        <v>1085</v>
      </c>
      <c r="D263" s="83">
        <v>0</v>
      </c>
      <c r="E263" s="83">
        <v>0</v>
      </c>
      <c r="F263" s="84">
        <v>0</v>
      </c>
      <c r="G263" s="73">
        <f t="shared" si="36"/>
        <v>916.75</v>
      </c>
      <c r="H263" s="74">
        <f t="shared" si="37"/>
        <v>1030.75</v>
      </c>
      <c r="I263" s="74">
        <f t="shared" si="38"/>
        <v>0</v>
      </c>
      <c r="J263" s="74">
        <f t="shared" si="39"/>
        <v>0</v>
      </c>
      <c r="K263" s="75"/>
      <c r="L263" s="85"/>
      <c r="M263" s="86"/>
      <c r="N263" s="86"/>
      <c r="O263" s="86"/>
      <c r="P263" s="87"/>
      <c r="Q263" s="79">
        <f t="shared" si="40"/>
        <v>868.5</v>
      </c>
      <c r="R263" s="80">
        <f t="shared" si="41"/>
        <v>976.5</v>
      </c>
      <c r="S263" s="80">
        <f t="shared" si="42"/>
        <v>0</v>
      </c>
      <c r="T263" s="80">
        <f t="shared" si="43"/>
        <v>0</v>
      </c>
      <c r="U263" s="81">
        <f t="shared" si="44"/>
        <v>0</v>
      </c>
    </row>
    <row r="264" spans="1:21" x14ac:dyDescent="0.25">
      <c r="A264" s="112" t="s">
        <v>373</v>
      </c>
      <c r="B264" s="107">
        <v>965</v>
      </c>
      <c r="C264" s="83">
        <v>1085</v>
      </c>
      <c r="D264" s="83">
        <v>0</v>
      </c>
      <c r="E264" s="83">
        <v>0</v>
      </c>
      <c r="F264" s="84">
        <v>0</v>
      </c>
      <c r="G264" s="73">
        <f t="shared" si="36"/>
        <v>916.75</v>
      </c>
      <c r="H264" s="74">
        <f t="shared" si="37"/>
        <v>1030.75</v>
      </c>
      <c r="I264" s="74">
        <f t="shared" si="38"/>
        <v>0</v>
      </c>
      <c r="J264" s="74">
        <f t="shared" si="39"/>
        <v>0</v>
      </c>
      <c r="K264" s="75"/>
      <c r="L264" s="85"/>
      <c r="M264" s="86"/>
      <c r="N264" s="86"/>
      <c r="O264" s="86"/>
      <c r="P264" s="87"/>
      <c r="Q264" s="79">
        <f t="shared" si="40"/>
        <v>868.5</v>
      </c>
      <c r="R264" s="80">
        <f t="shared" si="41"/>
        <v>976.5</v>
      </c>
      <c r="S264" s="80">
        <f t="shared" si="42"/>
        <v>0</v>
      </c>
      <c r="T264" s="80">
        <f t="shared" si="43"/>
        <v>0</v>
      </c>
      <c r="U264" s="81">
        <f t="shared" si="44"/>
        <v>0</v>
      </c>
    </row>
    <row r="265" spans="1:21" x14ac:dyDescent="0.25">
      <c r="A265" s="112" t="s">
        <v>374</v>
      </c>
      <c r="B265" s="107">
        <v>965</v>
      </c>
      <c r="C265" s="83">
        <v>1085</v>
      </c>
      <c r="D265" s="83">
        <v>0</v>
      </c>
      <c r="E265" s="83">
        <v>0</v>
      </c>
      <c r="F265" s="84">
        <v>0</v>
      </c>
      <c r="G265" s="73">
        <f t="shared" si="36"/>
        <v>916.75</v>
      </c>
      <c r="H265" s="74">
        <f t="shared" si="37"/>
        <v>1030.75</v>
      </c>
      <c r="I265" s="74">
        <f t="shared" si="38"/>
        <v>0</v>
      </c>
      <c r="J265" s="74">
        <f t="shared" si="39"/>
        <v>0</v>
      </c>
      <c r="K265" s="75"/>
      <c r="L265" s="85"/>
      <c r="M265" s="86"/>
      <c r="N265" s="86"/>
      <c r="O265" s="86"/>
      <c r="P265" s="87"/>
      <c r="Q265" s="79">
        <f t="shared" si="40"/>
        <v>868.5</v>
      </c>
      <c r="R265" s="80">
        <f t="shared" si="41"/>
        <v>976.5</v>
      </c>
      <c r="S265" s="80">
        <f t="shared" si="42"/>
        <v>0</v>
      </c>
      <c r="T265" s="80">
        <f t="shared" si="43"/>
        <v>0</v>
      </c>
      <c r="U265" s="81">
        <f t="shared" si="44"/>
        <v>0</v>
      </c>
    </row>
    <row r="266" spans="1:21" x14ac:dyDescent="0.25">
      <c r="A266" s="112" t="s">
        <v>375</v>
      </c>
      <c r="B266" s="107">
        <v>965</v>
      </c>
      <c r="C266" s="83">
        <v>1085</v>
      </c>
      <c r="D266" s="83">
        <v>0</v>
      </c>
      <c r="E266" s="83">
        <v>0</v>
      </c>
      <c r="F266" s="84">
        <v>0</v>
      </c>
      <c r="G266" s="73">
        <f t="shared" si="36"/>
        <v>916.75</v>
      </c>
      <c r="H266" s="74">
        <f t="shared" si="37"/>
        <v>1030.75</v>
      </c>
      <c r="I266" s="74">
        <f t="shared" si="38"/>
        <v>0</v>
      </c>
      <c r="J266" s="74">
        <f t="shared" si="39"/>
        <v>0</v>
      </c>
      <c r="K266" s="75"/>
      <c r="L266" s="85"/>
      <c r="M266" s="86"/>
      <c r="N266" s="86"/>
      <c r="O266" s="86"/>
      <c r="P266" s="87"/>
      <c r="Q266" s="79">
        <f t="shared" si="40"/>
        <v>868.5</v>
      </c>
      <c r="R266" s="80">
        <f t="shared" si="41"/>
        <v>976.5</v>
      </c>
      <c r="S266" s="80">
        <f t="shared" si="42"/>
        <v>0</v>
      </c>
      <c r="T266" s="80">
        <f t="shared" si="43"/>
        <v>0</v>
      </c>
      <c r="U266" s="81">
        <f t="shared" si="44"/>
        <v>0</v>
      </c>
    </row>
    <row r="267" spans="1:21" x14ac:dyDescent="0.25">
      <c r="A267" s="112" t="s">
        <v>376</v>
      </c>
      <c r="B267" s="107">
        <v>965</v>
      </c>
      <c r="C267" s="83">
        <v>1085</v>
      </c>
      <c r="D267" s="83">
        <v>0</v>
      </c>
      <c r="E267" s="83">
        <v>0</v>
      </c>
      <c r="F267" s="84">
        <v>0</v>
      </c>
      <c r="G267" s="73">
        <f t="shared" si="36"/>
        <v>916.75</v>
      </c>
      <c r="H267" s="74">
        <f t="shared" si="37"/>
        <v>1030.75</v>
      </c>
      <c r="I267" s="74">
        <f t="shared" si="38"/>
        <v>0</v>
      </c>
      <c r="J267" s="74">
        <f t="shared" si="39"/>
        <v>0</v>
      </c>
      <c r="K267" s="75"/>
      <c r="L267" s="85"/>
      <c r="M267" s="86"/>
      <c r="N267" s="86"/>
      <c r="O267" s="86"/>
      <c r="P267" s="87"/>
      <c r="Q267" s="79">
        <f t="shared" si="40"/>
        <v>868.5</v>
      </c>
      <c r="R267" s="80">
        <f t="shared" si="41"/>
        <v>976.5</v>
      </c>
      <c r="S267" s="80">
        <f t="shared" si="42"/>
        <v>0</v>
      </c>
      <c r="T267" s="80">
        <f t="shared" si="43"/>
        <v>0</v>
      </c>
      <c r="U267" s="81">
        <f t="shared" si="44"/>
        <v>0</v>
      </c>
    </row>
    <row r="268" spans="1:21" x14ac:dyDescent="0.25">
      <c r="A268" s="112" t="s">
        <v>377</v>
      </c>
      <c r="B268" s="107">
        <v>965</v>
      </c>
      <c r="C268" s="83">
        <v>1085</v>
      </c>
      <c r="D268" s="83">
        <v>0</v>
      </c>
      <c r="E268" s="83">
        <v>0</v>
      </c>
      <c r="F268" s="84">
        <v>0</v>
      </c>
      <c r="G268" s="73">
        <f t="shared" si="36"/>
        <v>916.75</v>
      </c>
      <c r="H268" s="74">
        <f t="shared" si="37"/>
        <v>1030.75</v>
      </c>
      <c r="I268" s="74">
        <f t="shared" si="38"/>
        <v>0</v>
      </c>
      <c r="J268" s="74">
        <f t="shared" si="39"/>
        <v>0</v>
      </c>
      <c r="K268" s="75"/>
      <c r="L268" s="85"/>
      <c r="M268" s="86"/>
      <c r="N268" s="86"/>
      <c r="O268" s="86"/>
      <c r="P268" s="87"/>
      <c r="Q268" s="79">
        <f t="shared" si="40"/>
        <v>868.5</v>
      </c>
      <c r="R268" s="80">
        <f t="shared" si="41"/>
        <v>976.5</v>
      </c>
      <c r="S268" s="80">
        <f t="shared" si="42"/>
        <v>0</v>
      </c>
      <c r="T268" s="80">
        <f t="shared" si="43"/>
        <v>0</v>
      </c>
      <c r="U268" s="81">
        <f t="shared" si="44"/>
        <v>0</v>
      </c>
    </row>
    <row r="269" spans="1:21" x14ac:dyDescent="0.25">
      <c r="A269" s="112" t="s">
        <v>378</v>
      </c>
      <c r="B269" s="107">
        <v>965</v>
      </c>
      <c r="C269" s="83">
        <v>1085</v>
      </c>
      <c r="D269" s="83">
        <v>0</v>
      </c>
      <c r="E269" s="83">
        <v>0</v>
      </c>
      <c r="F269" s="84">
        <v>0</v>
      </c>
      <c r="G269" s="73">
        <f t="shared" si="36"/>
        <v>916.75</v>
      </c>
      <c r="H269" s="74">
        <f t="shared" si="37"/>
        <v>1030.75</v>
      </c>
      <c r="I269" s="74">
        <f t="shared" si="38"/>
        <v>0</v>
      </c>
      <c r="J269" s="74">
        <f t="shared" si="39"/>
        <v>0</v>
      </c>
      <c r="K269" s="75"/>
      <c r="L269" s="85"/>
      <c r="M269" s="86"/>
      <c r="N269" s="86"/>
      <c r="O269" s="86"/>
      <c r="P269" s="87"/>
      <c r="Q269" s="79">
        <f t="shared" si="40"/>
        <v>868.5</v>
      </c>
      <c r="R269" s="80">
        <f t="shared" si="41"/>
        <v>976.5</v>
      </c>
      <c r="S269" s="80">
        <f t="shared" si="42"/>
        <v>0</v>
      </c>
      <c r="T269" s="80">
        <f t="shared" si="43"/>
        <v>0</v>
      </c>
      <c r="U269" s="81">
        <f t="shared" si="44"/>
        <v>0</v>
      </c>
    </row>
    <row r="270" spans="1:21" x14ac:dyDescent="0.25">
      <c r="A270" s="112" t="s">
        <v>379</v>
      </c>
      <c r="B270" s="107">
        <v>965</v>
      </c>
      <c r="C270" s="83">
        <v>1085</v>
      </c>
      <c r="D270" s="83">
        <v>0</v>
      </c>
      <c r="E270" s="83">
        <v>0</v>
      </c>
      <c r="F270" s="84">
        <v>0</v>
      </c>
      <c r="G270" s="73">
        <f t="shared" si="36"/>
        <v>916.75</v>
      </c>
      <c r="H270" s="74">
        <f t="shared" si="37"/>
        <v>1030.75</v>
      </c>
      <c r="I270" s="74">
        <f t="shared" si="38"/>
        <v>0</v>
      </c>
      <c r="J270" s="74">
        <f t="shared" si="39"/>
        <v>0</v>
      </c>
      <c r="K270" s="75"/>
      <c r="L270" s="85"/>
      <c r="M270" s="86"/>
      <c r="N270" s="86"/>
      <c r="O270" s="86"/>
      <c r="P270" s="87"/>
      <c r="Q270" s="79">
        <f t="shared" si="40"/>
        <v>868.5</v>
      </c>
      <c r="R270" s="80">
        <f t="shared" si="41"/>
        <v>976.5</v>
      </c>
      <c r="S270" s="80">
        <f t="shared" si="42"/>
        <v>0</v>
      </c>
      <c r="T270" s="80">
        <f t="shared" si="43"/>
        <v>0</v>
      </c>
      <c r="U270" s="81">
        <f t="shared" si="44"/>
        <v>0</v>
      </c>
    </row>
    <row r="271" spans="1:21" x14ac:dyDescent="0.25">
      <c r="A271" s="112" t="s">
        <v>380</v>
      </c>
      <c r="B271" s="107">
        <v>965</v>
      </c>
      <c r="C271" s="83">
        <v>1085</v>
      </c>
      <c r="D271" s="83">
        <v>0</v>
      </c>
      <c r="E271" s="83">
        <v>0</v>
      </c>
      <c r="F271" s="84">
        <v>0</v>
      </c>
      <c r="G271" s="73">
        <f t="shared" si="36"/>
        <v>916.75</v>
      </c>
      <c r="H271" s="74">
        <f t="shared" si="37"/>
        <v>1030.75</v>
      </c>
      <c r="I271" s="74">
        <f t="shared" si="38"/>
        <v>0</v>
      </c>
      <c r="J271" s="74">
        <f t="shared" si="39"/>
        <v>0</v>
      </c>
      <c r="K271" s="75"/>
      <c r="L271" s="85"/>
      <c r="M271" s="86"/>
      <c r="N271" s="86"/>
      <c r="O271" s="86"/>
      <c r="P271" s="87"/>
      <c r="Q271" s="79">
        <f t="shared" si="40"/>
        <v>868.5</v>
      </c>
      <c r="R271" s="80">
        <f t="shared" si="41"/>
        <v>976.5</v>
      </c>
      <c r="S271" s="80">
        <f t="shared" si="42"/>
        <v>0</v>
      </c>
      <c r="T271" s="80">
        <f t="shared" si="43"/>
        <v>0</v>
      </c>
      <c r="U271" s="81">
        <f t="shared" si="44"/>
        <v>0</v>
      </c>
    </row>
    <row r="272" spans="1:21" x14ac:dyDescent="0.25">
      <c r="A272" s="112" t="s">
        <v>381</v>
      </c>
      <c r="B272" s="107">
        <v>965</v>
      </c>
      <c r="C272" s="83">
        <v>1085</v>
      </c>
      <c r="D272" s="83">
        <v>0</v>
      </c>
      <c r="E272" s="83">
        <v>0</v>
      </c>
      <c r="F272" s="84">
        <v>0</v>
      </c>
      <c r="G272" s="73">
        <f t="shared" si="36"/>
        <v>916.75</v>
      </c>
      <c r="H272" s="74">
        <f t="shared" si="37"/>
        <v>1030.75</v>
      </c>
      <c r="I272" s="74">
        <f t="shared" si="38"/>
        <v>0</v>
      </c>
      <c r="J272" s="74">
        <f t="shared" si="39"/>
        <v>0</v>
      </c>
      <c r="K272" s="75"/>
      <c r="L272" s="85"/>
      <c r="M272" s="86"/>
      <c r="N272" s="86"/>
      <c r="O272" s="86"/>
      <c r="P272" s="87"/>
      <c r="Q272" s="79">
        <f t="shared" si="40"/>
        <v>868.5</v>
      </c>
      <c r="R272" s="80">
        <f t="shared" si="41"/>
        <v>976.5</v>
      </c>
      <c r="S272" s="80">
        <f t="shared" si="42"/>
        <v>0</v>
      </c>
      <c r="T272" s="80">
        <f t="shared" si="43"/>
        <v>0</v>
      </c>
      <c r="U272" s="81">
        <f t="shared" si="44"/>
        <v>0</v>
      </c>
    </row>
    <row r="273" spans="1:21" x14ac:dyDescent="0.25">
      <c r="A273" s="112" t="s">
        <v>382</v>
      </c>
      <c r="B273" s="107">
        <v>965</v>
      </c>
      <c r="C273" s="83">
        <v>1085</v>
      </c>
      <c r="D273" s="83">
        <v>0</v>
      </c>
      <c r="E273" s="83">
        <v>0</v>
      </c>
      <c r="F273" s="84">
        <v>0</v>
      </c>
      <c r="G273" s="73">
        <f t="shared" si="36"/>
        <v>916.75</v>
      </c>
      <c r="H273" s="74">
        <f t="shared" si="37"/>
        <v>1030.75</v>
      </c>
      <c r="I273" s="74">
        <f t="shared" si="38"/>
        <v>0</v>
      </c>
      <c r="J273" s="74">
        <f t="shared" si="39"/>
        <v>0</v>
      </c>
      <c r="K273" s="75"/>
      <c r="L273" s="85"/>
      <c r="M273" s="86"/>
      <c r="N273" s="86"/>
      <c r="O273" s="86"/>
      <c r="P273" s="87"/>
      <c r="Q273" s="79">
        <f t="shared" si="40"/>
        <v>868.5</v>
      </c>
      <c r="R273" s="80">
        <f t="shared" si="41"/>
        <v>976.5</v>
      </c>
      <c r="S273" s="80">
        <f t="shared" si="42"/>
        <v>0</v>
      </c>
      <c r="T273" s="80">
        <f t="shared" si="43"/>
        <v>0</v>
      </c>
      <c r="U273" s="81">
        <f t="shared" si="44"/>
        <v>0</v>
      </c>
    </row>
    <row r="274" spans="1:21" x14ac:dyDescent="0.25">
      <c r="A274" s="112" t="s">
        <v>383</v>
      </c>
      <c r="B274" s="107">
        <v>965</v>
      </c>
      <c r="C274" s="83">
        <v>1085</v>
      </c>
      <c r="D274" s="83">
        <v>0</v>
      </c>
      <c r="E274" s="83">
        <v>0</v>
      </c>
      <c r="F274" s="84">
        <v>0</v>
      </c>
      <c r="G274" s="73">
        <f t="shared" si="36"/>
        <v>916.75</v>
      </c>
      <c r="H274" s="74">
        <f t="shared" si="37"/>
        <v>1030.75</v>
      </c>
      <c r="I274" s="74">
        <f t="shared" si="38"/>
        <v>0</v>
      </c>
      <c r="J274" s="74">
        <f t="shared" si="39"/>
        <v>0</v>
      </c>
      <c r="K274" s="75"/>
      <c r="L274" s="85"/>
      <c r="M274" s="86"/>
      <c r="N274" s="86"/>
      <c r="O274" s="86"/>
      <c r="P274" s="87"/>
      <c r="Q274" s="79">
        <f t="shared" si="40"/>
        <v>868.5</v>
      </c>
      <c r="R274" s="80">
        <f t="shared" si="41"/>
        <v>976.5</v>
      </c>
      <c r="S274" s="80">
        <f t="shared" si="42"/>
        <v>0</v>
      </c>
      <c r="T274" s="80">
        <f t="shared" si="43"/>
        <v>0</v>
      </c>
      <c r="U274" s="81">
        <f t="shared" si="44"/>
        <v>0</v>
      </c>
    </row>
    <row r="275" spans="1:21" x14ac:dyDescent="0.25">
      <c r="A275" s="112" t="s">
        <v>384</v>
      </c>
      <c r="B275" s="107">
        <v>965</v>
      </c>
      <c r="C275" s="83">
        <v>1085</v>
      </c>
      <c r="D275" s="83">
        <v>0</v>
      </c>
      <c r="E275" s="83">
        <v>0</v>
      </c>
      <c r="F275" s="84">
        <v>0</v>
      </c>
      <c r="G275" s="73">
        <f t="shared" si="36"/>
        <v>916.75</v>
      </c>
      <c r="H275" s="74">
        <f t="shared" si="37"/>
        <v>1030.75</v>
      </c>
      <c r="I275" s="74">
        <f t="shared" si="38"/>
        <v>0</v>
      </c>
      <c r="J275" s="74">
        <f t="shared" si="39"/>
        <v>0</v>
      </c>
      <c r="K275" s="75"/>
      <c r="L275" s="85"/>
      <c r="M275" s="86"/>
      <c r="N275" s="86"/>
      <c r="O275" s="86"/>
      <c r="P275" s="87"/>
      <c r="Q275" s="79">
        <f t="shared" si="40"/>
        <v>868.5</v>
      </c>
      <c r="R275" s="80">
        <f t="shared" si="41"/>
        <v>976.5</v>
      </c>
      <c r="S275" s="80">
        <f t="shared" si="42"/>
        <v>0</v>
      </c>
      <c r="T275" s="80">
        <f t="shared" si="43"/>
        <v>0</v>
      </c>
      <c r="U275" s="81">
        <f t="shared" si="44"/>
        <v>0</v>
      </c>
    </row>
    <row r="276" spans="1:21" x14ac:dyDescent="0.25">
      <c r="A276" s="112" t="s">
        <v>385</v>
      </c>
      <c r="B276" s="107">
        <v>965</v>
      </c>
      <c r="C276" s="83">
        <v>1085</v>
      </c>
      <c r="D276" s="83">
        <v>0</v>
      </c>
      <c r="E276" s="83">
        <v>0</v>
      </c>
      <c r="F276" s="84">
        <v>0</v>
      </c>
      <c r="G276" s="73">
        <f t="shared" si="36"/>
        <v>916.75</v>
      </c>
      <c r="H276" s="74">
        <f t="shared" si="37"/>
        <v>1030.75</v>
      </c>
      <c r="I276" s="74">
        <f t="shared" si="38"/>
        <v>0</v>
      </c>
      <c r="J276" s="74">
        <f t="shared" si="39"/>
        <v>0</v>
      </c>
      <c r="K276" s="75"/>
      <c r="L276" s="85"/>
      <c r="M276" s="86"/>
      <c r="N276" s="86"/>
      <c r="O276" s="86"/>
      <c r="P276" s="87"/>
      <c r="Q276" s="79">
        <f t="shared" si="40"/>
        <v>868.5</v>
      </c>
      <c r="R276" s="80">
        <f t="shared" si="41"/>
        <v>976.5</v>
      </c>
      <c r="S276" s="80">
        <f t="shared" si="42"/>
        <v>0</v>
      </c>
      <c r="T276" s="80">
        <f t="shared" si="43"/>
        <v>0</v>
      </c>
      <c r="U276" s="81">
        <f t="shared" si="44"/>
        <v>0</v>
      </c>
    </row>
    <row r="277" spans="1:21" x14ac:dyDescent="0.25">
      <c r="A277" s="112" t="s">
        <v>386</v>
      </c>
      <c r="B277" s="107">
        <v>965</v>
      </c>
      <c r="C277" s="83">
        <v>1085</v>
      </c>
      <c r="D277" s="83">
        <v>0</v>
      </c>
      <c r="E277" s="83">
        <v>0</v>
      </c>
      <c r="F277" s="84">
        <v>0</v>
      </c>
      <c r="G277" s="73">
        <f t="shared" si="36"/>
        <v>916.75</v>
      </c>
      <c r="H277" s="74">
        <f t="shared" si="37"/>
        <v>1030.75</v>
      </c>
      <c r="I277" s="74">
        <f t="shared" si="38"/>
        <v>0</v>
      </c>
      <c r="J277" s="74">
        <f t="shared" si="39"/>
        <v>0</v>
      </c>
      <c r="K277" s="75"/>
      <c r="L277" s="85"/>
      <c r="M277" s="86"/>
      <c r="N277" s="86"/>
      <c r="O277" s="86"/>
      <c r="P277" s="87"/>
      <c r="Q277" s="79">
        <f t="shared" si="40"/>
        <v>868.5</v>
      </c>
      <c r="R277" s="80">
        <f t="shared" si="41"/>
        <v>976.5</v>
      </c>
      <c r="S277" s="80">
        <f t="shared" si="42"/>
        <v>0</v>
      </c>
      <c r="T277" s="80">
        <f t="shared" si="43"/>
        <v>0</v>
      </c>
      <c r="U277" s="81">
        <f t="shared" si="44"/>
        <v>0</v>
      </c>
    </row>
    <row r="278" spans="1:21" x14ac:dyDescent="0.25">
      <c r="A278" s="112" t="s">
        <v>387</v>
      </c>
      <c r="B278" s="107">
        <v>965</v>
      </c>
      <c r="C278" s="83">
        <v>1085</v>
      </c>
      <c r="D278" s="83">
        <v>0</v>
      </c>
      <c r="E278" s="83">
        <v>0</v>
      </c>
      <c r="F278" s="84">
        <v>0</v>
      </c>
      <c r="G278" s="73">
        <f t="shared" si="36"/>
        <v>916.75</v>
      </c>
      <c r="H278" s="74">
        <f t="shared" si="37"/>
        <v>1030.75</v>
      </c>
      <c r="I278" s="74">
        <f t="shared" si="38"/>
        <v>0</v>
      </c>
      <c r="J278" s="74">
        <f t="shared" si="39"/>
        <v>0</v>
      </c>
      <c r="K278" s="75"/>
      <c r="L278" s="85"/>
      <c r="M278" s="86"/>
      <c r="N278" s="86"/>
      <c r="O278" s="86"/>
      <c r="P278" s="87"/>
      <c r="Q278" s="79">
        <f t="shared" si="40"/>
        <v>868.5</v>
      </c>
      <c r="R278" s="80">
        <f t="shared" si="41"/>
        <v>976.5</v>
      </c>
      <c r="S278" s="80">
        <f t="shared" si="42"/>
        <v>0</v>
      </c>
      <c r="T278" s="80">
        <f t="shared" si="43"/>
        <v>0</v>
      </c>
      <c r="U278" s="81">
        <f t="shared" si="44"/>
        <v>0</v>
      </c>
    </row>
    <row r="279" spans="1:21" x14ac:dyDescent="0.25">
      <c r="A279" s="112" t="s">
        <v>388</v>
      </c>
      <c r="B279" s="107">
        <v>965</v>
      </c>
      <c r="C279" s="83">
        <v>1085</v>
      </c>
      <c r="D279" s="83">
        <v>0</v>
      </c>
      <c r="E279" s="83">
        <v>0</v>
      </c>
      <c r="F279" s="84">
        <v>0</v>
      </c>
      <c r="G279" s="73">
        <f t="shared" si="36"/>
        <v>916.75</v>
      </c>
      <c r="H279" s="74">
        <f t="shared" si="37"/>
        <v>1030.75</v>
      </c>
      <c r="I279" s="74">
        <f t="shared" si="38"/>
        <v>0</v>
      </c>
      <c r="J279" s="74">
        <f t="shared" si="39"/>
        <v>0</v>
      </c>
      <c r="K279" s="75"/>
      <c r="L279" s="85"/>
      <c r="M279" s="86"/>
      <c r="N279" s="86"/>
      <c r="O279" s="86"/>
      <c r="P279" s="87"/>
      <c r="Q279" s="79">
        <f t="shared" si="40"/>
        <v>868.5</v>
      </c>
      <c r="R279" s="80">
        <f t="shared" si="41"/>
        <v>976.5</v>
      </c>
      <c r="S279" s="80">
        <f t="shared" si="42"/>
        <v>0</v>
      </c>
      <c r="T279" s="80">
        <f t="shared" si="43"/>
        <v>0</v>
      </c>
      <c r="U279" s="81">
        <f t="shared" si="44"/>
        <v>0</v>
      </c>
    </row>
    <row r="280" spans="1:21" x14ac:dyDescent="0.25">
      <c r="A280" s="112" t="s">
        <v>389</v>
      </c>
      <c r="B280" s="107">
        <v>965</v>
      </c>
      <c r="C280" s="83">
        <v>1085</v>
      </c>
      <c r="D280" s="83">
        <v>0</v>
      </c>
      <c r="E280" s="83">
        <v>0</v>
      </c>
      <c r="F280" s="84">
        <v>0</v>
      </c>
      <c r="G280" s="73">
        <f t="shared" si="36"/>
        <v>916.75</v>
      </c>
      <c r="H280" s="74">
        <f t="shared" si="37"/>
        <v>1030.75</v>
      </c>
      <c r="I280" s="74">
        <f t="shared" si="38"/>
        <v>0</v>
      </c>
      <c r="J280" s="74">
        <f t="shared" si="39"/>
        <v>0</v>
      </c>
      <c r="K280" s="75"/>
      <c r="L280" s="85"/>
      <c r="M280" s="86"/>
      <c r="N280" s="86"/>
      <c r="O280" s="86"/>
      <c r="P280" s="87"/>
      <c r="Q280" s="79">
        <f t="shared" si="40"/>
        <v>868.5</v>
      </c>
      <c r="R280" s="80">
        <f t="shared" si="41"/>
        <v>976.5</v>
      </c>
      <c r="S280" s="80">
        <f t="shared" si="42"/>
        <v>0</v>
      </c>
      <c r="T280" s="80">
        <f t="shared" si="43"/>
        <v>0</v>
      </c>
      <c r="U280" s="81">
        <f t="shared" si="44"/>
        <v>0</v>
      </c>
    </row>
    <row r="281" spans="1:21" x14ac:dyDescent="0.25">
      <c r="A281" s="112" t="s">
        <v>390</v>
      </c>
      <c r="B281" s="107">
        <v>965</v>
      </c>
      <c r="C281" s="83">
        <v>1085</v>
      </c>
      <c r="D281" s="83">
        <v>0</v>
      </c>
      <c r="E281" s="83">
        <v>0</v>
      </c>
      <c r="F281" s="84">
        <v>0</v>
      </c>
      <c r="G281" s="73">
        <f t="shared" si="36"/>
        <v>916.75</v>
      </c>
      <c r="H281" s="74">
        <f t="shared" si="37"/>
        <v>1030.75</v>
      </c>
      <c r="I281" s="74">
        <f t="shared" si="38"/>
        <v>0</v>
      </c>
      <c r="J281" s="74">
        <f t="shared" si="39"/>
        <v>0</v>
      </c>
      <c r="K281" s="75"/>
      <c r="L281" s="85"/>
      <c r="M281" s="86"/>
      <c r="N281" s="86"/>
      <c r="O281" s="86"/>
      <c r="P281" s="87"/>
      <c r="Q281" s="79">
        <f t="shared" si="40"/>
        <v>868.5</v>
      </c>
      <c r="R281" s="80">
        <f t="shared" si="41"/>
        <v>976.5</v>
      </c>
      <c r="S281" s="80">
        <f t="shared" si="42"/>
        <v>0</v>
      </c>
      <c r="T281" s="80">
        <f t="shared" si="43"/>
        <v>0</v>
      </c>
      <c r="U281" s="81">
        <f t="shared" si="44"/>
        <v>0</v>
      </c>
    </row>
    <row r="282" spans="1:21" x14ac:dyDescent="0.25">
      <c r="A282" s="112" t="s">
        <v>391</v>
      </c>
      <c r="B282" s="107">
        <v>965</v>
      </c>
      <c r="C282" s="83">
        <v>1085</v>
      </c>
      <c r="D282" s="83">
        <v>0</v>
      </c>
      <c r="E282" s="83">
        <v>0</v>
      </c>
      <c r="F282" s="84">
        <v>0</v>
      </c>
      <c r="G282" s="73">
        <f t="shared" si="36"/>
        <v>916.75</v>
      </c>
      <c r="H282" s="74">
        <f t="shared" si="37"/>
        <v>1030.75</v>
      </c>
      <c r="I282" s="74">
        <f t="shared" si="38"/>
        <v>0</v>
      </c>
      <c r="J282" s="74">
        <f t="shared" si="39"/>
        <v>0</v>
      </c>
      <c r="K282" s="75"/>
      <c r="L282" s="85"/>
      <c r="M282" s="86"/>
      <c r="N282" s="86"/>
      <c r="O282" s="86"/>
      <c r="P282" s="87"/>
      <c r="Q282" s="79">
        <f t="shared" si="40"/>
        <v>868.5</v>
      </c>
      <c r="R282" s="80">
        <f t="shared" si="41"/>
        <v>976.5</v>
      </c>
      <c r="S282" s="80">
        <f t="shared" si="42"/>
        <v>0</v>
      </c>
      <c r="T282" s="80">
        <f t="shared" si="43"/>
        <v>0</v>
      </c>
      <c r="U282" s="81">
        <f t="shared" si="44"/>
        <v>0</v>
      </c>
    </row>
    <row r="283" spans="1:21" x14ac:dyDescent="0.25">
      <c r="A283" s="112" t="s">
        <v>392</v>
      </c>
      <c r="B283" s="107">
        <v>965</v>
      </c>
      <c r="C283" s="83">
        <v>1085</v>
      </c>
      <c r="D283" s="83">
        <v>0</v>
      </c>
      <c r="E283" s="83">
        <v>0</v>
      </c>
      <c r="F283" s="84">
        <v>0</v>
      </c>
      <c r="G283" s="73">
        <f t="shared" si="36"/>
        <v>916.75</v>
      </c>
      <c r="H283" s="74">
        <f t="shared" si="37"/>
        <v>1030.75</v>
      </c>
      <c r="I283" s="74">
        <f t="shared" si="38"/>
        <v>0</v>
      </c>
      <c r="J283" s="74">
        <f t="shared" si="39"/>
        <v>0</v>
      </c>
      <c r="K283" s="75"/>
      <c r="L283" s="85"/>
      <c r="M283" s="86"/>
      <c r="N283" s="86"/>
      <c r="O283" s="86"/>
      <c r="P283" s="87"/>
      <c r="Q283" s="79">
        <f t="shared" si="40"/>
        <v>868.5</v>
      </c>
      <c r="R283" s="80">
        <f t="shared" si="41"/>
        <v>976.5</v>
      </c>
      <c r="S283" s="80">
        <f t="shared" si="42"/>
        <v>0</v>
      </c>
      <c r="T283" s="80">
        <f t="shared" si="43"/>
        <v>0</v>
      </c>
      <c r="U283" s="81">
        <f t="shared" si="44"/>
        <v>0</v>
      </c>
    </row>
    <row r="284" spans="1:21" x14ac:dyDescent="0.25">
      <c r="A284" s="112" t="s">
        <v>393</v>
      </c>
      <c r="B284" s="107">
        <v>965</v>
      </c>
      <c r="C284" s="83">
        <v>1085</v>
      </c>
      <c r="D284" s="83">
        <v>0</v>
      </c>
      <c r="E284" s="83">
        <v>0</v>
      </c>
      <c r="F284" s="84">
        <v>0</v>
      </c>
      <c r="G284" s="73">
        <f t="shared" si="36"/>
        <v>916.75</v>
      </c>
      <c r="H284" s="74">
        <f t="shared" si="37"/>
        <v>1030.75</v>
      </c>
      <c r="I284" s="74">
        <f t="shared" si="38"/>
        <v>0</v>
      </c>
      <c r="J284" s="74">
        <f t="shared" si="39"/>
        <v>0</v>
      </c>
      <c r="K284" s="75"/>
      <c r="L284" s="85"/>
      <c r="M284" s="86"/>
      <c r="N284" s="86"/>
      <c r="O284" s="86"/>
      <c r="P284" s="87"/>
      <c r="Q284" s="79">
        <f t="shared" si="40"/>
        <v>868.5</v>
      </c>
      <c r="R284" s="80">
        <f t="shared" si="41"/>
        <v>976.5</v>
      </c>
      <c r="S284" s="80">
        <f t="shared" si="42"/>
        <v>0</v>
      </c>
      <c r="T284" s="80">
        <f t="shared" si="43"/>
        <v>0</v>
      </c>
      <c r="U284" s="81">
        <f t="shared" si="44"/>
        <v>0</v>
      </c>
    </row>
    <row r="285" spans="1:21" x14ac:dyDescent="0.25">
      <c r="A285" s="112" t="s">
        <v>394</v>
      </c>
      <c r="B285" s="107">
        <v>965</v>
      </c>
      <c r="C285" s="83">
        <v>1085</v>
      </c>
      <c r="D285" s="83">
        <v>0</v>
      </c>
      <c r="E285" s="83">
        <v>0</v>
      </c>
      <c r="F285" s="84">
        <v>0</v>
      </c>
      <c r="G285" s="73">
        <f t="shared" si="36"/>
        <v>916.75</v>
      </c>
      <c r="H285" s="74">
        <f t="shared" si="37"/>
        <v>1030.75</v>
      </c>
      <c r="I285" s="74">
        <f t="shared" si="38"/>
        <v>0</v>
      </c>
      <c r="J285" s="74">
        <f t="shared" si="39"/>
        <v>0</v>
      </c>
      <c r="K285" s="75"/>
      <c r="L285" s="85"/>
      <c r="M285" s="86"/>
      <c r="N285" s="86"/>
      <c r="O285" s="86"/>
      <c r="P285" s="87"/>
      <c r="Q285" s="79">
        <f t="shared" si="40"/>
        <v>868.5</v>
      </c>
      <c r="R285" s="80">
        <f t="shared" si="41"/>
        <v>976.5</v>
      </c>
      <c r="S285" s="80">
        <f t="shared" si="42"/>
        <v>0</v>
      </c>
      <c r="T285" s="80">
        <f t="shared" si="43"/>
        <v>0</v>
      </c>
      <c r="U285" s="81">
        <f t="shared" si="44"/>
        <v>0</v>
      </c>
    </row>
    <row r="286" spans="1:21" x14ac:dyDescent="0.25">
      <c r="A286" s="112" t="s">
        <v>476</v>
      </c>
      <c r="B286" s="107">
        <v>965</v>
      </c>
      <c r="C286" s="83">
        <v>1085</v>
      </c>
      <c r="D286" s="83">
        <v>0</v>
      </c>
      <c r="E286" s="83">
        <v>0</v>
      </c>
      <c r="F286" s="84">
        <v>0</v>
      </c>
      <c r="G286" s="73">
        <f t="shared" si="36"/>
        <v>916.75</v>
      </c>
      <c r="H286" s="74">
        <f t="shared" si="37"/>
        <v>1030.75</v>
      </c>
      <c r="I286" s="74">
        <f t="shared" si="38"/>
        <v>0</v>
      </c>
      <c r="J286" s="74">
        <f t="shared" si="39"/>
        <v>0</v>
      </c>
      <c r="K286" s="75"/>
      <c r="L286" s="85"/>
      <c r="M286" s="86"/>
      <c r="N286" s="86"/>
      <c r="O286" s="86"/>
      <c r="P286" s="87"/>
      <c r="Q286" s="79">
        <f t="shared" si="40"/>
        <v>868.5</v>
      </c>
      <c r="R286" s="80">
        <f t="shared" si="41"/>
        <v>976.5</v>
      </c>
      <c r="S286" s="80">
        <f t="shared" si="42"/>
        <v>0</v>
      </c>
      <c r="T286" s="80">
        <f t="shared" si="43"/>
        <v>0</v>
      </c>
      <c r="U286" s="81">
        <f t="shared" si="44"/>
        <v>0</v>
      </c>
    </row>
    <row r="287" spans="1:21" x14ac:dyDescent="0.25">
      <c r="A287" s="112" t="s">
        <v>477</v>
      </c>
      <c r="B287" s="107">
        <v>965</v>
      </c>
      <c r="C287" s="83">
        <v>1085</v>
      </c>
      <c r="D287" s="83">
        <v>0</v>
      </c>
      <c r="E287" s="83">
        <v>0</v>
      </c>
      <c r="F287" s="84">
        <v>0</v>
      </c>
      <c r="G287" s="73">
        <f t="shared" si="36"/>
        <v>916.75</v>
      </c>
      <c r="H287" s="74">
        <f t="shared" si="37"/>
        <v>1030.75</v>
      </c>
      <c r="I287" s="74">
        <f t="shared" si="38"/>
        <v>0</v>
      </c>
      <c r="J287" s="74">
        <f t="shared" si="39"/>
        <v>0</v>
      </c>
      <c r="K287" s="75"/>
      <c r="L287" s="85"/>
      <c r="M287" s="86"/>
      <c r="N287" s="86"/>
      <c r="O287" s="86"/>
      <c r="P287" s="87"/>
      <c r="Q287" s="79">
        <f t="shared" si="40"/>
        <v>868.5</v>
      </c>
      <c r="R287" s="80">
        <f t="shared" si="41"/>
        <v>976.5</v>
      </c>
      <c r="S287" s="80">
        <f t="shared" si="42"/>
        <v>0</v>
      </c>
      <c r="T287" s="80">
        <f t="shared" si="43"/>
        <v>0</v>
      </c>
      <c r="U287" s="81">
        <f t="shared" si="44"/>
        <v>0</v>
      </c>
    </row>
    <row r="288" spans="1:21" x14ac:dyDescent="0.25">
      <c r="A288" s="112" t="s">
        <v>478</v>
      </c>
      <c r="B288" s="107">
        <v>965</v>
      </c>
      <c r="C288" s="83">
        <v>1085</v>
      </c>
      <c r="D288" s="83">
        <v>0</v>
      </c>
      <c r="E288" s="83">
        <v>0</v>
      </c>
      <c r="F288" s="84">
        <v>0</v>
      </c>
      <c r="G288" s="73">
        <f t="shared" si="36"/>
        <v>916.75</v>
      </c>
      <c r="H288" s="74">
        <f t="shared" si="37"/>
        <v>1030.75</v>
      </c>
      <c r="I288" s="74">
        <f t="shared" si="38"/>
        <v>0</v>
      </c>
      <c r="J288" s="74">
        <f t="shared" si="39"/>
        <v>0</v>
      </c>
      <c r="K288" s="75"/>
      <c r="L288" s="85"/>
      <c r="M288" s="86"/>
      <c r="N288" s="86"/>
      <c r="O288" s="86"/>
      <c r="P288" s="87"/>
      <c r="Q288" s="79">
        <f t="shared" si="40"/>
        <v>868.5</v>
      </c>
      <c r="R288" s="80">
        <f t="shared" si="41"/>
        <v>976.5</v>
      </c>
      <c r="S288" s="80">
        <f t="shared" si="42"/>
        <v>0</v>
      </c>
      <c r="T288" s="80">
        <f t="shared" si="43"/>
        <v>0</v>
      </c>
      <c r="U288" s="81">
        <f t="shared" si="44"/>
        <v>0</v>
      </c>
    </row>
    <row r="289" spans="1:21" x14ac:dyDescent="0.25">
      <c r="A289" s="112" t="s">
        <v>479</v>
      </c>
      <c r="B289" s="107">
        <v>965</v>
      </c>
      <c r="C289" s="83">
        <v>1085</v>
      </c>
      <c r="D289" s="83">
        <v>0</v>
      </c>
      <c r="E289" s="83">
        <v>0</v>
      </c>
      <c r="F289" s="84">
        <v>0</v>
      </c>
      <c r="G289" s="73">
        <f t="shared" si="36"/>
        <v>916.75</v>
      </c>
      <c r="H289" s="74">
        <f t="shared" si="37"/>
        <v>1030.75</v>
      </c>
      <c r="I289" s="74">
        <f t="shared" si="38"/>
        <v>0</v>
      </c>
      <c r="J289" s="74">
        <f t="shared" si="39"/>
        <v>0</v>
      </c>
      <c r="K289" s="75"/>
      <c r="L289" s="85"/>
      <c r="M289" s="86"/>
      <c r="N289" s="86"/>
      <c r="O289" s="86"/>
      <c r="P289" s="87"/>
      <c r="Q289" s="79">
        <f t="shared" si="40"/>
        <v>868.5</v>
      </c>
      <c r="R289" s="80">
        <f t="shared" si="41"/>
        <v>976.5</v>
      </c>
      <c r="S289" s="80">
        <f t="shared" si="42"/>
        <v>0</v>
      </c>
      <c r="T289" s="80">
        <f t="shared" si="43"/>
        <v>0</v>
      </c>
      <c r="U289" s="81">
        <f t="shared" si="44"/>
        <v>0</v>
      </c>
    </row>
    <row r="290" spans="1:21" x14ac:dyDescent="0.25">
      <c r="A290" s="112" t="s">
        <v>480</v>
      </c>
      <c r="B290" s="107">
        <v>965</v>
      </c>
      <c r="C290" s="83">
        <v>1085</v>
      </c>
      <c r="D290" s="83">
        <v>0</v>
      </c>
      <c r="E290" s="83">
        <v>0</v>
      </c>
      <c r="F290" s="84">
        <v>0</v>
      </c>
      <c r="G290" s="73">
        <f t="shared" si="36"/>
        <v>916.75</v>
      </c>
      <c r="H290" s="74">
        <f t="shared" si="37"/>
        <v>1030.75</v>
      </c>
      <c r="I290" s="74">
        <f t="shared" si="38"/>
        <v>0</v>
      </c>
      <c r="J290" s="74">
        <f t="shared" si="39"/>
        <v>0</v>
      </c>
      <c r="K290" s="75"/>
      <c r="L290" s="85"/>
      <c r="M290" s="86"/>
      <c r="N290" s="86"/>
      <c r="O290" s="86"/>
      <c r="P290" s="87"/>
      <c r="Q290" s="79">
        <f t="shared" si="40"/>
        <v>868.5</v>
      </c>
      <c r="R290" s="80">
        <f t="shared" si="41"/>
        <v>976.5</v>
      </c>
      <c r="S290" s="80">
        <f t="shared" si="42"/>
        <v>0</v>
      </c>
      <c r="T290" s="80">
        <f t="shared" si="43"/>
        <v>0</v>
      </c>
      <c r="U290" s="81">
        <f t="shared" si="44"/>
        <v>0</v>
      </c>
    </row>
    <row r="291" spans="1:21" x14ac:dyDescent="0.25">
      <c r="A291" s="112" t="s">
        <v>481</v>
      </c>
      <c r="B291" s="107">
        <v>965</v>
      </c>
      <c r="C291" s="83">
        <v>1085</v>
      </c>
      <c r="D291" s="83">
        <v>0</v>
      </c>
      <c r="E291" s="83">
        <v>0</v>
      </c>
      <c r="F291" s="84">
        <v>0</v>
      </c>
      <c r="G291" s="73">
        <f t="shared" si="36"/>
        <v>916.75</v>
      </c>
      <c r="H291" s="74">
        <f t="shared" si="37"/>
        <v>1030.75</v>
      </c>
      <c r="I291" s="74">
        <f t="shared" si="38"/>
        <v>0</v>
      </c>
      <c r="J291" s="74">
        <f t="shared" si="39"/>
        <v>0</v>
      </c>
      <c r="K291" s="75"/>
      <c r="L291" s="85"/>
      <c r="M291" s="86"/>
      <c r="N291" s="86"/>
      <c r="O291" s="86"/>
      <c r="P291" s="87"/>
      <c r="Q291" s="79">
        <f t="shared" si="40"/>
        <v>868.5</v>
      </c>
      <c r="R291" s="80">
        <f t="shared" si="41"/>
        <v>976.5</v>
      </c>
      <c r="S291" s="80">
        <f t="shared" si="42"/>
        <v>0</v>
      </c>
      <c r="T291" s="80">
        <f t="shared" si="43"/>
        <v>0</v>
      </c>
      <c r="U291" s="81">
        <f t="shared" si="44"/>
        <v>0</v>
      </c>
    </row>
    <row r="292" spans="1:21" x14ac:dyDescent="0.25">
      <c r="A292" s="112" t="s">
        <v>482</v>
      </c>
      <c r="B292" s="107">
        <v>965</v>
      </c>
      <c r="C292" s="83">
        <v>1085</v>
      </c>
      <c r="D292" s="83">
        <v>0</v>
      </c>
      <c r="E292" s="83">
        <v>0</v>
      </c>
      <c r="F292" s="84">
        <v>0</v>
      </c>
      <c r="G292" s="73">
        <f t="shared" si="36"/>
        <v>916.75</v>
      </c>
      <c r="H292" s="74">
        <f t="shared" si="37"/>
        <v>1030.75</v>
      </c>
      <c r="I292" s="74">
        <f t="shared" si="38"/>
        <v>0</v>
      </c>
      <c r="J292" s="74">
        <f t="shared" si="39"/>
        <v>0</v>
      </c>
      <c r="K292" s="75"/>
      <c r="L292" s="85"/>
      <c r="M292" s="86"/>
      <c r="N292" s="86"/>
      <c r="O292" s="86"/>
      <c r="P292" s="87"/>
      <c r="Q292" s="79">
        <f t="shared" si="40"/>
        <v>868.5</v>
      </c>
      <c r="R292" s="80">
        <f t="shared" si="41"/>
        <v>976.5</v>
      </c>
      <c r="S292" s="80">
        <f t="shared" si="42"/>
        <v>0</v>
      </c>
      <c r="T292" s="80">
        <f t="shared" si="43"/>
        <v>0</v>
      </c>
      <c r="U292" s="81">
        <f t="shared" si="44"/>
        <v>0</v>
      </c>
    </row>
    <row r="293" spans="1:21" x14ac:dyDescent="0.25">
      <c r="A293" s="112" t="s">
        <v>483</v>
      </c>
      <c r="B293" s="107">
        <v>965</v>
      </c>
      <c r="C293" s="83">
        <v>1085</v>
      </c>
      <c r="D293" s="83">
        <v>0</v>
      </c>
      <c r="E293" s="83">
        <v>0</v>
      </c>
      <c r="F293" s="84">
        <v>0</v>
      </c>
      <c r="G293" s="73">
        <f t="shared" si="36"/>
        <v>916.75</v>
      </c>
      <c r="H293" s="74">
        <f t="shared" si="37"/>
        <v>1030.75</v>
      </c>
      <c r="I293" s="74">
        <f t="shared" si="38"/>
        <v>0</v>
      </c>
      <c r="J293" s="74">
        <f t="shared" si="39"/>
        <v>0</v>
      </c>
      <c r="K293" s="75"/>
      <c r="L293" s="85"/>
      <c r="M293" s="86"/>
      <c r="N293" s="86"/>
      <c r="O293" s="86"/>
      <c r="P293" s="87"/>
      <c r="Q293" s="79">
        <f t="shared" si="40"/>
        <v>868.5</v>
      </c>
      <c r="R293" s="80">
        <f t="shared" si="41"/>
        <v>976.5</v>
      </c>
      <c r="S293" s="80">
        <f t="shared" si="42"/>
        <v>0</v>
      </c>
      <c r="T293" s="80">
        <f t="shared" si="43"/>
        <v>0</v>
      </c>
      <c r="U293" s="81">
        <f t="shared" si="44"/>
        <v>0</v>
      </c>
    </row>
    <row r="294" spans="1:21" x14ac:dyDescent="0.25">
      <c r="A294" s="112" t="s">
        <v>484</v>
      </c>
      <c r="B294" s="107">
        <v>965</v>
      </c>
      <c r="C294" s="83">
        <v>1085</v>
      </c>
      <c r="D294" s="83">
        <v>0</v>
      </c>
      <c r="E294" s="83">
        <v>0</v>
      </c>
      <c r="F294" s="84">
        <v>0</v>
      </c>
      <c r="G294" s="73">
        <f t="shared" si="36"/>
        <v>916.75</v>
      </c>
      <c r="H294" s="74">
        <f t="shared" si="37"/>
        <v>1030.75</v>
      </c>
      <c r="I294" s="74">
        <f t="shared" si="38"/>
        <v>0</v>
      </c>
      <c r="J294" s="74">
        <f t="shared" si="39"/>
        <v>0</v>
      </c>
      <c r="K294" s="75"/>
      <c r="L294" s="85"/>
      <c r="M294" s="86"/>
      <c r="N294" s="86"/>
      <c r="O294" s="86"/>
      <c r="P294" s="87"/>
      <c r="Q294" s="79">
        <f t="shared" si="40"/>
        <v>868.5</v>
      </c>
      <c r="R294" s="80">
        <f t="shared" si="41"/>
        <v>976.5</v>
      </c>
      <c r="S294" s="80">
        <f t="shared" si="42"/>
        <v>0</v>
      </c>
      <c r="T294" s="80">
        <f t="shared" si="43"/>
        <v>0</v>
      </c>
      <c r="U294" s="81">
        <f t="shared" si="44"/>
        <v>0</v>
      </c>
    </row>
    <row r="295" spans="1:21" x14ac:dyDescent="0.25">
      <c r="A295" s="112" t="s">
        <v>485</v>
      </c>
      <c r="B295" s="107">
        <v>965</v>
      </c>
      <c r="C295" s="83">
        <v>1085</v>
      </c>
      <c r="D295" s="83">
        <v>0</v>
      </c>
      <c r="E295" s="83">
        <v>0</v>
      </c>
      <c r="F295" s="84">
        <v>0</v>
      </c>
      <c r="G295" s="73">
        <f t="shared" si="36"/>
        <v>916.75</v>
      </c>
      <c r="H295" s="74">
        <f t="shared" si="37"/>
        <v>1030.75</v>
      </c>
      <c r="I295" s="74">
        <f t="shared" si="38"/>
        <v>0</v>
      </c>
      <c r="J295" s="74">
        <f t="shared" si="39"/>
        <v>0</v>
      </c>
      <c r="K295" s="75"/>
      <c r="L295" s="85"/>
      <c r="M295" s="86"/>
      <c r="N295" s="86"/>
      <c r="O295" s="86"/>
      <c r="P295" s="87"/>
      <c r="Q295" s="79">
        <f t="shared" si="40"/>
        <v>868.5</v>
      </c>
      <c r="R295" s="80">
        <f t="shared" si="41"/>
        <v>976.5</v>
      </c>
      <c r="S295" s="80">
        <f t="shared" si="42"/>
        <v>0</v>
      </c>
      <c r="T295" s="80">
        <f t="shared" si="43"/>
        <v>0</v>
      </c>
      <c r="U295" s="81">
        <f t="shared" si="44"/>
        <v>0</v>
      </c>
    </row>
    <row r="296" spans="1:21" ht="15.75" thickBot="1" x14ac:dyDescent="0.3">
      <c r="A296" s="112" t="s">
        <v>539</v>
      </c>
      <c r="B296" s="108">
        <v>965</v>
      </c>
      <c r="C296" s="88">
        <v>250</v>
      </c>
      <c r="D296" s="88">
        <v>0</v>
      </c>
      <c r="E296" s="88">
        <v>0</v>
      </c>
      <c r="F296" s="89">
        <v>0</v>
      </c>
      <c r="G296" s="73">
        <f t="shared" si="36"/>
        <v>916.75</v>
      </c>
      <c r="H296" s="74">
        <f t="shared" si="37"/>
        <v>237.5</v>
      </c>
      <c r="I296" s="74">
        <f t="shared" si="38"/>
        <v>0</v>
      </c>
      <c r="J296" s="74">
        <f t="shared" si="39"/>
        <v>0</v>
      </c>
      <c r="K296" s="75"/>
      <c r="L296" s="85"/>
      <c r="M296" s="86"/>
      <c r="N296" s="86"/>
      <c r="O296" s="86"/>
      <c r="P296" s="87"/>
      <c r="Q296" s="79">
        <f t="shared" si="40"/>
        <v>868.5</v>
      </c>
      <c r="R296" s="80">
        <f t="shared" si="41"/>
        <v>225</v>
      </c>
      <c r="S296" s="80">
        <f t="shared" si="42"/>
        <v>0</v>
      </c>
      <c r="T296" s="80">
        <f t="shared" si="43"/>
        <v>0</v>
      </c>
      <c r="U296" s="81">
        <f t="shared" si="44"/>
        <v>0</v>
      </c>
    </row>
    <row r="297" spans="1:21" x14ac:dyDescent="0.25">
      <c r="A297" s="112" t="s">
        <v>540</v>
      </c>
      <c r="B297" s="107">
        <v>965</v>
      </c>
      <c r="C297" s="83">
        <v>1085</v>
      </c>
      <c r="D297" s="83">
        <v>0</v>
      </c>
      <c r="E297" s="83">
        <v>0</v>
      </c>
      <c r="F297" s="84">
        <v>0</v>
      </c>
      <c r="G297" s="73">
        <f t="shared" si="36"/>
        <v>916.75</v>
      </c>
      <c r="H297" s="74">
        <f t="shared" si="37"/>
        <v>1030.75</v>
      </c>
      <c r="I297" s="74">
        <f t="shared" si="38"/>
        <v>0</v>
      </c>
      <c r="J297" s="74">
        <f t="shared" si="39"/>
        <v>0</v>
      </c>
      <c r="K297" s="75"/>
      <c r="L297" s="85"/>
      <c r="M297" s="86"/>
      <c r="N297" s="86"/>
      <c r="O297" s="86"/>
      <c r="P297" s="87"/>
      <c r="Q297" s="79">
        <f t="shared" si="40"/>
        <v>868.5</v>
      </c>
      <c r="R297" s="80">
        <f t="shared" si="41"/>
        <v>976.5</v>
      </c>
      <c r="S297" s="80">
        <f t="shared" si="42"/>
        <v>0</v>
      </c>
      <c r="T297" s="80">
        <f t="shared" si="43"/>
        <v>0</v>
      </c>
      <c r="U297" s="81">
        <f t="shared" si="44"/>
        <v>0</v>
      </c>
    </row>
    <row r="298" spans="1:21" x14ac:dyDescent="0.25">
      <c r="A298" s="112" t="s">
        <v>541</v>
      </c>
      <c r="B298" s="107">
        <v>965</v>
      </c>
      <c r="C298" s="83">
        <v>1085</v>
      </c>
      <c r="D298" s="83">
        <v>0</v>
      </c>
      <c r="E298" s="83">
        <v>0</v>
      </c>
      <c r="F298" s="84">
        <v>0</v>
      </c>
      <c r="G298" s="73">
        <f t="shared" si="36"/>
        <v>916.75</v>
      </c>
      <c r="H298" s="74">
        <f t="shared" si="37"/>
        <v>1030.75</v>
      </c>
      <c r="I298" s="74">
        <f t="shared" si="38"/>
        <v>0</v>
      </c>
      <c r="J298" s="74">
        <f t="shared" si="39"/>
        <v>0</v>
      </c>
      <c r="K298" s="75"/>
      <c r="L298" s="85"/>
      <c r="M298" s="86"/>
      <c r="N298" s="86"/>
      <c r="O298" s="86"/>
      <c r="P298" s="87"/>
      <c r="Q298" s="79">
        <f t="shared" si="40"/>
        <v>868.5</v>
      </c>
      <c r="R298" s="80">
        <f t="shared" si="41"/>
        <v>976.5</v>
      </c>
      <c r="S298" s="80">
        <f t="shared" si="42"/>
        <v>0</v>
      </c>
      <c r="T298" s="80">
        <f t="shared" si="43"/>
        <v>0</v>
      </c>
      <c r="U298" s="81">
        <f t="shared" si="44"/>
        <v>0</v>
      </c>
    </row>
    <row r="299" spans="1:21" x14ac:dyDescent="0.25">
      <c r="A299" s="112" t="s">
        <v>542</v>
      </c>
      <c r="B299" s="107">
        <v>1145</v>
      </c>
      <c r="C299" s="83">
        <v>1085</v>
      </c>
      <c r="D299" s="83">
        <v>0</v>
      </c>
      <c r="E299" s="83">
        <v>0</v>
      </c>
      <c r="F299" s="84">
        <v>0</v>
      </c>
      <c r="G299" s="73">
        <f t="shared" si="36"/>
        <v>1087.75</v>
      </c>
      <c r="H299" s="74">
        <f t="shared" si="37"/>
        <v>1030.75</v>
      </c>
      <c r="I299" s="74">
        <f t="shared" si="38"/>
        <v>0</v>
      </c>
      <c r="J299" s="74">
        <f t="shared" si="39"/>
        <v>0</v>
      </c>
      <c r="K299" s="75"/>
      <c r="L299" s="85"/>
      <c r="M299" s="86"/>
      <c r="N299" s="86"/>
      <c r="O299" s="86"/>
      <c r="P299" s="87"/>
      <c r="Q299" s="79">
        <f t="shared" si="40"/>
        <v>1030.5</v>
      </c>
      <c r="R299" s="80">
        <f t="shared" si="41"/>
        <v>976.5</v>
      </c>
      <c r="S299" s="80">
        <f t="shared" si="42"/>
        <v>0</v>
      </c>
      <c r="T299" s="80">
        <f t="shared" si="43"/>
        <v>0</v>
      </c>
      <c r="U299" s="81">
        <f t="shared" si="44"/>
        <v>0</v>
      </c>
    </row>
    <row r="300" spans="1:21" x14ac:dyDescent="0.25">
      <c r="A300" s="112" t="s">
        <v>543</v>
      </c>
      <c r="B300" s="107">
        <v>1145</v>
      </c>
      <c r="C300" s="83">
        <v>1085</v>
      </c>
      <c r="D300" s="83">
        <v>0</v>
      </c>
      <c r="E300" s="83">
        <v>0</v>
      </c>
      <c r="F300" s="84">
        <v>0</v>
      </c>
      <c r="G300" s="73">
        <f t="shared" si="36"/>
        <v>1087.75</v>
      </c>
      <c r="H300" s="74">
        <f t="shared" si="37"/>
        <v>1030.75</v>
      </c>
      <c r="I300" s="74">
        <f t="shared" si="38"/>
        <v>0</v>
      </c>
      <c r="J300" s="74">
        <f t="shared" si="39"/>
        <v>0</v>
      </c>
      <c r="K300" s="75"/>
      <c r="L300" s="85"/>
      <c r="M300" s="86"/>
      <c r="N300" s="86"/>
      <c r="O300" s="86"/>
      <c r="P300" s="87"/>
      <c r="Q300" s="79">
        <f t="shared" si="40"/>
        <v>1030.5</v>
      </c>
      <c r="R300" s="80">
        <f t="shared" si="41"/>
        <v>976.5</v>
      </c>
      <c r="S300" s="80">
        <f t="shared" si="42"/>
        <v>0</v>
      </c>
      <c r="T300" s="80">
        <f t="shared" si="43"/>
        <v>0</v>
      </c>
      <c r="U300" s="81">
        <f t="shared" si="44"/>
        <v>0</v>
      </c>
    </row>
    <row r="301" spans="1:21" x14ac:dyDescent="0.25">
      <c r="A301" s="112" t="s">
        <v>539</v>
      </c>
      <c r="B301" s="107">
        <v>1145</v>
      </c>
      <c r="C301" s="83">
        <v>1085</v>
      </c>
      <c r="D301" s="83">
        <v>0</v>
      </c>
      <c r="E301" s="83">
        <v>0</v>
      </c>
      <c r="F301" s="84">
        <v>0</v>
      </c>
      <c r="G301" s="73">
        <f t="shared" si="36"/>
        <v>1087.75</v>
      </c>
      <c r="H301" s="74">
        <f t="shared" si="37"/>
        <v>1030.75</v>
      </c>
      <c r="I301" s="74">
        <f t="shared" si="38"/>
        <v>0</v>
      </c>
      <c r="J301" s="74">
        <f t="shared" si="39"/>
        <v>0</v>
      </c>
      <c r="K301" s="75"/>
      <c r="L301" s="85"/>
      <c r="M301" s="86"/>
      <c r="N301" s="86"/>
      <c r="O301" s="86"/>
      <c r="P301" s="87"/>
      <c r="Q301" s="79">
        <f t="shared" si="40"/>
        <v>1030.5</v>
      </c>
      <c r="R301" s="80">
        <f t="shared" si="41"/>
        <v>976.5</v>
      </c>
      <c r="S301" s="80">
        <f t="shared" si="42"/>
        <v>0</v>
      </c>
      <c r="T301" s="80">
        <f t="shared" si="43"/>
        <v>0</v>
      </c>
      <c r="U301" s="81">
        <f t="shared" si="44"/>
        <v>0</v>
      </c>
    </row>
    <row r="302" spans="1:21" x14ac:dyDescent="0.25">
      <c r="A302" s="112" t="s">
        <v>544</v>
      </c>
      <c r="B302" s="107">
        <v>1145</v>
      </c>
      <c r="C302" s="83">
        <v>1085</v>
      </c>
      <c r="D302" s="83">
        <v>0</v>
      </c>
      <c r="E302" s="83">
        <v>0</v>
      </c>
      <c r="F302" s="84">
        <v>0</v>
      </c>
      <c r="G302" s="73">
        <f t="shared" si="36"/>
        <v>1087.75</v>
      </c>
      <c r="H302" s="74">
        <f t="shared" si="37"/>
        <v>1030.75</v>
      </c>
      <c r="I302" s="74">
        <f t="shared" si="38"/>
        <v>0</v>
      </c>
      <c r="J302" s="74">
        <f t="shared" si="39"/>
        <v>0</v>
      </c>
      <c r="K302" s="75"/>
      <c r="L302" s="85"/>
      <c r="M302" s="86"/>
      <c r="N302" s="86"/>
      <c r="O302" s="86"/>
      <c r="P302" s="87"/>
      <c r="Q302" s="79">
        <f t="shared" si="40"/>
        <v>1030.5</v>
      </c>
      <c r="R302" s="80">
        <f t="shared" si="41"/>
        <v>976.5</v>
      </c>
      <c r="S302" s="80">
        <f t="shared" si="42"/>
        <v>0</v>
      </c>
      <c r="T302" s="80">
        <f t="shared" si="43"/>
        <v>0</v>
      </c>
      <c r="U302" s="81">
        <f t="shared" si="44"/>
        <v>0</v>
      </c>
    </row>
    <row r="303" spans="1:21" x14ac:dyDescent="0.25">
      <c r="A303" s="112" t="s">
        <v>545</v>
      </c>
      <c r="B303" s="107">
        <v>1145</v>
      </c>
      <c r="C303" s="83">
        <v>1085</v>
      </c>
      <c r="D303" s="83">
        <v>0</v>
      </c>
      <c r="E303" s="83">
        <v>0</v>
      </c>
      <c r="F303" s="84">
        <v>0</v>
      </c>
      <c r="G303" s="73">
        <f t="shared" si="36"/>
        <v>1087.75</v>
      </c>
      <c r="H303" s="74">
        <f t="shared" si="37"/>
        <v>1030.75</v>
      </c>
      <c r="I303" s="74">
        <f t="shared" si="38"/>
        <v>0</v>
      </c>
      <c r="J303" s="74">
        <f t="shared" si="39"/>
        <v>0</v>
      </c>
      <c r="K303" s="75"/>
      <c r="L303" s="85"/>
      <c r="M303" s="86"/>
      <c r="N303" s="86"/>
      <c r="O303" s="86"/>
      <c r="P303" s="87"/>
      <c r="Q303" s="79">
        <f t="shared" si="40"/>
        <v>1030.5</v>
      </c>
      <c r="R303" s="80">
        <f t="shared" si="41"/>
        <v>976.5</v>
      </c>
      <c r="S303" s="80">
        <f t="shared" si="42"/>
        <v>0</v>
      </c>
      <c r="T303" s="80">
        <f t="shared" si="43"/>
        <v>0</v>
      </c>
      <c r="U303" s="81">
        <f t="shared" si="44"/>
        <v>0</v>
      </c>
    </row>
    <row r="304" spans="1:21" x14ac:dyDescent="0.25">
      <c r="A304" s="112" t="s">
        <v>546</v>
      </c>
      <c r="B304" s="107">
        <v>1145</v>
      </c>
      <c r="C304" s="83">
        <v>1085</v>
      </c>
      <c r="D304" s="83">
        <v>0</v>
      </c>
      <c r="E304" s="83">
        <v>0</v>
      </c>
      <c r="F304" s="84">
        <v>0</v>
      </c>
      <c r="G304" s="73">
        <f t="shared" si="36"/>
        <v>1087.75</v>
      </c>
      <c r="H304" s="74">
        <f t="shared" si="37"/>
        <v>1030.75</v>
      </c>
      <c r="I304" s="74">
        <f t="shared" si="38"/>
        <v>0</v>
      </c>
      <c r="J304" s="74">
        <f t="shared" si="39"/>
        <v>0</v>
      </c>
      <c r="K304" s="75"/>
      <c r="L304" s="85"/>
      <c r="M304" s="86"/>
      <c r="N304" s="86"/>
      <c r="O304" s="86"/>
      <c r="P304" s="87"/>
      <c r="Q304" s="79">
        <f t="shared" si="40"/>
        <v>1030.5</v>
      </c>
      <c r="R304" s="80">
        <f t="shared" si="41"/>
        <v>976.5</v>
      </c>
      <c r="S304" s="80">
        <f t="shared" si="42"/>
        <v>0</v>
      </c>
      <c r="T304" s="80">
        <f t="shared" si="43"/>
        <v>0</v>
      </c>
      <c r="U304" s="81">
        <f t="shared" si="44"/>
        <v>0</v>
      </c>
    </row>
    <row r="305" spans="1:21" x14ac:dyDescent="0.25">
      <c r="A305" s="112" t="s">
        <v>547</v>
      </c>
      <c r="B305" s="107">
        <v>1145</v>
      </c>
      <c r="C305" s="83">
        <v>1085</v>
      </c>
      <c r="D305" s="83">
        <v>0</v>
      </c>
      <c r="E305" s="83">
        <v>0</v>
      </c>
      <c r="F305" s="84">
        <v>0</v>
      </c>
      <c r="G305" s="73">
        <f t="shared" si="36"/>
        <v>1087.75</v>
      </c>
      <c r="H305" s="74">
        <f t="shared" si="37"/>
        <v>1030.75</v>
      </c>
      <c r="I305" s="74">
        <f t="shared" si="38"/>
        <v>0</v>
      </c>
      <c r="J305" s="74">
        <f t="shared" si="39"/>
        <v>0</v>
      </c>
      <c r="K305" s="75"/>
      <c r="L305" s="85"/>
      <c r="M305" s="86"/>
      <c r="N305" s="86"/>
      <c r="O305" s="86"/>
      <c r="P305" s="87"/>
      <c r="Q305" s="79">
        <f t="shared" si="40"/>
        <v>1030.5</v>
      </c>
      <c r="R305" s="80">
        <f t="shared" si="41"/>
        <v>976.5</v>
      </c>
      <c r="S305" s="80">
        <f t="shared" si="42"/>
        <v>0</v>
      </c>
      <c r="T305" s="80">
        <f t="shared" si="43"/>
        <v>0</v>
      </c>
      <c r="U305" s="81">
        <f t="shared" si="44"/>
        <v>0</v>
      </c>
    </row>
    <row r="306" spans="1:21" x14ac:dyDescent="0.25">
      <c r="A306" s="112" t="s">
        <v>548</v>
      </c>
      <c r="B306" s="107">
        <v>1145</v>
      </c>
      <c r="C306" s="83">
        <v>1085</v>
      </c>
      <c r="D306" s="83">
        <v>0</v>
      </c>
      <c r="E306" s="83">
        <v>0</v>
      </c>
      <c r="F306" s="84">
        <v>0</v>
      </c>
      <c r="G306" s="73">
        <f t="shared" si="36"/>
        <v>1087.75</v>
      </c>
      <c r="H306" s="74">
        <f t="shared" si="37"/>
        <v>1030.75</v>
      </c>
      <c r="I306" s="74">
        <f t="shared" si="38"/>
        <v>0</v>
      </c>
      <c r="J306" s="74">
        <f t="shared" si="39"/>
        <v>0</v>
      </c>
      <c r="K306" s="75"/>
      <c r="L306" s="85"/>
      <c r="M306" s="86"/>
      <c r="N306" s="86"/>
      <c r="O306" s="86"/>
      <c r="P306" s="87"/>
      <c r="Q306" s="79">
        <f t="shared" si="40"/>
        <v>1030.5</v>
      </c>
      <c r="R306" s="80">
        <f t="shared" si="41"/>
        <v>976.5</v>
      </c>
      <c r="S306" s="80">
        <f t="shared" si="42"/>
        <v>0</v>
      </c>
      <c r="T306" s="80">
        <f t="shared" si="43"/>
        <v>0</v>
      </c>
      <c r="U306" s="81">
        <f t="shared" si="44"/>
        <v>0</v>
      </c>
    </row>
    <row r="307" spans="1:21" x14ac:dyDescent="0.25">
      <c r="A307" s="112" t="s">
        <v>549</v>
      </c>
      <c r="B307" s="107">
        <v>1755</v>
      </c>
      <c r="C307" s="83">
        <v>1085</v>
      </c>
      <c r="D307" s="83">
        <v>0</v>
      </c>
      <c r="E307" s="83">
        <v>0</v>
      </c>
      <c r="F307" s="84">
        <v>0</v>
      </c>
      <c r="G307" s="73">
        <f t="shared" si="36"/>
        <v>1667.25</v>
      </c>
      <c r="H307" s="74">
        <f t="shared" si="37"/>
        <v>1030.75</v>
      </c>
      <c r="I307" s="74">
        <f t="shared" si="38"/>
        <v>0</v>
      </c>
      <c r="J307" s="74">
        <f t="shared" si="39"/>
        <v>0</v>
      </c>
      <c r="K307" s="75"/>
      <c r="L307" s="85"/>
      <c r="M307" s="86"/>
      <c r="N307" s="86"/>
      <c r="O307" s="86"/>
      <c r="P307" s="87"/>
      <c r="Q307" s="79">
        <f t="shared" si="40"/>
        <v>1579.5</v>
      </c>
      <c r="R307" s="80">
        <f t="shared" si="41"/>
        <v>976.5</v>
      </c>
      <c r="S307" s="80">
        <f t="shared" si="42"/>
        <v>0</v>
      </c>
      <c r="T307" s="80">
        <f t="shared" si="43"/>
        <v>0</v>
      </c>
      <c r="U307" s="81">
        <f t="shared" si="44"/>
        <v>0</v>
      </c>
    </row>
    <row r="308" spans="1:21" x14ac:dyDescent="0.25">
      <c r="A308" s="112" t="s">
        <v>550</v>
      </c>
      <c r="B308" s="107">
        <v>1600</v>
      </c>
      <c r="C308" s="83">
        <v>1085</v>
      </c>
      <c r="D308" s="83">
        <v>0</v>
      </c>
      <c r="E308" s="83">
        <v>0</v>
      </c>
      <c r="F308" s="84">
        <v>0</v>
      </c>
      <c r="G308" s="73">
        <f t="shared" si="36"/>
        <v>1520</v>
      </c>
      <c r="H308" s="74">
        <f t="shared" si="37"/>
        <v>1030.75</v>
      </c>
      <c r="I308" s="74">
        <f t="shared" si="38"/>
        <v>0</v>
      </c>
      <c r="J308" s="74">
        <f t="shared" si="39"/>
        <v>0</v>
      </c>
      <c r="K308" s="75"/>
      <c r="L308" s="85"/>
      <c r="M308" s="86"/>
      <c r="N308" s="86"/>
      <c r="O308" s="86"/>
      <c r="P308" s="87"/>
      <c r="Q308" s="79">
        <f t="shared" si="40"/>
        <v>1440</v>
      </c>
      <c r="R308" s="80">
        <f t="shared" si="41"/>
        <v>976.5</v>
      </c>
      <c r="S308" s="80">
        <f t="shared" si="42"/>
        <v>0</v>
      </c>
      <c r="T308" s="80">
        <f t="shared" si="43"/>
        <v>0</v>
      </c>
      <c r="U308" s="81">
        <f t="shared" si="44"/>
        <v>0</v>
      </c>
    </row>
    <row r="309" spans="1:21" x14ac:dyDescent="0.25">
      <c r="A309" s="112" t="s">
        <v>551</v>
      </c>
      <c r="B309" s="107">
        <v>1600</v>
      </c>
      <c r="C309" s="83">
        <v>1085</v>
      </c>
      <c r="D309" s="83">
        <v>0</v>
      </c>
      <c r="E309" s="83">
        <v>0</v>
      </c>
      <c r="F309" s="84">
        <v>0</v>
      </c>
      <c r="G309" s="73">
        <f t="shared" si="36"/>
        <v>1520</v>
      </c>
      <c r="H309" s="74">
        <f t="shared" si="37"/>
        <v>1030.75</v>
      </c>
      <c r="I309" s="74">
        <f t="shared" si="38"/>
        <v>0</v>
      </c>
      <c r="J309" s="74">
        <f t="shared" si="39"/>
        <v>0</v>
      </c>
      <c r="K309" s="75"/>
      <c r="L309" s="85"/>
      <c r="M309" s="86"/>
      <c r="N309" s="86"/>
      <c r="O309" s="86"/>
      <c r="P309" s="87"/>
      <c r="Q309" s="79">
        <f t="shared" si="40"/>
        <v>1440</v>
      </c>
      <c r="R309" s="80">
        <f t="shared" si="41"/>
        <v>976.5</v>
      </c>
      <c r="S309" s="80">
        <f t="shared" si="42"/>
        <v>0</v>
      </c>
      <c r="T309" s="80">
        <f t="shared" si="43"/>
        <v>0</v>
      </c>
      <c r="U309" s="81">
        <f t="shared" si="44"/>
        <v>0</v>
      </c>
    </row>
    <row r="310" spans="1:21" x14ac:dyDescent="0.25">
      <c r="A310" s="112" t="s">
        <v>552</v>
      </c>
      <c r="B310" s="107">
        <v>1600</v>
      </c>
      <c r="C310" s="83">
        <v>1085</v>
      </c>
      <c r="D310" s="83">
        <v>0</v>
      </c>
      <c r="E310" s="83">
        <v>0</v>
      </c>
      <c r="F310" s="84">
        <v>0</v>
      </c>
      <c r="G310" s="73">
        <f t="shared" si="36"/>
        <v>1520</v>
      </c>
      <c r="H310" s="74">
        <f t="shared" si="37"/>
        <v>1030.75</v>
      </c>
      <c r="I310" s="74">
        <f t="shared" si="38"/>
        <v>0</v>
      </c>
      <c r="J310" s="74">
        <f t="shared" si="39"/>
        <v>0</v>
      </c>
      <c r="K310" s="75"/>
      <c r="L310" s="85"/>
      <c r="M310" s="86"/>
      <c r="N310" s="86"/>
      <c r="O310" s="86"/>
      <c r="P310" s="87"/>
      <c r="Q310" s="79">
        <f t="shared" si="40"/>
        <v>1440</v>
      </c>
      <c r="R310" s="80">
        <f t="shared" si="41"/>
        <v>976.5</v>
      </c>
      <c r="S310" s="80">
        <f t="shared" si="42"/>
        <v>0</v>
      </c>
      <c r="T310" s="80">
        <f t="shared" si="43"/>
        <v>0</v>
      </c>
      <c r="U310" s="81">
        <f t="shared" si="44"/>
        <v>0</v>
      </c>
    </row>
    <row r="311" spans="1:21" x14ac:dyDescent="0.25">
      <c r="A311" s="112" t="s">
        <v>553</v>
      </c>
      <c r="B311" s="107">
        <v>1600</v>
      </c>
      <c r="C311" s="83">
        <v>1085</v>
      </c>
      <c r="D311" s="83">
        <v>0</v>
      </c>
      <c r="E311" s="83">
        <v>0</v>
      </c>
      <c r="F311" s="84">
        <v>0</v>
      </c>
      <c r="G311" s="73">
        <f t="shared" si="36"/>
        <v>1520</v>
      </c>
      <c r="H311" s="74">
        <f t="shared" si="37"/>
        <v>1030.75</v>
      </c>
      <c r="I311" s="74">
        <f t="shared" si="38"/>
        <v>0</v>
      </c>
      <c r="J311" s="74">
        <f t="shared" si="39"/>
        <v>0</v>
      </c>
      <c r="K311" s="75"/>
      <c r="L311" s="85"/>
      <c r="M311" s="86"/>
      <c r="N311" s="86"/>
      <c r="O311" s="86"/>
      <c r="P311" s="87"/>
      <c r="Q311" s="79">
        <f t="shared" si="40"/>
        <v>1440</v>
      </c>
      <c r="R311" s="80">
        <f t="shared" si="41"/>
        <v>976.5</v>
      </c>
      <c r="S311" s="80">
        <f t="shared" si="42"/>
        <v>0</v>
      </c>
      <c r="T311" s="80">
        <f t="shared" si="43"/>
        <v>0</v>
      </c>
      <c r="U311" s="81">
        <f t="shared" si="44"/>
        <v>0</v>
      </c>
    </row>
    <row r="312" spans="1:21" x14ac:dyDescent="0.25">
      <c r="A312" s="112" t="s">
        <v>554</v>
      </c>
      <c r="B312" s="107">
        <v>1600</v>
      </c>
      <c r="C312" s="83">
        <v>1085</v>
      </c>
      <c r="D312" s="83">
        <v>0</v>
      </c>
      <c r="E312" s="83">
        <v>0</v>
      </c>
      <c r="F312" s="84">
        <v>0</v>
      </c>
      <c r="G312" s="73">
        <f t="shared" si="36"/>
        <v>1520</v>
      </c>
      <c r="H312" s="74">
        <f t="shared" si="37"/>
        <v>1030.75</v>
      </c>
      <c r="I312" s="74">
        <f t="shared" si="38"/>
        <v>0</v>
      </c>
      <c r="J312" s="74">
        <f t="shared" si="39"/>
        <v>0</v>
      </c>
      <c r="K312" s="75"/>
      <c r="L312" s="85"/>
      <c r="M312" s="86"/>
      <c r="N312" s="86"/>
      <c r="O312" s="86"/>
      <c r="P312" s="87"/>
      <c r="Q312" s="79">
        <f t="shared" si="40"/>
        <v>1440</v>
      </c>
      <c r="R312" s="80">
        <f t="shared" si="41"/>
        <v>976.5</v>
      </c>
      <c r="S312" s="80">
        <f t="shared" si="42"/>
        <v>0</v>
      </c>
      <c r="T312" s="80">
        <f t="shared" si="43"/>
        <v>0</v>
      </c>
      <c r="U312" s="81">
        <f t="shared" si="44"/>
        <v>0</v>
      </c>
    </row>
    <row r="313" spans="1:21" x14ac:dyDescent="0.25">
      <c r="A313" s="112" t="s">
        <v>555</v>
      </c>
      <c r="B313" s="107">
        <v>1600</v>
      </c>
      <c r="C313" s="83">
        <v>1085</v>
      </c>
      <c r="D313" s="83">
        <v>0</v>
      </c>
      <c r="E313" s="83">
        <v>0</v>
      </c>
      <c r="F313" s="84">
        <v>0</v>
      </c>
      <c r="G313" s="73">
        <f t="shared" si="36"/>
        <v>1520</v>
      </c>
      <c r="H313" s="74">
        <f t="shared" si="37"/>
        <v>1030.75</v>
      </c>
      <c r="I313" s="74">
        <f t="shared" si="38"/>
        <v>0</v>
      </c>
      <c r="J313" s="74">
        <f t="shared" si="39"/>
        <v>0</v>
      </c>
      <c r="K313" s="75"/>
      <c r="L313" s="85"/>
      <c r="M313" s="86"/>
      <c r="N313" s="86"/>
      <c r="O313" s="86"/>
      <c r="P313" s="87"/>
      <c r="Q313" s="79">
        <f t="shared" si="40"/>
        <v>1440</v>
      </c>
      <c r="R313" s="80">
        <f t="shared" si="41"/>
        <v>976.5</v>
      </c>
      <c r="S313" s="80">
        <f t="shared" si="42"/>
        <v>0</v>
      </c>
      <c r="T313" s="80">
        <f t="shared" si="43"/>
        <v>0</v>
      </c>
      <c r="U313" s="81">
        <f t="shared" si="44"/>
        <v>0</v>
      </c>
    </row>
    <row r="314" spans="1:21" x14ac:dyDescent="0.25">
      <c r="A314" s="112" t="s">
        <v>556</v>
      </c>
      <c r="B314" s="107">
        <v>1600</v>
      </c>
      <c r="C314" s="83">
        <v>1085</v>
      </c>
      <c r="D314" s="83">
        <v>0</v>
      </c>
      <c r="E314" s="83">
        <v>0</v>
      </c>
      <c r="F314" s="84">
        <v>0</v>
      </c>
      <c r="G314" s="73">
        <f t="shared" si="36"/>
        <v>1520</v>
      </c>
      <c r="H314" s="74">
        <f t="shared" si="37"/>
        <v>1030.75</v>
      </c>
      <c r="I314" s="74">
        <f t="shared" si="38"/>
        <v>0</v>
      </c>
      <c r="J314" s="74">
        <f t="shared" si="39"/>
        <v>0</v>
      </c>
      <c r="K314" s="75"/>
      <c r="L314" s="85"/>
      <c r="M314" s="86"/>
      <c r="N314" s="86"/>
      <c r="O314" s="86"/>
      <c r="P314" s="87"/>
      <c r="Q314" s="79">
        <f t="shared" si="40"/>
        <v>1440</v>
      </c>
      <c r="R314" s="80">
        <f t="shared" si="41"/>
        <v>976.5</v>
      </c>
      <c r="S314" s="80">
        <f t="shared" si="42"/>
        <v>0</v>
      </c>
      <c r="T314" s="80">
        <f t="shared" si="43"/>
        <v>0</v>
      </c>
      <c r="U314" s="81">
        <f t="shared" si="44"/>
        <v>0</v>
      </c>
    </row>
    <row r="315" spans="1:21" x14ac:dyDescent="0.25">
      <c r="A315" s="112" t="s">
        <v>557</v>
      </c>
      <c r="B315" s="107">
        <v>1600</v>
      </c>
      <c r="C315" s="83">
        <v>1085</v>
      </c>
      <c r="D315" s="83">
        <v>0</v>
      </c>
      <c r="E315" s="83">
        <v>0</v>
      </c>
      <c r="F315" s="84">
        <v>0</v>
      </c>
      <c r="G315" s="73">
        <f t="shared" si="36"/>
        <v>1520</v>
      </c>
      <c r="H315" s="74">
        <f t="shared" si="37"/>
        <v>1030.75</v>
      </c>
      <c r="I315" s="74">
        <f t="shared" si="38"/>
        <v>0</v>
      </c>
      <c r="J315" s="74">
        <f t="shared" si="39"/>
        <v>0</v>
      </c>
      <c r="K315" s="75"/>
      <c r="L315" s="85"/>
      <c r="M315" s="86"/>
      <c r="N315" s="86"/>
      <c r="O315" s="86"/>
      <c r="P315" s="87"/>
      <c r="Q315" s="79">
        <f t="shared" si="40"/>
        <v>1440</v>
      </c>
      <c r="R315" s="80">
        <f t="shared" si="41"/>
        <v>976.5</v>
      </c>
      <c r="S315" s="80">
        <f t="shared" si="42"/>
        <v>0</v>
      </c>
      <c r="T315" s="80">
        <f t="shared" si="43"/>
        <v>0</v>
      </c>
      <c r="U315" s="81">
        <f t="shared" si="44"/>
        <v>0</v>
      </c>
    </row>
    <row r="316" spans="1:21" x14ac:dyDescent="0.25">
      <c r="A316" s="112" t="s">
        <v>558</v>
      </c>
      <c r="B316" s="107">
        <v>1600</v>
      </c>
      <c r="C316" s="83">
        <v>1085</v>
      </c>
      <c r="D316" s="83">
        <v>0</v>
      </c>
      <c r="E316" s="83">
        <v>0</v>
      </c>
      <c r="F316" s="84">
        <v>0</v>
      </c>
      <c r="G316" s="73">
        <f t="shared" si="36"/>
        <v>1520</v>
      </c>
      <c r="H316" s="74">
        <f t="shared" si="37"/>
        <v>1030.75</v>
      </c>
      <c r="I316" s="74">
        <f t="shared" si="38"/>
        <v>0</v>
      </c>
      <c r="J316" s="74">
        <f t="shared" si="39"/>
        <v>0</v>
      </c>
      <c r="K316" s="75"/>
      <c r="L316" s="85"/>
      <c r="M316" s="86"/>
      <c r="N316" s="86"/>
      <c r="O316" s="86"/>
      <c r="P316" s="87"/>
      <c r="Q316" s="79">
        <f t="shared" si="40"/>
        <v>1440</v>
      </c>
      <c r="R316" s="80">
        <f t="shared" si="41"/>
        <v>976.5</v>
      </c>
      <c r="S316" s="80">
        <f t="shared" si="42"/>
        <v>0</v>
      </c>
      <c r="T316" s="80">
        <f t="shared" si="43"/>
        <v>0</v>
      </c>
      <c r="U316" s="81">
        <f t="shared" si="44"/>
        <v>0</v>
      </c>
    </row>
    <row r="317" spans="1:21" x14ac:dyDescent="0.25">
      <c r="A317" s="112" t="s">
        <v>559</v>
      </c>
      <c r="B317" s="107">
        <v>1600</v>
      </c>
      <c r="C317" s="83">
        <v>1085</v>
      </c>
      <c r="D317" s="83">
        <v>0</v>
      </c>
      <c r="E317" s="83">
        <v>0</v>
      </c>
      <c r="F317" s="84">
        <v>0</v>
      </c>
      <c r="G317" s="73">
        <f t="shared" si="36"/>
        <v>1520</v>
      </c>
      <c r="H317" s="74">
        <f t="shared" si="37"/>
        <v>1030.75</v>
      </c>
      <c r="I317" s="74">
        <f t="shared" si="38"/>
        <v>0</v>
      </c>
      <c r="J317" s="74">
        <f t="shared" si="39"/>
        <v>0</v>
      </c>
      <c r="K317" s="75"/>
      <c r="L317" s="85"/>
      <c r="M317" s="86"/>
      <c r="N317" s="86"/>
      <c r="O317" s="86"/>
      <c r="P317" s="87"/>
      <c r="Q317" s="79">
        <f t="shared" si="40"/>
        <v>1440</v>
      </c>
      <c r="R317" s="80">
        <f t="shared" si="41"/>
        <v>976.5</v>
      </c>
      <c r="S317" s="80">
        <f t="shared" si="42"/>
        <v>0</v>
      </c>
      <c r="T317" s="80">
        <f t="shared" si="43"/>
        <v>0</v>
      </c>
      <c r="U317" s="81">
        <f t="shared" si="44"/>
        <v>0</v>
      </c>
    </row>
    <row r="318" spans="1:21" x14ac:dyDescent="0.25">
      <c r="A318" s="112" t="s">
        <v>560</v>
      </c>
      <c r="B318" s="107">
        <v>1600</v>
      </c>
      <c r="C318" s="83">
        <v>1085</v>
      </c>
      <c r="D318" s="83">
        <v>0</v>
      </c>
      <c r="E318" s="83">
        <v>0</v>
      </c>
      <c r="F318" s="84">
        <v>0</v>
      </c>
      <c r="G318" s="73">
        <f t="shared" si="36"/>
        <v>1520</v>
      </c>
      <c r="H318" s="74">
        <f t="shared" si="37"/>
        <v>1030.75</v>
      </c>
      <c r="I318" s="74">
        <f t="shared" si="38"/>
        <v>0</v>
      </c>
      <c r="J318" s="74">
        <f t="shared" si="39"/>
        <v>0</v>
      </c>
      <c r="K318" s="75"/>
      <c r="L318" s="85"/>
      <c r="M318" s="86"/>
      <c r="N318" s="86"/>
      <c r="O318" s="86"/>
      <c r="P318" s="87"/>
      <c r="Q318" s="79">
        <f t="shared" si="40"/>
        <v>1440</v>
      </c>
      <c r="R318" s="80">
        <f t="shared" si="41"/>
        <v>976.5</v>
      </c>
      <c r="S318" s="80">
        <f t="shared" si="42"/>
        <v>0</v>
      </c>
      <c r="T318" s="80">
        <f t="shared" si="43"/>
        <v>0</v>
      </c>
      <c r="U318" s="81">
        <f t="shared" si="44"/>
        <v>0</v>
      </c>
    </row>
    <row r="319" spans="1:21" x14ac:dyDescent="0.25">
      <c r="A319" s="112" t="s">
        <v>561</v>
      </c>
      <c r="B319" s="107">
        <v>1600</v>
      </c>
      <c r="C319" s="83">
        <v>1085</v>
      </c>
      <c r="D319" s="83">
        <v>0</v>
      </c>
      <c r="E319" s="83">
        <v>0</v>
      </c>
      <c r="F319" s="84">
        <v>0</v>
      </c>
      <c r="G319" s="73">
        <f t="shared" si="36"/>
        <v>1520</v>
      </c>
      <c r="H319" s="74">
        <f t="shared" si="37"/>
        <v>1030.75</v>
      </c>
      <c r="I319" s="74">
        <f t="shared" si="38"/>
        <v>0</v>
      </c>
      <c r="J319" s="74">
        <f t="shared" si="39"/>
        <v>0</v>
      </c>
      <c r="K319" s="75"/>
      <c r="L319" s="85"/>
      <c r="M319" s="86"/>
      <c r="N319" s="86"/>
      <c r="O319" s="86"/>
      <c r="P319" s="87"/>
      <c r="Q319" s="79">
        <f t="shared" si="40"/>
        <v>1440</v>
      </c>
      <c r="R319" s="80">
        <f t="shared" si="41"/>
        <v>976.5</v>
      </c>
      <c r="S319" s="80">
        <f t="shared" si="42"/>
        <v>0</v>
      </c>
      <c r="T319" s="80">
        <f t="shared" si="43"/>
        <v>0</v>
      </c>
      <c r="U319" s="81">
        <f t="shared" si="44"/>
        <v>0</v>
      </c>
    </row>
    <row r="320" spans="1:21" ht="15.75" thickBot="1" x14ac:dyDescent="0.3">
      <c r="A320" s="112" t="s">
        <v>562</v>
      </c>
      <c r="B320" s="108">
        <v>1600</v>
      </c>
      <c r="C320" s="88">
        <v>250</v>
      </c>
      <c r="D320" s="88">
        <v>0</v>
      </c>
      <c r="E320" s="88">
        <v>0</v>
      </c>
      <c r="F320" s="89">
        <v>0</v>
      </c>
      <c r="G320" s="73">
        <f t="shared" si="36"/>
        <v>1520</v>
      </c>
      <c r="H320" s="74">
        <f t="shared" si="37"/>
        <v>237.5</v>
      </c>
      <c r="I320" s="74">
        <f t="shared" si="38"/>
        <v>0</v>
      </c>
      <c r="J320" s="74">
        <f t="shared" si="39"/>
        <v>0</v>
      </c>
      <c r="K320" s="90"/>
      <c r="L320" s="91"/>
      <c r="M320" s="92"/>
      <c r="N320" s="92"/>
      <c r="O320" s="92"/>
      <c r="P320" s="93"/>
      <c r="Q320" s="79">
        <f t="shared" si="40"/>
        <v>1440</v>
      </c>
      <c r="R320" s="80">
        <f t="shared" si="41"/>
        <v>225</v>
      </c>
      <c r="S320" s="80">
        <f t="shared" si="42"/>
        <v>0</v>
      </c>
      <c r="T320" s="80">
        <f t="shared" si="43"/>
        <v>0</v>
      </c>
      <c r="U320" s="81">
        <f t="shared" si="44"/>
        <v>0</v>
      </c>
    </row>
    <row r="321" spans="1:1" x14ac:dyDescent="0.25">
      <c r="A321" s="105"/>
    </row>
    <row r="322" spans="1:1" x14ac:dyDescent="0.25">
      <c r="A322" s="105"/>
    </row>
    <row r="323" spans="1:1" x14ac:dyDescent="0.25">
      <c r="A323" s="105"/>
    </row>
    <row r="324" spans="1:1" x14ac:dyDescent="0.25">
      <c r="A324" s="105"/>
    </row>
    <row r="325" spans="1:1" x14ac:dyDescent="0.25">
      <c r="A325" s="105"/>
    </row>
    <row r="326" spans="1:1" x14ac:dyDescent="0.25">
      <c r="A326" s="105"/>
    </row>
  </sheetData>
  <autoFilter ref="A1:U32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B23" sqref="B23"/>
    </sheetView>
  </sheetViews>
  <sheetFormatPr defaultRowHeight="15" x14ac:dyDescent="0.25"/>
  <cols>
    <col min="1" max="1" width="39" style="15" customWidth="1"/>
    <col min="2" max="2" width="9.140625" style="15"/>
    <col min="3" max="3" width="12.5703125" style="15" bestFit="1" customWidth="1"/>
    <col min="4" max="4" width="9.140625" style="15"/>
    <col min="5" max="5" width="12.5703125" style="15" bestFit="1" customWidth="1"/>
    <col min="6" max="6" width="9.140625" style="15"/>
    <col min="7" max="7" width="12.5703125" style="15" bestFit="1" customWidth="1"/>
    <col min="8" max="8" width="9.140625" style="15"/>
    <col min="9" max="9" width="12.5703125" style="15" bestFit="1" customWidth="1"/>
    <col min="10" max="16384" width="9.140625" style="15"/>
  </cols>
  <sheetData>
    <row r="1" spans="1:21" x14ac:dyDescent="0.25">
      <c r="A1" s="115" t="s">
        <v>487</v>
      </c>
      <c r="B1" s="113" t="s">
        <v>486</v>
      </c>
      <c r="C1" s="114"/>
      <c r="D1" s="113" t="s">
        <v>488</v>
      </c>
      <c r="E1" s="114"/>
      <c r="F1" s="113" t="s">
        <v>489</v>
      </c>
      <c r="G1" s="114"/>
      <c r="H1" s="113" t="s">
        <v>490</v>
      </c>
      <c r="I1" s="114"/>
    </row>
    <row r="2" spans="1:21" ht="15.75" thickBot="1" x14ac:dyDescent="0.3">
      <c r="A2" s="116"/>
      <c r="B2" s="16" t="s">
        <v>513</v>
      </c>
      <c r="C2" s="17" t="s">
        <v>512</v>
      </c>
      <c r="D2" s="16" t="s">
        <v>513</v>
      </c>
      <c r="E2" s="17" t="s">
        <v>512</v>
      </c>
      <c r="F2" s="16" t="s">
        <v>513</v>
      </c>
      <c r="G2" s="17" t="s">
        <v>512</v>
      </c>
      <c r="H2" s="16" t="s">
        <v>513</v>
      </c>
      <c r="I2" s="17" t="s">
        <v>512</v>
      </c>
    </row>
    <row r="3" spans="1:21" ht="30" x14ac:dyDescent="0.25">
      <c r="A3" s="18" t="s">
        <v>0</v>
      </c>
      <c r="B3" s="19">
        <v>0</v>
      </c>
      <c r="C3" s="20">
        <v>965</v>
      </c>
      <c r="D3" s="21">
        <f>B3*0.95</f>
        <v>0</v>
      </c>
      <c r="E3" s="20">
        <f>C3*0.95</f>
        <v>916.75</v>
      </c>
      <c r="F3" s="21">
        <f>B3*0.93</f>
        <v>0</v>
      </c>
      <c r="G3" s="20">
        <f>C3*0.93</f>
        <v>897.45</v>
      </c>
      <c r="H3" s="21">
        <f>B3*0.9</f>
        <v>0</v>
      </c>
      <c r="I3" s="20">
        <f>C3*0.9</f>
        <v>868.5</v>
      </c>
    </row>
    <row r="4" spans="1:21" x14ac:dyDescent="0.25">
      <c r="A4" s="22" t="s">
        <v>55</v>
      </c>
      <c r="B4" s="23">
        <v>520</v>
      </c>
      <c r="C4" s="24">
        <v>965</v>
      </c>
      <c r="D4" s="25">
        <f t="shared" ref="D4:D21" si="0">B4*0.95</f>
        <v>494</v>
      </c>
      <c r="E4" s="24">
        <f t="shared" ref="E4:E21" si="1">C4*0.95</f>
        <v>916.75</v>
      </c>
      <c r="F4" s="25">
        <f t="shared" ref="F4:F21" si="2">B4*0.93</f>
        <v>483.6</v>
      </c>
      <c r="G4" s="24">
        <f t="shared" ref="G4:G21" si="3">C4*0.93</f>
        <v>897.45</v>
      </c>
      <c r="H4" s="25">
        <f t="shared" ref="H4:H21" si="4">B4*0.9</f>
        <v>468</v>
      </c>
      <c r="I4" s="24">
        <f t="shared" ref="I4:I21" si="5">C4*0.9</f>
        <v>868.5</v>
      </c>
    </row>
    <row r="5" spans="1:21" x14ac:dyDescent="0.25">
      <c r="A5" s="22" t="s">
        <v>56</v>
      </c>
      <c r="B5" s="23">
        <v>520</v>
      </c>
      <c r="C5" s="24">
        <v>965</v>
      </c>
      <c r="D5" s="25">
        <f t="shared" si="0"/>
        <v>494</v>
      </c>
      <c r="E5" s="24">
        <f t="shared" si="1"/>
        <v>916.75</v>
      </c>
      <c r="F5" s="25">
        <f t="shared" si="2"/>
        <v>483.6</v>
      </c>
      <c r="G5" s="24">
        <f t="shared" si="3"/>
        <v>897.45</v>
      </c>
      <c r="H5" s="25">
        <f t="shared" si="4"/>
        <v>468</v>
      </c>
      <c r="I5" s="24">
        <f t="shared" si="5"/>
        <v>868.5</v>
      </c>
    </row>
    <row r="6" spans="1:21" x14ac:dyDescent="0.25">
      <c r="A6" s="22" t="s">
        <v>57</v>
      </c>
      <c r="B6" s="23">
        <v>520</v>
      </c>
      <c r="C6" s="24">
        <v>965</v>
      </c>
      <c r="D6" s="25">
        <f t="shared" si="0"/>
        <v>494</v>
      </c>
      <c r="E6" s="24">
        <f t="shared" si="1"/>
        <v>916.75</v>
      </c>
      <c r="F6" s="25">
        <f t="shared" si="2"/>
        <v>483.6</v>
      </c>
      <c r="G6" s="24">
        <f t="shared" si="3"/>
        <v>897.45</v>
      </c>
      <c r="H6" s="25">
        <f t="shared" si="4"/>
        <v>468</v>
      </c>
      <c r="I6" s="24">
        <f t="shared" si="5"/>
        <v>868.5</v>
      </c>
    </row>
    <row r="7" spans="1:21" x14ac:dyDescent="0.25">
      <c r="A7" s="22" t="s">
        <v>58</v>
      </c>
      <c r="B7" s="23">
        <v>520</v>
      </c>
      <c r="C7" s="24">
        <v>965</v>
      </c>
      <c r="D7" s="25">
        <f t="shared" si="0"/>
        <v>494</v>
      </c>
      <c r="E7" s="24">
        <f t="shared" si="1"/>
        <v>916.75</v>
      </c>
      <c r="F7" s="25">
        <f t="shared" si="2"/>
        <v>483.6</v>
      </c>
      <c r="G7" s="24">
        <f t="shared" si="3"/>
        <v>897.45</v>
      </c>
      <c r="H7" s="25">
        <f t="shared" si="4"/>
        <v>468</v>
      </c>
      <c r="I7" s="24">
        <f t="shared" si="5"/>
        <v>868.5</v>
      </c>
    </row>
    <row r="8" spans="1:21" x14ac:dyDescent="0.25">
      <c r="A8" s="22" t="s">
        <v>59</v>
      </c>
      <c r="B8" s="23">
        <v>520</v>
      </c>
      <c r="C8" s="24">
        <v>965</v>
      </c>
      <c r="D8" s="25">
        <f t="shared" si="0"/>
        <v>494</v>
      </c>
      <c r="E8" s="24">
        <f t="shared" si="1"/>
        <v>916.75</v>
      </c>
      <c r="F8" s="25">
        <f t="shared" si="2"/>
        <v>483.6</v>
      </c>
      <c r="G8" s="24">
        <f t="shared" si="3"/>
        <v>897.45</v>
      </c>
      <c r="H8" s="25">
        <f t="shared" si="4"/>
        <v>468</v>
      </c>
      <c r="I8" s="24">
        <f t="shared" si="5"/>
        <v>868.5</v>
      </c>
    </row>
    <row r="9" spans="1:21" x14ac:dyDescent="0.25">
      <c r="A9" s="22" t="s">
        <v>60</v>
      </c>
      <c r="B9" s="23">
        <v>520</v>
      </c>
      <c r="C9" s="24">
        <v>965</v>
      </c>
      <c r="D9" s="25">
        <f t="shared" si="0"/>
        <v>494</v>
      </c>
      <c r="E9" s="24">
        <f t="shared" si="1"/>
        <v>916.75</v>
      </c>
      <c r="F9" s="25">
        <f t="shared" si="2"/>
        <v>483.6</v>
      </c>
      <c r="G9" s="24">
        <f t="shared" si="3"/>
        <v>897.45</v>
      </c>
      <c r="H9" s="25">
        <f t="shared" si="4"/>
        <v>468</v>
      </c>
      <c r="I9" s="24">
        <f t="shared" si="5"/>
        <v>868.5</v>
      </c>
    </row>
    <row r="10" spans="1:21" x14ac:dyDescent="0.25">
      <c r="A10" s="22" t="s">
        <v>61</v>
      </c>
      <c r="B10" s="23">
        <v>520</v>
      </c>
      <c r="C10" s="24">
        <v>965</v>
      </c>
      <c r="D10" s="25">
        <f t="shared" si="0"/>
        <v>494</v>
      </c>
      <c r="E10" s="24">
        <f t="shared" si="1"/>
        <v>916.75</v>
      </c>
      <c r="F10" s="25">
        <f t="shared" si="2"/>
        <v>483.6</v>
      </c>
      <c r="G10" s="24">
        <f t="shared" si="3"/>
        <v>897.45</v>
      </c>
      <c r="H10" s="25">
        <f t="shared" si="4"/>
        <v>468</v>
      </c>
      <c r="I10" s="24">
        <f t="shared" si="5"/>
        <v>868.5</v>
      </c>
    </row>
    <row r="11" spans="1:21" s="29" customFormat="1" ht="30" x14ac:dyDescent="0.25">
      <c r="A11" s="26" t="s">
        <v>48</v>
      </c>
      <c r="B11" s="27">
        <v>520</v>
      </c>
      <c r="C11" s="24">
        <v>965</v>
      </c>
      <c r="D11" s="25">
        <f t="shared" si="0"/>
        <v>494</v>
      </c>
      <c r="E11" s="24">
        <f t="shared" si="1"/>
        <v>916.75</v>
      </c>
      <c r="F11" s="25">
        <f t="shared" si="2"/>
        <v>483.6</v>
      </c>
      <c r="G11" s="24">
        <f t="shared" si="3"/>
        <v>897.45</v>
      </c>
      <c r="H11" s="25">
        <f t="shared" si="4"/>
        <v>468</v>
      </c>
      <c r="I11" s="24">
        <f t="shared" si="5"/>
        <v>868.5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29" customFormat="1" ht="30" x14ac:dyDescent="0.25">
      <c r="A12" s="26" t="s">
        <v>49</v>
      </c>
      <c r="B12" s="27">
        <v>520</v>
      </c>
      <c r="C12" s="24">
        <v>965</v>
      </c>
      <c r="D12" s="25">
        <f t="shared" si="0"/>
        <v>494</v>
      </c>
      <c r="E12" s="24">
        <f t="shared" si="1"/>
        <v>916.75</v>
      </c>
      <c r="F12" s="25">
        <f t="shared" si="2"/>
        <v>483.6</v>
      </c>
      <c r="G12" s="24">
        <f t="shared" si="3"/>
        <v>897.45</v>
      </c>
      <c r="H12" s="25">
        <f t="shared" si="4"/>
        <v>468</v>
      </c>
      <c r="I12" s="24">
        <f t="shared" si="5"/>
        <v>868.5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9" customFormat="1" x14ac:dyDescent="0.25">
      <c r="A13" s="26" t="s">
        <v>50</v>
      </c>
      <c r="B13" s="27">
        <v>520</v>
      </c>
      <c r="C13" s="24">
        <v>965</v>
      </c>
      <c r="D13" s="25">
        <f t="shared" si="0"/>
        <v>494</v>
      </c>
      <c r="E13" s="24">
        <f t="shared" si="1"/>
        <v>916.75</v>
      </c>
      <c r="F13" s="25">
        <f t="shared" si="2"/>
        <v>483.6</v>
      </c>
      <c r="G13" s="24">
        <f t="shared" si="3"/>
        <v>897.45</v>
      </c>
      <c r="H13" s="25">
        <f t="shared" si="4"/>
        <v>468</v>
      </c>
      <c r="I13" s="24">
        <f t="shared" si="5"/>
        <v>868.5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29" customFormat="1" x14ac:dyDescent="0.25">
      <c r="A14" s="26" t="s">
        <v>51</v>
      </c>
      <c r="B14" s="27">
        <v>520</v>
      </c>
      <c r="C14" s="24">
        <v>965</v>
      </c>
      <c r="D14" s="25">
        <f t="shared" si="0"/>
        <v>494</v>
      </c>
      <c r="E14" s="24">
        <f t="shared" si="1"/>
        <v>916.75</v>
      </c>
      <c r="F14" s="25">
        <f t="shared" si="2"/>
        <v>483.6</v>
      </c>
      <c r="G14" s="24">
        <f t="shared" si="3"/>
        <v>897.45</v>
      </c>
      <c r="H14" s="25">
        <f t="shared" si="4"/>
        <v>468</v>
      </c>
      <c r="I14" s="24">
        <f t="shared" si="5"/>
        <v>868.5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s="29" customFormat="1" x14ac:dyDescent="0.25">
      <c r="A15" s="26" t="s">
        <v>52</v>
      </c>
      <c r="B15" s="27">
        <v>520</v>
      </c>
      <c r="C15" s="24">
        <v>965</v>
      </c>
      <c r="D15" s="25">
        <f t="shared" si="0"/>
        <v>494</v>
      </c>
      <c r="E15" s="24">
        <f t="shared" si="1"/>
        <v>916.75</v>
      </c>
      <c r="F15" s="25">
        <f t="shared" si="2"/>
        <v>483.6</v>
      </c>
      <c r="G15" s="24">
        <f t="shared" si="3"/>
        <v>897.45</v>
      </c>
      <c r="H15" s="25">
        <f t="shared" si="4"/>
        <v>468</v>
      </c>
      <c r="I15" s="24">
        <f t="shared" si="5"/>
        <v>868.5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29" customFormat="1" x14ac:dyDescent="0.25">
      <c r="A16" s="26" t="s">
        <v>53</v>
      </c>
      <c r="B16" s="27">
        <v>520</v>
      </c>
      <c r="C16" s="24">
        <v>965</v>
      </c>
      <c r="D16" s="25">
        <f t="shared" si="0"/>
        <v>494</v>
      </c>
      <c r="E16" s="24">
        <f t="shared" si="1"/>
        <v>916.75</v>
      </c>
      <c r="F16" s="25">
        <f t="shared" si="2"/>
        <v>483.6</v>
      </c>
      <c r="G16" s="24">
        <f t="shared" si="3"/>
        <v>897.45</v>
      </c>
      <c r="H16" s="25">
        <f t="shared" si="4"/>
        <v>468</v>
      </c>
      <c r="I16" s="24">
        <f t="shared" si="5"/>
        <v>868.5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s="29" customFormat="1" x14ac:dyDescent="0.25">
      <c r="A17" s="26" t="s">
        <v>54</v>
      </c>
      <c r="B17" s="27">
        <v>520</v>
      </c>
      <c r="C17" s="24">
        <v>965</v>
      </c>
      <c r="D17" s="25">
        <f t="shared" si="0"/>
        <v>494</v>
      </c>
      <c r="E17" s="24">
        <f t="shared" si="1"/>
        <v>916.75</v>
      </c>
      <c r="F17" s="25">
        <f t="shared" si="2"/>
        <v>483.6</v>
      </c>
      <c r="G17" s="24">
        <f t="shared" si="3"/>
        <v>897.45</v>
      </c>
      <c r="H17" s="25">
        <f t="shared" si="4"/>
        <v>468</v>
      </c>
      <c r="I17" s="24">
        <f t="shared" si="5"/>
        <v>868.5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s="29" customFormat="1" x14ac:dyDescent="0.25">
      <c r="A18" s="26" t="s">
        <v>44</v>
      </c>
      <c r="B18" s="27">
        <v>520</v>
      </c>
      <c r="C18" s="24">
        <v>965</v>
      </c>
      <c r="D18" s="25">
        <f t="shared" si="0"/>
        <v>494</v>
      </c>
      <c r="E18" s="24">
        <f t="shared" si="1"/>
        <v>916.75</v>
      </c>
      <c r="F18" s="25">
        <f t="shared" si="2"/>
        <v>483.6</v>
      </c>
      <c r="G18" s="24">
        <f t="shared" si="3"/>
        <v>897.45</v>
      </c>
      <c r="H18" s="25">
        <f t="shared" si="4"/>
        <v>468</v>
      </c>
      <c r="I18" s="24">
        <f t="shared" si="5"/>
        <v>868.5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9" customFormat="1" x14ac:dyDescent="0.25">
      <c r="A19" s="26" t="s">
        <v>45</v>
      </c>
      <c r="B19" s="27">
        <v>520</v>
      </c>
      <c r="C19" s="24">
        <v>965</v>
      </c>
      <c r="D19" s="25">
        <f t="shared" si="0"/>
        <v>494</v>
      </c>
      <c r="E19" s="24">
        <f t="shared" si="1"/>
        <v>916.75</v>
      </c>
      <c r="F19" s="25">
        <f t="shared" si="2"/>
        <v>483.6</v>
      </c>
      <c r="G19" s="24">
        <f t="shared" si="3"/>
        <v>897.45</v>
      </c>
      <c r="H19" s="25">
        <f t="shared" si="4"/>
        <v>468</v>
      </c>
      <c r="I19" s="24">
        <f t="shared" si="5"/>
        <v>868.5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9" customFormat="1" x14ac:dyDescent="0.25">
      <c r="A20" s="26" t="s">
        <v>46</v>
      </c>
      <c r="B20" s="27">
        <v>520</v>
      </c>
      <c r="C20" s="24">
        <v>965</v>
      </c>
      <c r="D20" s="25">
        <f t="shared" si="0"/>
        <v>494</v>
      </c>
      <c r="E20" s="24">
        <f t="shared" si="1"/>
        <v>916.75</v>
      </c>
      <c r="F20" s="25">
        <f t="shared" si="2"/>
        <v>483.6</v>
      </c>
      <c r="G20" s="24">
        <f t="shared" si="3"/>
        <v>897.45</v>
      </c>
      <c r="H20" s="25">
        <f t="shared" si="4"/>
        <v>468</v>
      </c>
      <c r="I20" s="24">
        <f t="shared" si="5"/>
        <v>868.5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9" customFormat="1" ht="15.75" thickBot="1" x14ac:dyDescent="0.3">
      <c r="A21" s="30" t="s">
        <v>47</v>
      </c>
      <c r="B21" s="31">
        <v>520</v>
      </c>
      <c r="C21" s="32">
        <v>965</v>
      </c>
      <c r="D21" s="33">
        <f t="shared" si="0"/>
        <v>494</v>
      </c>
      <c r="E21" s="32">
        <f t="shared" si="1"/>
        <v>916.75</v>
      </c>
      <c r="F21" s="33">
        <f t="shared" si="2"/>
        <v>483.6</v>
      </c>
      <c r="G21" s="32">
        <f t="shared" si="3"/>
        <v>897.45</v>
      </c>
      <c r="H21" s="33">
        <f t="shared" si="4"/>
        <v>468</v>
      </c>
      <c r="I21" s="32">
        <f t="shared" si="5"/>
        <v>868.5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</sheetData>
  <mergeCells count="5">
    <mergeCell ref="B1:C1"/>
    <mergeCell ref="D1:E1"/>
    <mergeCell ref="F1:G1"/>
    <mergeCell ref="H1:I1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workbookViewId="0">
      <pane ySplit="1" topLeftCell="A2" activePane="bottomLeft" state="frozen"/>
      <selection pane="bottomLeft" activeCell="A11" sqref="A11"/>
    </sheetView>
  </sheetViews>
  <sheetFormatPr defaultRowHeight="15" x14ac:dyDescent="0.25"/>
  <cols>
    <col min="1" max="1" width="44.28515625" style="37" bestFit="1" customWidth="1"/>
    <col min="2" max="2" width="9.140625" style="37"/>
    <col min="3" max="5" width="12" style="37" bestFit="1" customWidth="1"/>
    <col min="6" max="16384" width="9.140625" style="37"/>
  </cols>
  <sheetData>
    <row r="1" spans="1:5" ht="15.75" thickBot="1" x14ac:dyDescent="0.3">
      <c r="A1" s="129" t="s">
        <v>487</v>
      </c>
      <c r="B1" s="130" t="s">
        <v>486</v>
      </c>
      <c r="C1" s="35" t="s">
        <v>526</v>
      </c>
      <c r="D1" s="35" t="s">
        <v>527</v>
      </c>
      <c r="E1" s="36" t="s">
        <v>528</v>
      </c>
    </row>
    <row r="2" spans="1:5" x14ac:dyDescent="0.25">
      <c r="A2" s="128" t="s">
        <v>563</v>
      </c>
      <c r="B2" s="131">
        <v>410</v>
      </c>
      <c r="C2" s="54">
        <f>B2*0.95</f>
        <v>389.5</v>
      </c>
      <c r="D2" s="54">
        <f>B2*0.93</f>
        <v>381.3</v>
      </c>
      <c r="E2" s="55">
        <f>B2*0.9</f>
        <v>369</v>
      </c>
    </row>
    <row r="3" spans="1:5" x14ac:dyDescent="0.25">
      <c r="A3" s="127" t="s">
        <v>2</v>
      </c>
      <c r="B3" s="41">
        <v>60</v>
      </c>
      <c r="C3" s="38">
        <f>B3*0.95</f>
        <v>57</v>
      </c>
      <c r="D3" s="38">
        <f>B3*0.93</f>
        <v>55.800000000000004</v>
      </c>
      <c r="E3" s="20">
        <f>B3*0.9</f>
        <v>54</v>
      </c>
    </row>
    <row r="4" spans="1:5" x14ac:dyDescent="0.25">
      <c r="A4" s="44" t="s">
        <v>3</v>
      </c>
      <c r="B4" s="42">
        <v>75</v>
      </c>
      <c r="C4" s="39">
        <f t="shared" ref="C4:C67" si="0">B4*0.95</f>
        <v>71.25</v>
      </c>
      <c r="D4" s="39">
        <f t="shared" ref="D4:D67" si="1">B4*0.93</f>
        <v>69.75</v>
      </c>
      <c r="E4" s="24">
        <f t="shared" ref="E4:E67" si="2">B4*0.9</f>
        <v>67.5</v>
      </c>
    </row>
    <row r="5" spans="1:5" x14ac:dyDescent="0.25">
      <c r="A5" s="44" t="s">
        <v>4</v>
      </c>
      <c r="B5" s="42">
        <v>100</v>
      </c>
      <c r="C5" s="39">
        <f t="shared" si="0"/>
        <v>95</v>
      </c>
      <c r="D5" s="39">
        <f t="shared" si="1"/>
        <v>93</v>
      </c>
      <c r="E5" s="24">
        <f t="shared" si="2"/>
        <v>90</v>
      </c>
    </row>
    <row r="6" spans="1:5" x14ac:dyDescent="0.25">
      <c r="A6" s="44" t="s">
        <v>1</v>
      </c>
      <c r="B6" s="42">
        <v>100</v>
      </c>
      <c r="C6" s="39">
        <f t="shared" si="0"/>
        <v>95</v>
      </c>
      <c r="D6" s="39">
        <f t="shared" si="1"/>
        <v>93</v>
      </c>
      <c r="E6" s="24">
        <f t="shared" si="2"/>
        <v>90</v>
      </c>
    </row>
    <row r="7" spans="1:5" x14ac:dyDescent="0.25">
      <c r="A7" s="44" t="s">
        <v>5</v>
      </c>
      <c r="B7" s="42">
        <v>74</v>
      </c>
      <c r="C7" s="39">
        <f t="shared" si="0"/>
        <v>70.3</v>
      </c>
      <c r="D7" s="39">
        <f t="shared" si="1"/>
        <v>68.820000000000007</v>
      </c>
      <c r="E7" s="24">
        <f t="shared" si="2"/>
        <v>66.600000000000009</v>
      </c>
    </row>
    <row r="8" spans="1:5" x14ac:dyDescent="0.25">
      <c r="A8" s="44" t="s">
        <v>6</v>
      </c>
      <c r="B8" s="42">
        <v>32</v>
      </c>
      <c r="C8" s="39">
        <f t="shared" si="0"/>
        <v>30.4</v>
      </c>
      <c r="D8" s="39">
        <f t="shared" si="1"/>
        <v>29.76</v>
      </c>
      <c r="E8" s="24">
        <f t="shared" si="2"/>
        <v>28.8</v>
      </c>
    </row>
    <row r="9" spans="1:5" x14ac:dyDescent="0.25">
      <c r="A9" s="44" t="s">
        <v>7</v>
      </c>
      <c r="B9" s="42">
        <v>120</v>
      </c>
      <c r="C9" s="39">
        <f t="shared" si="0"/>
        <v>114</v>
      </c>
      <c r="D9" s="39">
        <f t="shared" si="1"/>
        <v>111.60000000000001</v>
      </c>
      <c r="E9" s="24">
        <f t="shared" si="2"/>
        <v>108</v>
      </c>
    </row>
    <row r="10" spans="1:5" x14ac:dyDescent="0.25">
      <c r="A10" s="44" t="s">
        <v>8</v>
      </c>
      <c r="B10" s="42">
        <v>30</v>
      </c>
      <c r="C10" s="39">
        <f t="shared" si="0"/>
        <v>28.5</v>
      </c>
      <c r="D10" s="39">
        <f t="shared" si="1"/>
        <v>27.900000000000002</v>
      </c>
      <c r="E10" s="24">
        <f t="shared" si="2"/>
        <v>27</v>
      </c>
    </row>
    <row r="11" spans="1:5" x14ac:dyDescent="0.25">
      <c r="A11" s="44" t="s">
        <v>9</v>
      </c>
      <c r="B11" s="42">
        <v>140</v>
      </c>
      <c r="C11" s="39">
        <f t="shared" si="0"/>
        <v>133</v>
      </c>
      <c r="D11" s="39">
        <f t="shared" si="1"/>
        <v>130.20000000000002</v>
      </c>
      <c r="E11" s="24">
        <f t="shared" si="2"/>
        <v>126</v>
      </c>
    </row>
    <row r="12" spans="1:5" x14ac:dyDescent="0.25">
      <c r="A12" s="44" t="s">
        <v>10</v>
      </c>
      <c r="B12" s="42">
        <v>75</v>
      </c>
      <c r="C12" s="39">
        <f t="shared" si="0"/>
        <v>71.25</v>
      </c>
      <c r="D12" s="39">
        <f t="shared" si="1"/>
        <v>69.75</v>
      </c>
      <c r="E12" s="24">
        <f t="shared" si="2"/>
        <v>67.5</v>
      </c>
    </row>
    <row r="13" spans="1:5" x14ac:dyDescent="0.25">
      <c r="A13" s="44" t="s">
        <v>37</v>
      </c>
      <c r="B13" s="42">
        <v>125</v>
      </c>
      <c r="C13" s="39">
        <f t="shared" si="0"/>
        <v>118.75</v>
      </c>
      <c r="D13" s="39">
        <f t="shared" si="1"/>
        <v>116.25</v>
      </c>
      <c r="E13" s="24">
        <f t="shared" si="2"/>
        <v>112.5</v>
      </c>
    </row>
    <row r="14" spans="1:5" x14ac:dyDescent="0.25">
      <c r="A14" s="44" t="s">
        <v>38</v>
      </c>
      <c r="B14" s="42">
        <v>350</v>
      </c>
      <c r="C14" s="39">
        <f t="shared" si="0"/>
        <v>332.5</v>
      </c>
      <c r="D14" s="39">
        <f t="shared" si="1"/>
        <v>325.5</v>
      </c>
      <c r="E14" s="24">
        <f t="shared" si="2"/>
        <v>315</v>
      </c>
    </row>
    <row r="15" spans="1:5" x14ac:dyDescent="0.25">
      <c r="A15" s="44" t="s">
        <v>39</v>
      </c>
      <c r="B15" s="42">
        <v>220</v>
      </c>
      <c r="C15" s="39">
        <f t="shared" si="0"/>
        <v>209</v>
      </c>
      <c r="D15" s="39">
        <f t="shared" si="1"/>
        <v>204.60000000000002</v>
      </c>
      <c r="E15" s="24">
        <f t="shared" si="2"/>
        <v>198</v>
      </c>
    </row>
    <row r="16" spans="1:5" x14ac:dyDescent="0.25">
      <c r="A16" s="44" t="s">
        <v>40</v>
      </c>
      <c r="B16" s="42">
        <v>240</v>
      </c>
      <c r="C16" s="39">
        <f t="shared" si="0"/>
        <v>228</v>
      </c>
      <c r="D16" s="39">
        <f t="shared" si="1"/>
        <v>223.20000000000002</v>
      </c>
      <c r="E16" s="24">
        <f t="shared" si="2"/>
        <v>216</v>
      </c>
    </row>
    <row r="17" spans="1:5" x14ac:dyDescent="0.25">
      <c r="A17" s="44" t="s">
        <v>41</v>
      </c>
      <c r="B17" s="42">
        <v>160</v>
      </c>
      <c r="C17" s="39">
        <f t="shared" si="0"/>
        <v>152</v>
      </c>
      <c r="D17" s="39">
        <f t="shared" si="1"/>
        <v>148.80000000000001</v>
      </c>
      <c r="E17" s="24">
        <f t="shared" si="2"/>
        <v>144</v>
      </c>
    </row>
    <row r="18" spans="1:5" x14ac:dyDescent="0.25">
      <c r="A18" s="44" t="s">
        <v>42</v>
      </c>
      <c r="B18" s="42">
        <v>105</v>
      </c>
      <c r="C18" s="39">
        <f t="shared" si="0"/>
        <v>99.75</v>
      </c>
      <c r="D18" s="39">
        <f t="shared" si="1"/>
        <v>97.65</v>
      </c>
      <c r="E18" s="24">
        <f t="shared" si="2"/>
        <v>94.5</v>
      </c>
    </row>
    <row r="19" spans="1:5" x14ac:dyDescent="0.25">
      <c r="A19" s="44" t="s">
        <v>43</v>
      </c>
      <c r="B19" s="42">
        <v>35</v>
      </c>
      <c r="C19" s="39">
        <f t="shared" si="0"/>
        <v>33.25</v>
      </c>
      <c r="D19" s="39">
        <f t="shared" si="1"/>
        <v>32.550000000000004</v>
      </c>
      <c r="E19" s="24">
        <f t="shared" si="2"/>
        <v>31.5</v>
      </c>
    </row>
    <row r="20" spans="1:5" x14ac:dyDescent="0.25">
      <c r="A20" s="44" t="s">
        <v>159</v>
      </c>
      <c r="B20" s="42">
        <v>120</v>
      </c>
      <c r="C20" s="39">
        <f t="shared" si="0"/>
        <v>114</v>
      </c>
      <c r="D20" s="39">
        <f t="shared" si="1"/>
        <v>111.60000000000001</v>
      </c>
      <c r="E20" s="24">
        <f t="shared" si="2"/>
        <v>108</v>
      </c>
    </row>
    <row r="21" spans="1:5" x14ac:dyDescent="0.25">
      <c r="A21" s="44" t="s">
        <v>160</v>
      </c>
      <c r="B21" s="42">
        <v>120</v>
      </c>
      <c r="C21" s="39">
        <f t="shared" si="0"/>
        <v>114</v>
      </c>
      <c r="D21" s="39">
        <f t="shared" si="1"/>
        <v>111.60000000000001</v>
      </c>
      <c r="E21" s="24">
        <f t="shared" si="2"/>
        <v>108</v>
      </c>
    </row>
    <row r="22" spans="1:5" x14ac:dyDescent="0.25">
      <c r="A22" s="44" t="s">
        <v>161</v>
      </c>
      <c r="B22" s="42">
        <v>130</v>
      </c>
      <c r="C22" s="39">
        <f t="shared" si="0"/>
        <v>123.5</v>
      </c>
      <c r="D22" s="39">
        <f t="shared" si="1"/>
        <v>120.9</v>
      </c>
      <c r="E22" s="24">
        <f t="shared" si="2"/>
        <v>117</v>
      </c>
    </row>
    <row r="23" spans="1:5" x14ac:dyDescent="0.25">
      <c r="A23" s="44" t="s">
        <v>162</v>
      </c>
      <c r="B23" s="42">
        <v>340</v>
      </c>
      <c r="C23" s="39">
        <f t="shared" si="0"/>
        <v>323</v>
      </c>
      <c r="D23" s="39">
        <f t="shared" si="1"/>
        <v>316.2</v>
      </c>
      <c r="E23" s="24">
        <f t="shared" si="2"/>
        <v>306</v>
      </c>
    </row>
    <row r="24" spans="1:5" x14ac:dyDescent="0.25">
      <c r="A24" s="44" t="s">
        <v>163</v>
      </c>
      <c r="B24" s="42">
        <v>280</v>
      </c>
      <c r="C24" s="39">
        <f t="shared" si="0"/>
        <v>266</v>
      </c>
      <c r="D24" s="39">
        <f t="shared" si="1"/>
        <v>260.40000000000003</v>
      </c>
      <c r="E24" s="24">
        <f t="shared" si="2"/>
        <v>252</v>
      </c>
    </row>
    <row r="25" spans="1:5" x14ac:dyDescent="0.25">
      <c r="A25" s="44" t="s">
        <v>163</v>
      </c>
      <c r="B25" s="42">
        <v>290</v>
      </c>
      <c r="C25" s="39">
        <f t="shared" si="0"/>
        <v>275.5</v>
      </c>
      <c r="D25" s="39">
        <f t="shared" si="1"/>
        <v>269.7</v>
      </c>
      <c r="E25" s="24">
        <f t="shared" si="2"/>
        <v>261</v>
      </c>
    </row>
    <row r="26" spans="1:5" x14ac:dyDescent="0.25">
      <c r="A26" s="44" t="s">
        <v>41</v>
      </c>
      <c r="B26" s="42">
        <v>100</v>
      </c>
      <c r="C26" s="39">
        <f t="shared" si="0"/>
        <v>95</v>
      </c>
      <c r="D26" s="39">
        <f t="shared" si="1"/>
        <v>93</v>
      </c>
      <c r="E26" s="24">
        <f t="shared" si="2"/>
        <v>90</v>
      </c>
    </row>
    <row r="27" spans="1:5" x14ac:dyDescent="0.25">
      <c r="A27" s="44" t="s">
        <v>164</v>
      </c>
      <c r="B27" s="42">
        <v>66</v>
      </c>
      <c r="C27" s="39">
        <f t="shared" si="0"/>
        <v>62.699999999999996</v>
      </c>
      <c r="D27" s="39">
        <f t="shared" si="1"/>
        <v>61.38</v>
      </c>
      <c r="E27" s="24">
        <f t="shared" si="2"/>
        <v>59.4</v>
      </c>
    </row>
    <row r="28" spans="1:5" x14ac:dyDescent="0.25">
      <c r="A28" s="44" t="s">
        <v>165</v>
      </c>
      <c r="B28" s="42">
        <v>220</v>
      </c>
      <c r="C28" s="39">
        <f t="shared" si="0"/>
        <v>209</v>
      </c>
      <c r="D28" s="39">
        <f t="shared" si="1"/>
        <v>204.60000000000002</v>
      </c>
      <c r="E28" s="24">
        <f t="shared" si="2"/>
        <v>198</v>
      </c>
    </row>
    <row r="29" spans="1:5" x14ac:dyDescent="0.25">
      <c r="A29" s="44" t="s">
        <v>166</v>
      </c>
      <c r="B29" s="42">
        <v>70</v>
      </c>
      <c r="C29" s="39">
        <f t="shared" si="0"/>
        <v>66.5</v>
      </c>
      <c r="D29" s="39">
        <f t="shared" si="1"/>
        <v>65.100000000000009</v>
      </c>
      <c r="E29" s="24">
        <f t="shared" si="2"/>
        <v>63</v>
      </c>
    </row>
    <row r="30" spans="1:5" x14ac:dyDescent="0.25">
      <c r="A30" s="44" t="s">
        <v>167</v>
      </c>
      <c r="B30" s="42">
        <v>55</v>
      </c>
      <c r="C30" s="39">
        <f t="shared" si="0"/>
        <v>52.25</v>
      </c>
      <c r="D30" s="39">
        <f t="shared" si="1"/>
        <v>51.150000000000006</v>
      </c>
      <c r="E30" s="24">
        <f t="shared" si="2"/>
        <v>49.5</v>
      </c>
    </row>
    <row r="31" spans="1:5" x14ac:dyDescent="0.25">
      <c r="A31" s="44" t="s">
        <v>168</v>
      </c>
      <c r="B31" s="42">
        <v>290</v>
      </c>
      <c r="C31" s="39">
        <f t="shared" si="0"/>
        <v>275.5</v>
      </c>
      <c r="D31" s="39">
        <f t="shared" si="1"/>
        <v>269.7</v>
      </c>
      <c r="E31" s="24">
        <f t="shared" si="2"/>
        <v>261</v>
      </c>
    </row>
    <row r="32" spans="1:5" x14ac:dyDescent="0.25">
      <c r="A32" s="44" t="s">
        <v>173</v>
      </c>
      <c r="B32" s="42">
        <v>40</v>
      </c>
      <c r="C32" s="39">
        <f t="shared" si="0"/>
        <v>38</v>
      </c>
      <c r="D32" s="39">
        <f t="shared" si="1"/>
        <v>37.200000000000003</v>
      </c>
      <c r="E32" s="24">
        <f t="shared" si="2"/>
        <v>36</v>
      </c>
    </row>
    <row r="33" spans="1:5" x14ac:dyDescent="0.25">
      <c r="A33" s="44" t="s">
        <v>174</v>
      </c>
      <c r="B33" s="42">
        <v>60</v>
      </c>
      <c r="C33" s="39">
        <f t="shared" si="0"/>
        <v>57</v>
      </c>
      <c r="D33" s="39">
        <f t="shared" si="1"/>
        <v>55.800000000000004</v>
      </c>
      <c r="E33" s="24">
        <f t="shared" si="2"/>
        <v>54</v>
      </c>
    </row>
    <row r="34" spans="1:5" x14ac:dyDescent="0.25">
      <c r="A34" s="44" t="s">
        <v>175</v>
      </c>
      <c r="B34" s="42">
        <v>62</v>
      </c>
      <c r="C34" s="39">
        <f t="shared" si="0"/>
        <v>58.9</v>
      </c>
      <c r="D34" s="39">
        <f t="shared" si="1"/>
        <v>57.660000000000004</v>
      </c>
      <c r="E34" s="24">
        <f t="shared" si="2"/>
        <v>55.800000000000004</v>
      </c>
    </row>
    <row r="35" spans="1:5" x14ac:dyDescent="0.25">
      <c r="A35" s="44" t="s">
        <v>176</v>
      </c>
      <c r="B35" s="42">
        <v>60</v>
      </c>
      <c r="C35" s="39">
        <f t="shared" si="0"/>
        <v>57</v>
      </c>
      <c r="D35" s="39">
        <f t="shared" si="1"/>
        <v>55.800000000000004</v>
      </c>
      <c r="E35" s="24">
        <f t="shared" si="2"/>
        <v>54</v>
      </c>
    </row>
    <row r="36" spans="1:5" x14ac:dyDescent="0.25">
      <c r="A36" s="44" t="s">
        <v>177</v>
      </c>
      <c r="B36" s="42">
        <v>85</v>
      </c>
      <c r="C36" s="39">
        <f t="shared" si="0"/>
        <v>80.75</v>
      </c>
      <c r="D36" s="39">
        <f t="shared" si="1"/>
        <v>79.05</v>
      </c>
      <c r="E36" s="24">
        <f t="shared" si="2"/>
        <v>76.5</v>
      </c>
    </row>
    <row r="37" spans="1:5" x14ac:dyDescent="0.25">
      <c r="A37" s="44" t="s">
        <v>178</v>
      </c>
      <c r="B37" s="42">
        <v>84</v>
      </c>
      <c r="C37" s="39">
        <f t="shared" si="0"/>
        <v>79.8</v>
      </c>
      <c r="D37" s="39">
        <f t="shared" si="1"/>
        <v>78.12</v>
      </c>
      <c r="E37" s="24">
        <f t="shared" si="2"/>
        <v>75.600000000000009</v>
      </c>
    </row>
    <row r="38" spans="1:5" x14ac:dyDescent="0.25">
      <c r="A38" s="44" t="s">
        <v>178</v>
      </c>
      <c r="B38" s="42">
        <v>71</v>
      </c>
      <c r="C38" s="39">
        <f t="shared" si="0"/>
        <v>67.45</v>
      </c>
      <c r="D38" s="39">
        <f t="shared" si="1"/>
        <v>66.03</v>
      </c>
      <c r="E38" s="24">
        <f t="shared" si="2"/>
        <v>63.9</v>
      </c>
    </row>
    <row r="39" spans="1:5" x14ac:dyDescent="0.25">
      <c r="A39" s="44" t="s">
        <v>179</v>
      </c>
      <c r="B39" s="42">
        <v>295</v>
      </c>
      <c r="C39" s="39">
        <f t="shared" si="0"/>
        <v>280.25</v>
      </c>
      <c r="D39" s="39">
        <f t="shared" si="1"/>
        <v>274.35000000000002</v>
      </c>
      <c r="E39" s="24">
        <f t="shared" si="2"/>
        <v>265.5</v>
      </c>
    </row>
    <row r="40" spans="1:5" x14ac:dyDescent="0.25">
      <c r="A40" s="44" t="s">
        <v>180</v>
      </c>
      <c r="B40" s="42">
        <v>480</v>
      </c>
      <c r="C40" s="39">
        <f t="shared" si="0"/>
        <v>456</v>
      </c>
      <c r="D40" s="39">
        <f t="shared" si="1"/>
        <v>446.40000000000003</v>
      </c>
      <c r="E40" s="24">
        <f t="shared" si="2"/>
        <v>432</v>
      </c>
    </row>
    <row r="41" spans="1:5" x14ac:dyDescent="0.25">
      <c r="A41" s="44" t="s">
        <v>181</v>
      </c>
      <c r="B41" s="42">
        <v>500</v>
      </c>
      <c r="C41" s="39">
        <f t="shared" si="0"/>
        <v>475</v>
      </c>
      <c r="D41" s="39">
        <f t="shared" si="1"/>
        <v>465</v>
      </c>
      <c r="E41" s="24">
        <f t="shared" si="2"/>
        <v>450</v>
      </c>
    </row>
    <row r="42" spans="1:5" x14ac:dyDescent="0.25">
      <c r="A42" s="44" t="s">
        <v>182</v>
      </c>
      <c r="B42" s="42">
        <v>585</v>
      </c>
      <c r="C42" s="39">
        <f t="shared" si="0"/>
        <v>555.75</v>
      </c>
      <c r="D42" s="39">
        <f t="shared" si="1"/>
        <v>544.05000000000007</v>
      </c>
      <c r="E42" s="24">
        <f t="shared" si="2"/>
        <v>526.5</v>
      </c>
    </row>
    <row r="43" spans="1:5" x14ac:dyDescent="0.25">
      <c r="A43" s="44" t="s">
        <v>183</v>
      </c>
      <c r="B43" s="42">
        <v>450</v>
      </c>
      <c r="C43" s="39">
        <f t="shared" si="0"/>
        <v>427.5</v>
      </c>
      <c r="D43" s="39">
        <f t="shared" si="1"/>
        <v>418.5</v>
      </c>
      <c r="E43" s="24">
        <f t="shared" si="2"/>
        <v>405</v>
      </c>
    </row>
    <row r="44" spans="1:5" x14ac:dyDescent="0.25">
      <c r="A44" s="44" t="s">
        <v>184</v>
      </c>
      <c r="B44" s="42">
        <v>420</v>
      </c>
      <c r="C44" s="39">
        <f t="shared" si="0"/>
        <v>399</v>
      </c>
      <c r="D44" s="39">
        <f t="shared" si="1"/>
        <v>390.6</v>
      </c>
      <c r="E44" s="24">
        <f t="shared" si="2"/>
        <v>378</v>
      </c>
    </row>
    <row r="45" spans="1:5" x14ac:dyDescent="0.25">
      <c r="A45" s="44" t="s">
        <v>185</v>
      </c>
      <c r="B45" s="42">
        <v>500</v>
      </c>
      <c r="C45" s="39">
        <f t="shared" si="0"/>
        <v>475</v>
      </c>
      <c r="D45" s="39">
        <f t="shared" si="1"/>
        <v>465</v>
      </c>
      <c r="E45" s="24">
        <f t="shared" si="2"/>
        <v>450</v>
      </c>
    </row>
    <row r="46" spans="1:5" x14ac:dyDescent="0.25">
      <c r="A46" s="44" t="s">
        <v>186</v>
      </c>
      <c r="B46" s="42">
        <v>540</v>
      </c>
      <c r="C46" s="39">
        <f t="shared" si="0"/>
        <v>513</v>
      </c>
      <c r="D46" s="39">
        <f t="shared" si="1"/>
        <v>502.20000000000005</v>
      </c>
      <c r="E46" s="24">
        <f t="shared" si="2"/>
        <v>486</v>
      </c>
    </row>
    <row r="47" spans="1:5" x14ac:dyDescent="0.25">
      <c r="A47" s="44" t="s">
        <v>187</v>
      </c>
      <c r="B47" s="42">
        <v>520</v>
      </c>
      <c r="C47" s="39">
        <f t="shared" si="0"/>
        <v>494</v>
      </c>
      <c r="D47" s="39">
        <f t="shared" si="1"/>
        <v>483.6</v>
      </c>
      <c r="E47" s="24">
        <f t="shared" si="2"/>
        <v>468</v>
      </c>
    </row>
    <row r="48" spans="1:5" x14ac:dyDescent="0.25">
      <c r="A48" s="44" t="s">
        <v>184</v>
      </c>
      <c r="B48" s="42">
        <v>480</v>
      </c>
      <c r="C48" s="39">
        <f t="shared" si="0"/>
        <v>456</v>
      </c>
      <c r="D48" s="39">
        <f t="shared" si="1"/>
        <v>446.40000000000003</v>
      </c>
      <c r="E48" s="24">
        <f t="shared" si="2"/>
        <v>432</v>
      </c>
    </row>
    <row r="49" spans="1:5" x14ac:dyDescent="0.25">
      <c r="A49" s="44" t="s">
        <v>188</v>
      </c>
      <c r="B49" s="42">
        <v>480</v>
      </c>
      <c r="C49" s="39">
        <f t="shared" si="0"/>
        <v>456</v>
      </c>
      <c r="D49" s="39">
        <f t="shared" si="1"/>
        <v>446.40000000000003</v>
      </c>
      <c r="E49" s="24">
        <f t="shared" si="2"/>
        <v>432</v>
      </c>
    </row>
    <row r="50" spans="1:5" x14ac:dyDescent="0.25">
      <c r="A50" s="44" t="s">
        <v>189</v>
      </c>
      <c r="B50" s="42">
        <v>480</v>
      </c>
      <c r="C50" s="39">
        <f t="shared" si="0"/>
        <v>456</v>
      </c>
      <c r="D50" s="39">
        <f t="shared" si="1"/>
        <v>446.40000000000003</v>
      </c>
      <c r="E50" s="24">
        <f t="shared" si="2"/>
        <v>432</v>
      </c>
    </row>
    <row r="51" spans="1:5" x14ac:dyDescent="0.25">
      <c r="A51" s="44" t="s">
        <v>184</v>
      </c>
      <c r="B51" s="42">
        <v>480</v>
      </c>
      <c r="C51" s="39">
        <f t="shared" si="0"/>
        <v>456</v>
      </c>
      <c r="D51" s="39">
        <f t="shared" si="1"/>
        <v>446.40000000000003</v>
      </c>
      <c r="E51" s="24">
        <f t="shared" si="2"/>
        <v>432</v>
      </c>
    </row>
    <row r="52" spans="1:5" x14ac:dyDescent="0.25">
      <c r="A52" s="44" t="s">
        <v>188</v>
      </c>
      <c r="B52" s="42">
        <v>480</v>
      </c>
      <c r="C52" s="39">
        <f t="shared" si="0"/>
        <v>456</v>
      </c>
      <c r="D52" s="39">
        <f t="shared" si="1"/>
        <v>446.40000000000003</v>
      </c>
      <c r="E52" s="24">
        <f t="shared" si="2"/>
        <v>432</v>
      </c>
    </row>
    <row r="53" spans="1:5" x14ac:dyDescent="0.25">
      <c r="A53" s="44" t="s">
        <v>190</v>
      </c>
      <c r="B53" s="42">
        <v>540</v>
      </c>
      <c r="C53" s="39">
        <f t="shared" si="0"/>
        <v>513</v>
      </c>
      <c r="D53" s="39">
        <f t="shared" si="1"/>
        <v>502.20000000000005</v>
      </c>
      <c r="E53" s="24">
        <f t="shared" si="2"/>
        <v>486</v>
      </c>
    </row>
    <row r="54" spans="1:5" x14ac:dyDescent="0.25">
      <c r="A54" s="44" t="s">
        <v>191</v>
      </c>
      <c r="B54" s="42">
        <v>500</v>
      </c>
      <c r="C54" s="39">
        <f t="shared" si="0"/>
        <v>475</v>
      </c>
      <c r="D54" s="39">
        <f t="shared" si="1"/>
        <v>465</v>
      </c>
      <c r="E54" s="24">
        <f t="shared" si="2"/>
        <v>450</v>
      </c>
    </row>
    <row r="55" spans="1:5" x14ac:dyDescent="0.25">
      <c r="A55" s="44" t="s">
        <v>186</v>
      </c>
      <c r="B55" s="42">
        <v>690</v>
      </c>
      <c r="C55" s="39">
        <f t="shared" si="0"/>
        <v>655.5</v>
      </c>
      <c r="D55" s="39">
        <f t="shared" si="1"/>
        <v>641.70000000000005</v>
      </c>
      <c r="E55" s="24">
        <f t="shared" si="2"/>
        <v>621</v>
      </c>
    </row>
    <row r="56" spans="1:5" x14ac:dyDescent="0.25">
      <c r="A56" s="44" t="s">
        <v>192</v>
      </c>
      <c r="B56" s="42">
        <v>500</v>
      </c>
      <c r="C56" s="39">
        <f t="shared" si="0"/>
        <v>475</v>
      </c>
      <c r="D56" s="39">
        <f t="shared" si="1"/>
        <v>465</v>
      </c>
      <c r="E56" s="24">
        <f t="shared" si="2"/>
        <v>450</v>
      </c>
    </row>
    <row r="57" spans="1:5" x14ac:dyDescent="0.25">
      <c r="A57" s="44" t="s">
        <v>193</v>
      </c>
      <c r="B57" s="42">
        <v>580</v>
      </c>
      <c r="C57" s="39">
        <f t="shared" si="0"/>
        <v>551</v>
      </c>
      <c r="D57" s="39">
        <f t="shared" si="1"/>
        <v>539.4</v>
      </c>
      <c r="E57" s="24">
        <f t="shared" si="2"/>
        <v>522</v>
      </c>
    </row>
    <row r="58" spans="1:5" x14ac:dyDescent="0.25">
      <c r="A58" s="44" t="s">
        <v>193</v>
      </c>
      <c r="B58" s="42">
        <v>580</v>
      </c>
      <c r="C58" s="39">
        <f t="shared" si="0"/>
        <v>551</v>
      </c>
      <c r="D58" s="39">
        <f t="shared" si="1"/>
        <v>539.4</v>
      </c>
      <c r="E58" s="24">
        <f t="shared" si="2"/>
        <v>522</v>
      </c>
    </row>
    <row r="59" spans="1:5" x14ac:dyDescent="0.25">
      <c r="A59" s="44" t="s">
        <v>193</v>
      </c>
      <c r="B59" s="42">
        <v>550</v>
      </c>
      <c r="C59" s="39">
        <f t="shared" si="0"/>
        <v>522.5</v>
      </c>
      <c r="D59" s="39">
        <f t="shared" si="1"/>
        <v>511.5</v>
      </c>
      <c r="E59" s="24">
        <f t="shared" si="2"/>
        <v>495</v>
      </c>
    </row>
    <row r="60" spans="1:5" x14ac:dyDescent="0.25">
      <c r="A60" s="44" t="s">
        <v>194</v>
      </c>
      <c r="B60" s="42">
        <v>580</v>
      </c>
      <c r="C60" s="39">
        <f t="shared" si="0"/>
        <v>551</v>
      </c>
      <c r="D60" s="39">
        <f t="shared" si="1"/>
        <v>539.4</v>
      </c>
      <c r="E60" s="24">
        <f t="shared" si="2"/>
        <v>522</v>
      </c>
    </row>
    <row r="61" spans="1:5" x14ac:dyDescent="0.25">
      <c r="A61" s="44" t="s">
        <v>193</v>
      </c>
      <c r="B61" s="42">
        <v>580</v>
      </c>
      <c r="C61" s="39">
        <f t="shared" si="0"/>
        <v>551</v>
      </c>
      <c r="D61" s="39">
        <f t="shared" si="1"/>
        <v>539.4</v>
      </c>
      <c r="E61" s="24">
        <f t="shared" si="2"/>
        <v>522</v>
      </c>
    </row>
    <row r="62" spans="1:5" x14ac:dyDescent="0.25">
      <c r="A62" s="44" t="s">
        <v>195</v>
      </c>
      <c r="B62" s="42">
        <v>580</v>
      </c>
      <c r="C62" s="39">
        <f t="shared" si="0"/>
        <v>551</v>
      </c>
      <c r="D62" s="39">
        <f t="shared" si="1"/>
        <v>539.4</v>
      </c>
      <c r="E62" s="24">
        <f t="shared" si="2"/>
        <v>522</v>
      </c>
    </row>
    <row r="63" spans="1:5" x14ac:dyDescent="0.25">
      <c r="A63" s="44" t="s">
        <v>196</v>
      </c>
      <c r="B63" s="42">
        <v>440</v>
      </c>
      <c r="C63" s="39">
        <f t="shared" si="0"/>
        <v>418</v>
      </c>
      <c r="D63" s="39">
        <f t="shared" si="1"/>
        <v>409.20000000000005</v>
      </c>
      <c r="E63" s="24">
        <f t="shared" si="2"/>
        <v>396</v>
      </c>
    </row>
    <row r="64" spans="1:5" x14ac:dyDescent="0.25">
      <c r="A64" s="44" t="s">
        <v>195</v>
      </c>
      <c r="B64" s="42">
        <v>600</v>
      </c>
      <c r="C64" s="39">
        <f t="shared" si="0"/>
        <v>570</v>
      </c>
      <c r="D64" s="39">
        <f t="shared" si="1"/>
        <v>558</v>
      </c>
      <c r="E64" s="24">
        <f t="shared" si="2"/>
        <v>540</v>
      </c>
    </row>
    <row r="65" spans="1:5" x14ac:dyDescent="0.25">
      <c r="A65" s="44" t="s">
        <v>195</v>
      </c>
      <c r="B65" s="42">
        <v>600</v>
      </c>
      <c r="C65" s="39">
        <f t="shared" si="0"/>
        <v>570</v>
      </c>
      <c r="D65" s="39">
        <f t="shared" si="1"/>
        <v>558</v>
      </c>
      <c r="E65" s="24">
        <f t="shared" si="2"/>
        <v>540</v>
      </c>
    </row>
    <row r="66" spans="1:5" x14ac:dyDescent="0.25">
      <c r="A66" s="44" t="s">
        <v>195</v>
      </c>
      <c r="B66" s="42">
        <v>500</v>
      </c>
      <c r="C66" s="39">
        <f t="shared" si="0"/>
        <v>475</v>
      </c>
      <c r="D66" s="39">
        <f t="shared" si="1"/>
        <v>465</v>
      </c>
      <c r="E66" s="24">
        <f t="shared" si="2"/>
        <v>450</v>
      </c>
    </row>
    <row r="67" spans="1:5" x14ac:dyDescent="0.25">
      <c r="A67" s="44" t="s">
        <v>197</v>
      </c>
      <c r="B67" s="42">
        <v>500</v>
      </c>
      <c r="C67" s="39">
        <f t="shared" si="0"/>
        <v>475</v>
      </c>
      <c r="D67" s="39">
        <f t="shared" si="1"/>
        <v>465</v>
      </c>
      <c r="E67" s="24">
        <f t="shared" si="2"/>
        <v>450</v>
      </c>
    </row>
    <row r="68" spans="1:5" x14ac:dyDescent="0.25">
      <c r="A68" s="44" t="s">
        <v>198</v>
      </c>
      <c r="B68" s="42">
        <v>480</v>
      </c>
      <c r="C68" s="39">
        <f t="shared" ref="C68:C131" si="3">B68*0.95</f>
        <v>456</v>
      </c>
      <c r="D68" s="39">
        <f t="shared" ref="D68:D131" si="4">B68*0.93</f>
        <v>446.40000000000003</v>
      </c>
      <c r="E68" s="24">
        <f t="shared" ref="E68:E131" si="5">B68*0.9</f>
        <v>432</v>
      </c>
    </row>
    <row r="69" spans="1:5" x14ac:dyDescent="0.25">
      <c r="A69" s="44" t="s">
        <v>196</v>
      </c>
      <c r="B69" s="42">
        <v>480</v>
      </c>
      <c r="C69" s="39">
        <f t="shared" si="3"/>
        <v>456</v>
      </c>
      <c r="D69" s="39">
        <f t="shared" si="4"/>
        <v>446.40000000000003</v>
      </c>
      <c r="E69" s="24">
        <f t="shared" si="5"/>
        <v>432</v>
      </c>
    </row>
    <row r="70" spans="1:5" x14ac:dyDescent="0.25">
      <c r="A70" s="44" t="s">
        <v>199</v>
      </c>
      <c r="B70" s="42">
        <v>480</v>
      </c>
      <c r="C70" s="39">
        <f t="shared" si="3"/>
        <v>456</v>
      </c>
      <c r="D70" s="39">
        <f t="shared" si="4"/>
        <v>446.40000000000003</v>
      </c>
      <c r="E70" s="24">
        <f t="shared" si="5"/>
        <v>432</v>
      </c>
    </row>
    <row r="71" spans="1:5" x14ac:dyDescent="0.25">
      <c r="A71" s="44" t="s">
        <v>196</v>
      </c>
      <c r="B71" s="42">
        <v>480</v>
      </c>
      <c r="C71" s="39">
        <f t="shared" si="3"/>
        <v>456</v>
      </c>
      <c r="D71" s="39">
        <f t="shared" si="4"/>
        <v>446.40000000000003</v>
      </c>
      <c r="E71" s="24">
        <f t="shared" si="5"/>
        <v>432</v>
      </c>
    </row>
    <row r="72" spans="1:5" x14ac:dyDescent="0.25">
      <c r="A72" s="44" t="s">
        <v>196</v>
      </c>
      <c r="B72" s="42">
        <v>450</v>
      </c>
      <c r="C72" s="39">
        <f t="shared" si="3"/>
        <v>427.5</v>
      </c>
      <c r="D72" s="39">
        <f t="shared" si="4"/>
        <v>418.5</v>
      </c>
      <c r="E72" s="24">
        <f t="shared" si="5"/>
        <v>405</v>
      </c>
    </row>
    <row r="73" spans="1:5" x14ac:dyDescent="0.25">
      <c r="A73" s="44" t="s">
        <v>193</v>
      </c>
      <c r="B73" s="42">
        <v>510</v>
      </c>
      <c r="C73" s="39">
        <f t="shared" si="3"/>
        <v>484.5</v>
      </c>
      <c r="D73" s="39">
        <f t="shared" si="4"/>
        <v>474.3</v>
      </c>
      <c r="E73" s="24">
        <f t="shared" si="5"/>
        <v>459</v>
      </c>
    </row>
    <row r="74" spans="1:5" x14ac:dyDescent="0.25">
      <c r="A74" s="44" t="s">
        <v>193</v>
      </c>
      <c r="B74" s="42">
        <v>520</v>
      </c>
      <c r="C74" s="39">
        <f t="shared" si="3"/>
        <v>494</v>
      </c>
      <c r="D74" s="39">
        <f t="shared" si="4"/>
        <v>483.6</v>
      </c>
      <c r="E74" s="24">
        <f t="shared" si="5"/>
        <v>468</v>
      </c>
    </row>
    <row r="75" spans="1:5" x14ac:dyDescent="0.25">
      <c r="A75" s="44" t="s">
        <v>199</v>
      </c>
      <c r="B75" s="42">
        <v>480</v>
      </c>
      <c r="C75" s="39">
        <f t="shared" si="3"/>
        <v>456</v>
      </c>
      <c r="D75" s="39">
        <f t="shared" si="4"/>
        <v>446.40000000000003</v>
      </c>
      <c r="E75" s="24">
        <f t="shared" si="5"/>
        <v>432</v>
      </c>
    </row>
    <row r="76" spans="1:5" x14ac:dyDescent="0.25">
      <c r="A76" s="44" t="s">
        <v>193</v>
      </c>
      <c r="B76" s="42">
        <v>440</v>
      </c>
      <c r="C76" s="39">
        <f t="shared" si="3"/>
        <v>418</v>
      </c>
      <c r="D76" s="39">
        <f t="shared" si="4"/>
        <v>409.20000000000005</v>
      </c>
      <c r="E76" s="24">
        <f t="shared" si="5"/>
        <v>396</v>
      </c>
    </row>
    <row r="77" spans="1:5" x14ac:dyDescent="0.25">
      <c r="A77" s="44" t="s">
        <v>200</v>
      </c>
      <c r="B77" s="42">
        <v>480</v>
      </c>
      <c r="C77" s="39">
        <f t="shared" si="3"/>
        <v>456</v>
      </c>
      <c r="D77" s="39">
        <f t="shared" si="4"/>
        <v>446.40000000000003</v>
      </c>
      <c r="E77" s="24">
        <f t="shared" si="5"/>
        <v>432</v>
      </c>
    </row>
    <row r="78" spans="1:5" x14ac:dyDescent="0.25">
      <c r="A78" s="44" t="s">
        <v>193</v>
      </c>
      <c r="B78" s="42">
        <v>580</v>
      </c>
      <c r="C78" s="39">
        <f t="shared" si="3"/>
        <v>551</v>
      </c>
      <c r="D78" s="39">
        <f t="shared" si="4"/>
        <v>539.4</v>
      </c>
      <c r="E78" s="24">
        <f t="shared" si="5"/>
        <v>522</v>
      </c>
    </row>
    <row r="79" spans="1:5" x14ac:dyDescent="0.25">
      <c r="A79" s="44" t="s">
        <v>201</v>
      </c>
      <c r="B79" s="42">
        <v>500</v>
      </c>
      <c r="C79" s="39">
        <f t="shared" si="3"/>
        <v>475</v>
      </c>
      <c r="D79" s="39">
        <f t="shared" si="4"/>
        <v>465</v>
      </c>
      <c r="E79" s="24">
        <f t="shared" si="5"/>
        <v>450</v>
      </c>
    </row>
    <row r="80" spans="1:5" x14ac:dyDescent="0.25">
      <c r="A80" s="44" t="s">
        <v>202</v>
      </c>
      <c r="B80" s="42">
        <v>540</v>
      </c>
      <c r="C80" s="39">
        <f t="shared" si="3"/>
        <v>513</v>
      </c>
      <c r="D80" s="39">
        <f t="shared" si="4"/>
        <v>502.20000000000005</v>
      </c>
      <c r="E80" s="24">
        <f t="shared" si="5"/>
        <v>486</v>
      </c>
    </row>
    <row r="81" spans="1:5" x14ac:dyDescent="0.25">
      <c r="A81" s="44" t="s">
        <v>203</v>
      </c>
      <c r="B81" s="42">
        <v>490</v>
      </c>
      <c r="C81" s="39">
        <f t="shared" si="3"/>
        <v>465.5</v>
      </c>
      <c r="D81" s="39">
        <f t="shared" si="4"/>
        <v>455.70000000000005</v>
      </c>
      <c r="E81" s="24">
        <f t="shared" si="5"/>
        <v>441</v>
      </c>
    </row>
    <row r="82" spans="1:5" x14ac:dyDescent="0.25">
      <c r="A82" s="44" t="s">
        <v>204</v>
      </c>
      <c r="B82" s="42">
        <v>540</v>
      </c>
      <c r="C82" s="39">
        <f t="shared" si="3"/>
        <v>513</v>
      </c>
      <c r="D82" s="39">
        <f t="shared" si="4"/>
        <v>502.20000000000005</v>
      </c>
      <c r="E82" s="24">
        <f t="shared" si="5"/>
        <v>486</v>
      </c>
    </row>
    <row r="83" spans="1:5" x14ac:dyDescent="0.25">
      <c r="A83" s="44" t="s">
        <v>205</v>
      </c>
      <c r="B83" s="42">
        <v>540</v>
      </c>
      <c r="C83" s="39">
        <f t="shared" si="3"/>
        <v>513</v>
      </c>
      <c r="D83" s="39">
        <f t="shared" si="4"/>
        <v>502.20000000000005</v>
      </c>
      <c r="E83" s="24">
        <f t="shared" si="5"/>
        <v>486</v>
      </c>
    </row>
    <row r="84" spans="1:5" x14ac:dyDescent="0.25">
      <c r="A84" s="44" t="s">
        <v>206</v>
      </c>
      <c r="B84" s="42">
        <v>540</v>
      </c>
      <c r="C84" s="39">
        <f t="shared" si="3"/>
        <v>513</v>
      </c>
      <c r="D84" s="39">
        <f t="shared" si="4"/>
        <v>502.20000000000005</v>
      </c>
      <c r="E84" s="24">
        <f t="shared" si="5"/>
        <v>486</v>
      </c>
    </row>
    <row r="85" spans="1:5" x14ac:dyDescent="0.25">
      <c r="A85" s="44" t="s">
        <v>207</v>
      </c>
      <c r="B85" s="42">
        <v>480</v>
      </c>
      <c r="C85" s="39">
        <f t="shared" si="3"/>
        <v>456</v>
      </c>
      <c r="D85" s="39">
        <f t="shared" si="4"/>
        <v>446.40000000000003</v>
      </c>
      <c r="E85" s="24">
        <f t="shared" si="5"/>
        <v>432</v>
      </c>
    </row>
    <row r="86" spans="1:5" x14ac:dyDescent="0.25">
      <c r="A86" s="44" t="s">
        <v>207</v>
      </c>
      <c r="B86" s="42">
        <v>450</v>
      </c>
      <c r="C86" s="39">
        <f t="shared" si="3"/>
        <v>427.5</v>
      </c>
      <c r="D86" s="39">
        <f t="shared" si="4"/>
        <v>418.5</v>
      </c>
      <c r="E86" s="24">
        <f t="shared" si="5"/>
        <v>405</v>
      </c>
    </row>
    <row r="87" spans="1:5" x14ac:dyDescent="0.25">
      <c r="A87" s="44" t="s">
        <v>206</v>
      </c>
      <c r="B87" s="42">
        <v>280</v>
      </c>
      <c r="C87" s="39">
        <f t="shared" si="3"/>
        <v>266</v>
      </c>
      <c r="D87" s="39">
        <f t="shared" si="4"/>
        <v>260.40000000000003</v>
      </c>
      <c r="E87" s="24">
        <f t="shared" si="5"/>
        <v>252</v>
      </c>
    </row>
    <row r="88" spans="1:5" x14ac:dyDescent="0.25">
      <c r="A88" s="44" t="s">
        <v>205</v>
      </c>
      <c r="B88" s="42">
        <v>540</v>
      </c>
      <c r="C88" s="39">
        <f t="shared" si="3"/>
        <v>513</v>
      </c>
      <c r="D88" s="39">
        <f t="shared" si="4"/>
        <v>502.20000000000005</v>
      </c>
      <c r="E88" s="24">
        <f t="shared" si="5"/>
        <v>486</v>
      </c>
    </row>
    <row r="89" spans="1:5" x14ac:dyDescent="0.25">
      <c r="A89" s="44" t="s">
        <v>208</v>
      </c>
      <c r="B89" s="42">
        <v>520</v>
      </c>
      <c r="C89" s="39">
        <f t="shared" si="3"/>
        <v>494</v>
      </c>
      <c r="D89" s="39">
        <f t="shared" si="4"/>
        <v>483.6</v>
      </c>
      <c r="E89" s="24">
        <f t="shared" si="5"/>
        <v>468</v>
      </c>
    </row>
    <row r="90" spans="1:5" x14ac:dyDescent="0.25">
      <c r="A90" s="44" t="s">
        <v>209</v>
      </c>
      <c r="B90" s="42">
        <v>250</v>
      </c>
      <c r="C90" s="39">
        <f t="shared" si="3"/>
        <v>237.5</v>
      </c>
      <c r="D90" s="39">
        <f t="shared" si="4"/>
        <v>232.5</v>
      </c>
      <c r="E90" s="24">
        <f t="shared" si="5"/>
        <v>225</v>
      </c>
    </row>
    <row r="91" spans="1:5" x14ac:dyDescent="0.25">
      <c r="A91" s="44" t="s">
        <v>210</v>
      </c>
      <c r="B91" s="42">
        <v>330</v>
      </c>
      <c r="C91" s="39">
        <f t="shared" si="3"/>
        <v>313.5</v>
      </c>
      <c r="D91" s="39">
        <f t="shared" si="4"/>
        <v>306.90000000000003</v>
      </c>
      <c r="E91" s="24">
        <f t="shared" si="5"/>
        <v>297</v>
      </c>
    </row>
    <row r="92" spans="1:5" x14ac:dyDescent="0.25">
      <c r="A92" s="44" t="s">
        <v>211</v>
      </c>
      <c r="B92" s="42">
        <v>390</v>
      </c>
      <c r="C92" s="39">
        <f t="shared" si="3"/>
        <v>370.5</v>
      </c>
      <c r="D92" s="39">
        <f t="shared" si="4"/>
        <v>362.70000000000005</v>
      </c>
      <c r="E92" s="24">
        <f t="shared" si="5"/>
        <v>351</v>
      </c>
    </row>
    <row r="93" spans="1:5" x14ac:dyDescent="0.25">
      <c r="A93" s="44" t="s">
        <v>212</v>
      </c>
      <c r="B93" s="42">
        <v>525</v>
      </c>
      <c r="C93" s="39">
        <f t="shared" si="3"/>
        <v>498.75</v>
      </c>
      <c r="D93" s="39">
        <f t="shared" si="4"/>
        <v>488.25</v>
      </c>
      <c r="E93" s="24">
        <f t="shared" si="5"/>
        <v>472.5</v>
      </c>
    </row>
    <row r="94" spans="1:5" x14ac:dyDescent="0.25">
      <c r="A94" s="44" t="s">
        <v>213</v>
      </c>
      <c r="B94" s="42">
        <v>510</v>
      </c>
      <c r="C94" s="39">
        <f t="shared" si="3"/>
        <v>484.5</v>
      </c>
      <c r="D94" s="39">
        <f t="shared" si="4"/>
        <v>474.3</v>
      </c>
      <c r="E94" s="24">
        <f t="shared" si="5"/>
        <v>459</v>
      </c>
    </row>
    <row r="95" spans="1:5" x14ac:dyDescent="0.25">
      <c r="A95" s="44" t="s">
        <v>213</v>
      </c>
      <c r="B95" s="42">
        <v>530</v>
      </c>
      <c r="C95" s="39">
        <f t="shared" si="3"/>
        <v>503.5</v>
      </c>
      <c r="D95" s="39">
        <f t="shared" si="4"/>
        <v>492.90000000000003</v>
      </c>
      <c r="E95" s="24">
        <f t="shared" si="5"/>
        <v>477</v>
      </c>
    </row>
    <row r="96" spans="1:5" x14ac:dyDescent="0.25">
      <c r="A96" s="44" t="s">
        <v>212</v>
      </c>
      <c r="B96" s="42">
        <v>380</v>
      </c>
      <c r="C96" s="39">
        <f t="shared" si="3"/>
        <v>361</v>
      </c>
      <c r="D96" s="39">
        <f t="shared" si="4"/>
        <v>353.40000000000003</v>
      </c>
      <c r="E96" s="24">
        <f t="shared" si="5"/>
        <v>342</v>
      </c>
    </row>
    <row r="97" spans="1:5" x14ac:dyDescent="0.25">
      <c r="A97" s="44" t="s">
        <v>214</v>
      </c>
      <c r="B97" s="42">
        <v>570</v>
      </c>
      <c r="C97" s="39">
        <f t="shared" si="3"/>
        <v>541.5</v>
      </c>
      <c r="D97" s="39">
        <f t="shared" si="4"/>
        <v>530.1</v>
      </c>
      <c r="E97" s="24">
        <f t="shared" si="5"/>
        <v>513</v>
      </c>
    </row>
    <row r="98" spans="1:5" x14ac:dyDescent="0.25">
      <c r="A98" s="44" t="s">
        <v>215</v>
      </c>
      <c r="B98" s="42">
        <v>540</v>
      </c>
      <c r="C98" s="39">
        <f t="shared" si="3"/>
        <v>513</v>
      </c>
      <c r="D98" s="39">
        <f t="shared" si="4"/>
        <v>502.20000000000005</v>
      </c>
      <c r="E98" s="24">
        <f t="shared" si="5"/>
        <v>486</v>
      </c>
    </row>
    <row r="99" spans="1:5" x14ac:dyDescent="0.25">
      <c r="A99" s="44" t="s">
        <v>213</v>
      </c>
      <c r="B99" s="42">
        <v>530</v>
      </c>
      <c r="C99" s="39">
        <f t="shared" si="3"/>
        <v>503.5</v>
      </c>
      <c r="D99" s="39">
        <f t="shared" si="4"/>
        <v>492.90000000000003</v>
      </c>
      <c r="E99" s="24">
        <f t="shared" si="5"/>
        <v>477</v>
      </c>
    </row>
    <row r="100" spans="1:5" x14ac:dyDescent="0.25">
      <c r="A100" s="44" t="s">
        <v>215</v>
      </c>
      <c r="B100" s="42">
        <v>530</v>
      </c>
      <c r="C100" s="39">
        <f t="shared" si="3"/>
        <v>503.5</v>
      </c>
      <c r="D100" s="39">
        <f t="shared" si="4"/>
        <v>492.90000000000003</v>
      </c>
      <c r="E100" s="24">
        <f t="shared" si="5"/>
        <v>477</v>
      </c>
    </row>
    <row r="101" spans="1:5" x14ac:dyDescent="0.25">
      <c r="A101" s="44" t="s">
        <v>216</v>
      </c>
      <c r="B101" s="42">
        <v>560</v>
      </c>
      <c r="C101" s="39">
        <f t="shared" si="3"/>
        <v>532</v>
      </c>
      <c r="D101" s="39">
        <f t="shared" si="4"/>
        <v>520.80000000000007</v>
      </c>
      <c r="E101" s="24">
        <f t="shared" si="5"/>
        <v>504</v>
      </c>
    </row>
    <row r="102" spans="1:5" x14ac:dyDescent="0.25">
      <c r="A102" s="44" t="s">
        <v>213</v>
      </c>
      <c r="B102" s="42">
        <v>560</v>
      </c>
      <c r="C102" s="39">
        <f t="shared" si="3"/>
        <v>532</v>
      </c>
      <c r="D102" s="39">
        <f t="shared" si="4"/>
        <v>520.80000000000007</v>
      </c>
      <c r="E102" s="24">
        <f t="shared" si="5"/>
        <v>504</v>
      </c>
    </row>
    <row r="103" spans="1:5" x14ac:dyDescent="0.25">
      <c r="A103" s="44" t="s">
        <v>213</v>
      </c>
      <c r="B103" s="42">
        <v>530</v>
      </c>
      <c r="C103" s="39">
        <f t="shared" si="3"/>
        <v>503.5</v>
      </c>
      <c r="D103" s="39">
        <f t="shared" si="4"/>
        <v>492.90000000000003</v>
      </c>
      <c r="E103" s="24">
        <f t="shared" si="5"/>
        <v>477</v>
      </c>
    </row>
    <row r="104" spans="1:5" x14ac:dyDescent="0.25">
      <c r="A104" s="44" t="s">
        <v>217</v>
      </c>
      <c r="B104" s="42">
        <v>740</v>
      </c>
      <c r="C104" s="39">
        <f t="shared" si="3"/>
        <v>703</v>
      </c>
      <c r="D104" s="39">
        <f t="shared" si="4"/>
        <v>688.2</v>
      </c>
      <c r="E104" s="24">
        <f t="shared" si="5"/>
        <v>666</v>
      </c>
    </row>
    <row r="105" spans="1:5" x14ac:dyDescent="0.25">
      <c r="A105" s="44" t="s">
        <v>218</v>
      </c>
      <c r="B105" s="42">
        <v>610</v>
      </c>
      <c r="C105" s="39">
        <f t="shared" si="3"/>
        <v>579.5</v>
      </c>
      <c r="D105" s="39">
        <f t="shared" si="4"/>
        <v>567.30000000000007</v>
      </c>
      <c r="E105" s="24">
        <f t="shared" si="5"/>
        <v>549</v>
      </c>
    </row>
    <row r="106" spans="1:5" x14ac:dyDescent="0.25">
      <c r="A106" s="44" t="s">
        <v>212</v>
      </c>
      <c r="B106" s="42">
        <v>570</v>
      </c>
      <c r="C106" s="39">
        <f t="shared" si="3"/>
        <v>541.5</v>
      </c>
      <c r="D106" s="39">
        <f t="shared" si="4"/>
        <v>530.1</v>
      </c>
      <c r="E106" s="24">
        <f t="shared" si="5"/>
        <v>513</v>
      </c>
    </row>
    <row r="107" spans="1:5" x14ac:dyDescent="0.25">
      <c r="A107" s="44" t="s">
        <v>215</v>
      </c>
      <c r="B107" s="42">
        <v>570</v>
      </c>
      <c r="C107" s="39">
        <f t="shared" si="3"/>
        <v>541.5</v>
      </c>
      <c r="D107" s="39">
        <f t="shared" si="4"/>
        <v>530.1</v>
      </c>
      <c r="E107" s="24">
        <f t="shared" si="5"/>
        <v>513</v>
      </c>
    </row>
    <row r="108" spans="1:5" x14ac:dyDescent="0.25">
      <c r="A108" s="44" t="s">
        <v>212</v>
      </c>
      <c r="B108" s="42">
        <v>380</v>
      </c>
      <c r="C108" s="39">
        <f t="shared" si="3"/>
        <v>361</v>
      </c>
      <c r="D108" s="39">
        <f t="shared" si="4"/>
        <v>353.40000000000003</v>
      </c>
      <c r="E108" s="24">
        <f t="shared" si="5"/>
        <v>342</v>
      </c>
    </row>
    <row r="109" spans="1:5" x14ac:dyDescent="0.25">
      <c r="A109" s="44" t="s">
        <v>212</v>
      </c>
      <c r="B109" s="42">
        <v>350</v>
      </c>
      <c r="C109" s="39">
        <f t="shared" si="3"/>
        <v>332.5</v>
      </c>
      <c r="D109" s="39">
        <f t="shared" si="4"/>
        <v>325.5</v>
      </c>
      <c r="E109" s="24">
        <f t="shared" si="5"/>
        <v>315</v>
      </c>
    </row>
    <row r="110" spans="1:5" x14ac:dyDescent="0.25">
      <c r="A110" s="44" t="s">
        <v>219</v>
      </c>
      <c r="B110" s="42">
        <v>360</v>
      </c>
      <c r="C110" s="39">
        <f t="shared" si="3"/>
        <v>342</v>
      </c>
      <c r="D110" s="39">
        <f t="shared" si="4"/>
        <v>334.8</v>
      </c>
      <c r="E110" s="24">
        <f t="shared" si="5"/>
        <v>324</v>
      </c>
    </row>
    <row r="111" spans="1:5" x14ac:dyDescent="0.25">
      <c r="A111" s="44" t="s">
        <v>220</v>
      </c>
      <c r="B111" s="42">
        <v>405</v>
      </c>
      <c r="C111" s="39">
        <f t="shared" si="3"/>
        <v>384.75</v>
      </c>
      <c r="D111" s="39">
        <f t="shared" si="4"/>
        <v>376.65000000000003</v>
      </c>
      <c r="E111" s="24">
        <f t="shared" si="5"/>
        <v>364.5</v>
      </c>
    </row>
    <row r="112" spans="1:5" x14ac:dyDescent="0.25">
      <c r="A112" s="44" t="s">
        <v>193</v>
      </c>
      <c r="B112" s="42">
        <v>590</v>
      </c>
      <c r="C112" s="39">
        <f t="shared" si="3"/>
        <v>560.5</v>
      </c>
      <c r="D112" s="39">
        <f t="shared" si="4"/>
        <v>548.70000000000005</v>
      </c>
      <c r="E112" s="24">
        <f t="shared" si="5"/>
        <v>531</v>
      </c>
    </row>
    <row r="113" spans="1:5" x14ac:dyDescent="0.25">
      <c r="A113" s="44" t="s">
        <v>193</v>
      </c>
      <c r="B113" s="42">
        <v>590</v>
      </c>
      <c r="C113" s="39">
        <f t="shared" si="3"/>
        <v>560.5</v>
      </c>
      <c r="D113" s="39">
        <f t="shared" si="4"/>
        <v>548.70000000000005</v>
      </c>
      <c r="E113" s="24">
        <f t="shared" si="5"/>
        <v>531</v>
      </c>
    </row>
    <row r="114" spans="1:5" x14ac:dyDescent="0.25">
      <c r="A114" s="44" t="s">
        <v>221</v>
      </c>
      <c r="B114" s="42">
        <v>450</v>
      </c>
      <c r="C114" s="39">
        <f t="shared" si="3"/>
        <v>427.5</v>
      </c>
      <c r="D114" s="39">
        <f t="shared" si="4"/>
        <v>418.5</v>
      </c>
      <c r="E114" s="24">
        <f t="shared" si="5"/>
        <v>405</v>
      </c>
    </row>
    <row r="115" spans="1:5" x14ac:dyDescent="0.25">
      <c r="A115" s="44" t="s">
        <v>221</v>
      </c>
      <c r="B115" s="42">
        <v>450</v>
      </c>
      <c r="C115" s="39">
        <f t="shared" si="3"/>
        <v>427.5</v>
      </c>
      <c r="D115" s="39">
        <f t="shared" si="4"/>
        <v>418.5</v>
      </c>
      <c r="E115" s="24">
        <f t="shared" si="5"/>
        <v>405</v>
      </c>
    </row>
    <row r="116" spans="1:5" x14ac:dyDescent="0.25">
      <c r="A116" s="44" t="s">
        <v>222</v>
      </c>
      <c r="B116" s="42">
        <v>360</v>
      </c>
      <c r="C116" s="39">
        <f t="shared" si="3"/>
        <v>342</v>
      </c>
      <c r="D116" s="39">
        <f t="shared" si="4"/>
        <v>334.8</v>
      </c>
      <c r="E116" s="24">
        <f t="shared" si="5"/>
        <v>324</v>
      </c>
    </row>
    <row r="117" spans="1:5" x14ac:dyDescent="0.25">
      <c r="A117" s="44" t="s">
        <v>221</v>
      </c>
      <c r="B117" s="42">
        <v>450</v>
      </c>
      <c r="C117" s="39">
        <f t="shared" si="3"/>
        <v>427.5</v>
      </c>
      <c r="D117" s="39">
        <f t="shared" si="4"/>
        <v>418.5</v>
      </c>
      <c r="E117" s="24">
        <f t="shared" si="5"/>
        <v>405</v>
      </c>
    </row>
    <row r="118" spans="1:5" x14ac:dyDescent="0.25">
      <c r="A118" s="44" t="s">
        <v>193</v>
      </c>
      <c r="B118" s="42">
        <v>570</v>
      </c>
      <c r="C118" s="39">
        <f t="shared" si="3"/>
        <v>541.5</v>
      </c>
      <c r="D118" s="39">
        <f t="shared" si="4"/>
        <v>530.1</v>
      </c>
      <c r="E118" s="24">
        <f t="shared" si="5"/>
        <v>513</v>
      </c>
    </row>
    <row r="119" spans="1:5" x14ac:dyDescent="0.25">
      <c r="A119" s="44" t="s">
        <v>193</v>
      </c>
      <c r="B119" s="42">
        <v>570</v>
      </c>
      <c r="C119" s="39">
        <f t="shared" si="3"/>
        <v>541.5</v>
      </c>
      <c r="D119" s="39">
        <f t="shared" si="4"/>
        <v>530.1</v>
      </c>
      <c r="E119" s="24">
        <f t="shared" si="5"/>
        <v>513</v>
      </c>
    </row>
    <row r="120" spans="1:5" x14ac:dyDescent="0.25">
      <c r="A120" s="44" t="s">
        <v>223</v>
      </c>
      <c r="B120" s="42">
        <v>420</v>
      </c>
      <c r="C120" s="39">
        <f t="shared" si="3"/>
        <v>399</v>
      </c>
      <c r="D120" s="39">
        <f t="shared" si="4"/>
        <v>390.6</v>
      </c>
      <c r="E120" s="24">
        <f t="shared" si="5"/>
        <v>378</v>
      </c>
    </row>
    <row r="121" spans="1:5" x14ac:dyDescent="0.25">
      <c r="A121" s="44" t="s">
        <v>193</v>
      </c>
      <c r="B121" s="42">
        <v>570</v>
      </c>
      <c r="C121" s="39">
        <f t="shared" si="3"/>
        <v>541.5</v>
      </c>
      <c r="D121" s="39">
        <f t="shared" si="4"/>
        <v>530.1</v>
      </c>
      <c r="E121" s="24">
        <f t="shared" si="5"/>
        <v>513</v>
      </c>
    </row>
    <row r="122" spans="1:5" ht="30" x14ac:dyDescent="0.25">
      <c r="A122" s="44" t="s">
        <v>224</v>
      </c>
      <c r="B122" s="42">
        <v>125</v>
      </c>
      <c r="C122" s="39">
        <f t="shared" si="3"/>
        <v>118.75</v>
      </c>
      <c r="D122" s="39">
        <f t="shared" si="4"/>
        <v>116.25</v>
      </c>
      <c r="E122" s="24">
        <f t="shared" si="5"/>
        <v>112.5</v>
      </c>
    </row>
    <row r="123" spans="1:5" x14ac:dyDescent="0.25">
      <c r="A123" s="44" t="s">
        <v>225</v>
      </c>
      <c r="B123" s="42">
        <v>70</v>
      </c>
      <c r="C123" s="39">
        <f t="shared" si="3"/>
        <v>66.5</v>
      </c>
      <c r="D123" s="39">
        <f t="shared" si="4"/>
        <v>65.100000000000009</v>
      </c>
      <c r="E123" s="24">
        <f t="shared" si="5"/>
        <v>63</v>
      </c>
    </row>
    <row r="124" spans="1:5" x14ac:dyDescent="0.25">
      <c r="A124" s="44" t="s">
        <v>226</v>
      </c>
      <c r="B124" s="42">
        <v>70</v>
      </c>
      <c r="C124" s="39">
        <f t="shared" si="3"/>
        <v>66.5</v>
      </c>
      <c r="D124" s="39">
        <f t="shared" si="4"/>
        <v>65.100000000000009</v>
      </c>
      <c r="E124" s="24">
        <f t="shared" si="5"/>
        <v>63</v>
      </c>
    </row>
    <row r="125" spans="1:5" x14ac:dyDescent="0.25">
      <c r="A125" s="44" t="s">
        <v>227</v>
      </c>
      <c r="B125" s="42">
        <v>70</v>
      </c>
      <c r="C125" s="39">
        <f t="shared" si="3"/>
        <v>66.5</v>
      </c>
      <c r="D125" s="39">
        <f t="shared" si="4"/>
        <v>65.100000000000009</v>
      </c>
      <c r="E125" s="24">
        <f t="shared" si="5"/>
        <v>63</v>
      </c>
    </row>
    <row r="126" spans="1:5" x14ac:dyDescent="0.25">
      <c r="A126" s="44" t="s">
        <v>162</v>
      </c>
      <c r="B126" s="42">
        <v>340</v>
      </c>
      <c r="C126" s="39">
        <f t="shared" si="3"/>
        <v>323</v>
      </c>
      <c r="D126" s="39">
        <f t="shared" si="4"/>
        <v>316.2</v>
      </c>
      <c r="E126" s="24">
        <f t="shared" si="5"/>
        <v>306</v>
      </c>
    </row>
    <row r="127" spans="1:5" x14ac:dyDescent="0.25">
      <c r="A127" s="44" t="s">
        <v>41</v>
      </c>
      <c r="B127" s="42">
        <v>130</v>
      </c>
      <c r="C127" s="39">
        <f t="shared" si="3"/>
        <v>123.5</v>
      </c>
      <c r="D127" s="39">
        <f t="shared" si="4"/>
        <v>120.9</v>
      </c>
      <c r="E127" s="24">
        <f t="shared" si="5"/>
        <v>117</v>
      </c>
    </row>
    <row r="128" spans="1:5" x14ac:dyDescent="0.25">
      <c r="A128" s="44" t="s">
        <v>228</v>
      </c>
      <c r="B128" s="42">
        <v>140</v>
      </c>
      <c r="C128" s="39">
        <f t="shared" si="3"/>
        <v>133</v>
      </c>
      <c r="D128" s="39">
        <f t="shared" si="4"/>
        <v>130.20000000000002</v>
      </c>
      <c r="E128" s="24">
        <f t="shared" si="5"/>
        <v>126</v>
      </c>
    </row>
    <row r="129" spans="1:5" x14ac:dyDescent="0.25">
      <c r="A129" s="44" t="s">
        <v>42</v>
      </c>
      <c r="B129" s="42">
        <v>115</v>
      </c>
      <c r="C129" s="39">
        <f t="shared" si="3"/>
        <v>109.25</v>
      </c>
      <c r="D129" s="39">
        <f t="shared" si="4"/>
        <v>106.95</v>
      </c>
      <c r="E129" s="24">
        <f t="shared" si="5"/>
        <v>103.5</v>
      </c>
    </row>
    <row r="130" spans="1:5" x14ac:dyDescent="0.25">
      <c r="A130" s="44" t="s">
        <v>228</v>
      </c>
      <c r="B130" s="42">
        <v>120</v>
      </c>
      <c r="C130" s="39">
        <f t="shared" si="3"/>
        <v>114</v>
      </c>
      <c r="D130" s="39">
        <f t="shared" si="4"/>
        <v>111.60000000000001</v>
      </c>
      <c r="E130" s="24">
        <f t="shared" si="5"/>
        <v>108</v>
      </c>
    </row>
    <row r="131" spans="1:5" x14ac:dyDescent="0.25">
      <c r="A131" s="44" t="s">
        <v>163</v>
      </c>
      <c r="B131" s="42">
        <v>280</v>
      </c>
      <c r="C131" s="39">
        <f t="shared" si="3"/>
        <v>266</v>
      </c>
      <c r="D131" s="39">
        <f t="shared" si="4"/>
        <v>260.40000000000003</v>
      </c>
      <c r="E131" s="24">
        <f t="shared" si="5"/>
        <v>252</v>
      </c>
    </row>
    <row r="132" spans="1:5" x14ac:dyDescent="0.25">
      <c r="A132" s="44" t="s">
        <v>163</v>
      </c>
      <c r="B132" s="42">
        <v>220</v>
      </c>
      <c r="C132" s="39">
        <f t="shared" ref="C132:C195" si="6">B132*0.95</f>
        <v>209</v>
      </c>
      <c r="D132" s="39">
        <f t="shared" ref="D132:D195" si="7">B132*0.93</f>
        <v>204.60000000000002</v>
      </c>
      <c r="E132" s="24">
        <f t="shared" ref="E132:E195" si="8">B132*0.9</f>
        <v>198</v>
      </c>
    </row>
    <row r="133" spans="1:5" x14ac:dyDescent="0.25">
      <c r="A133" s="44" t="s">
        <v>163</v>
      </c>
      <c r="B133" s="42">
        <v>280</v>
      </c>
      <c r="C133" s="39">
        <f t="shared" si="6"/>
        <v>266</v>
      </c>
      <c r="D133" s="39">
        <f t="shared" si="7"/>
        <v>260.40000000000003</v>
      </c>
      <c r="E133" s="24">
        <f t="shared" si="8"/>
        <v>252</v>
      </c>
    </row>
    <row r="134" spans="1:5" x14ac:dyDescent="0.25">
      <c r="A134" s="44" t="s">
        <v>229</v>
      </c>
      <c r="B134" s="42">
        <v>90</v>
      </c>
      <c r="C134" s="39">
        <f t="shared" si="6"/>
        <v>85.5</v>
      </c>
      <c r="D134" s="39">
        <f t="shared" si="7"/>
        <v>83.7</v>
      </c>
      <c r="E134" s="24">
        <f t="shared" si="8"/>
        <v>81</v>
      </c>
    </row>
    <row r="135" spans="1:5" x14ac:dyDescent="0.25">
      <c r="A135" s="44" t="s">
        <v>230</v>
      </c>
      <c r="B135" s="42">
        <v>78</v>
      </c>
      <c r="C135" s="39">
        <f t="shared" si="6"/>
        <v>74.099999999999994</v>
      </c>
      <c r="D135" s="39">
        <f t="shared" si="7"/>
        <v>72.540000000000006</v>
      </c>
      <c r="E135" s="24">
        <f t="shared" si="8"/>
        <v>70.2</v>
      </c>
    </row>
    <row r="136" spans="1:5" x14ac:dyDescent="0.25">
      <c r="A136" s="44" t="s">
        <v>231</v>
      </c>
      <c r="B136" s="42">
        <v>32</v>
      </c>
      <c r="C136" s="39">
        <f t="shared" si="6"/>
        <v>30.4</v>
      </c>
      <c r="D136" s="39">
        <f t="shared" si="7"/>
        <v>29.76</v>
      </c>
      <c r="E136" s="24">
        <f t="shared" si="8"/>
        <v>28.8</v>
      </c>
    </row>
    <row r="137" spans="1:5" x14ac:dyDescent="0.25">
      <c r="A137" s="44" t="s">
        <v>232</v>
      </c>
      <c r="B137" s="42">
        <v>32</v>
      </c>
      <c r="C137" s="39">
        <f t="shared" si="6"/>
        <v>30.4</v>
      </c>
      <c r="D137" s="39">
        <f t="shared" si="7"/>
        <v>29.76</v>
      </c>
      <c r="E137" s="24">
        <f t="shared" si="8"/>
        <v>28.8</v>
      </c>
    </row>
    <row r="138" spans="1:5" x14ac:dyDescent="0.25">
      <c r="A138" s="44" t="s">
        <v>233</v>
      </c>
      <c r="B138" s="42">
        <v>32</v>
      </c>
      <c r="C138" s="39">
        <f t="shared" si="6"/>
        <v>30.4</v>
      </c>
      <c r="D138" s="39">
        <f t="shared" si="7"/>
        <v>29.76</v>
      </c>
      <c r="E138" s="24">
        <f t="shared" si="8"/>
        <v>28.8</v>
      </c>
    </row>
    <row r="139" spans="1:5" x14ac:dyDescent="0.25">
      <c r="A139" s="44" t="s">
        <v>234</v>
      </c>
      <c r="B139" s="42">
        <v>180</v>
      </c>
      <c r="C139" s="39">
        <f t="shared" si="6"/>
        <v>171</v>
      </c>
      <c r="D139" s="39">
        <f t="shared" si="7"/>
        <v>167.4</v>
      </c>
      <c r="E139" s="24">
        <f t="shared" si="8"/>
        <v>162</v>
      </c>
    </row>
    <row r="140" spans="1:5" x14ac:dyDescent="0.25">
      <c r="A140" s="44" t="s">
        <v>169</v>
      </c>
      <c r="B140" s="42">
        <v>510</v>
      </c>
      <c r="C140" s="39">
        <f t="shared" si="6"/>
        <v>484.5</v>
      </c>
      <c r="D140" s="39">
        <f t="shared" si="7"/>
        <v>474.3</v>
      </c>
      <c r="E140" s="24">
        <f t="shared" si="8"/>
        <v>459</v>
      </c>
    </row>
    <row r="141" spans="1:5" x14ac:dyDescent="0.25">
      <c r="A141" s="44" t="s">
        <v>170</v>
      </c>
      <c r="B141" s="42">
        <v>310</v>
      </c>
      <c r="C141" s="39">
        <f t="shared" si="6"/>
        <v>294.5</v>
      </c>
      <c r="D141" s="39">
        <f t="shared" si="7"/>
        <v>288.3</v>
      </c>
      <c r="E141" s="24">
        <f t="shared" si="8"/>
        <v>279</v>
      </c>
    </row>
    <row r="142" spans="1:5" x14ac:dyDescent="0.25">
      <c r="A142" s="44" t="s">
        <v>171</v>
      </c>
      <c r="B142" s="42">
        <v>260</v>
      </c>
      <c r="C142" s="39">
        <f t="shared" si="6"/>
        <v>247</v>
      </c>
      <c r="D142" s="39">
        <f t="shared" si="7"/>
        <v>241.8</v>
      </c>
      <c r="E142" s="24">
        <f t="shared" si="8"/>
        <v>234</v>
      </c>
    </row>
    <row r="143" spans="1:5" x14ac:dyDescent="0.25">
      <c r="A143" s="44" t="s">
        <v>172</v>
      </c>
      <c r="B143" s="42">
        <v>290</v>
      </c>
      <c r="C143" s="39">
        <f t="shared" si="6"/>
        <v>275.5</v>
      </c>
      <c r="D143" s="39">
        <f t="shared" si="7"/>
        <v>269.7</v>
      </c>
      <c r="E143" s="24">
        <f t="shared" si="8"/>
        <v>261</v>
      </c>
    </row>
    <row r="144" spans="1:5" x14ac:dyDescent="0.25">
      <c r="A144" s="44" t="s">
        <v>404</v>
      </c>
      <c r="B144" s="42">
        <v>130</v>
      </c>
      <c r="C144" s="39">
        <f t="shared" si="6"/>
        <v>123.5</v>
      </c>
      <c r="D144" s="39">
        <f t="shared" si="7"/>
        <v>120.9</v>
      </c>
      <c r="E144" s="24">
        <f t="shared" si="8"/>
        <v>117</v>
      </c>
    </row>
    <row r="145" spans="1:5" x14ac:dyDescent="0.25">
      <c r="A145" s="44" t="s">
        <v>405</v>
      </c>
      <c r="B145" s="42">
        <v>255</v>
      </c>
      <c r="C145" s="39">
        <f t="shared" si="6"/>
        <v>242.25</v>
      </c>
      <c r="D145" s="39">
        <f t="shared" si="7"/>
        <v>237.15</v>
      </c>
      <c r="E145" s="24">
        <f t="shared" si="8"/>
        <v>229.5</v>
      </c>
    </row>
    <row r="146" spans="1:5" x14ac:dyDescent="0.25">
      <c r="A146" s="44" t="s">
        <v>406</v>
      </c>
      <c r="B146" s="42">
        <v>355</v>
      </c>
      <c r="C146" s="39">
        <f t="shared" si="6"/>
        <v>337.25</v>
      </c>
      <c r="D146" s="39">
        <f t="shared" si="7"/>
        <v>330.15000000000003</v>
      </c>
      <c r="E146" s="24">
        <f t="shared" si="8"/>
        <v>319.5</v>
      </c>
    </row>
    <row r="147" spans="1:5" x14ac:dyDescent="0.25">
      <c r="A147" s="44" t="s">
        <v>407</v>
      </c>
      <c r="B147" s="42">
        <v>355</v>
      </c>
      <c r="C147" s="39">
        <f t="shared" si="6"/>
        <v>337.25</v>
      </c>
      <c r="D147" s="39">
        <f t="shared" si="7"/>
        <v>330.15000000000003</v>
      </c>
      <c r="E147" s="24">
        <f t="shared" si="8"/>
        <v>319.5</v>
      </c>
    </row>
    <row r="148" spans="1:5" x14ac:dyDescent="0.25">
      <c r="A148" s="44" t="s">
        <v>408</v>
      </c>
      <c r="B148" s="42">
        <v>255</v>
      </c>
      <c r="C148" s="39">
        <f t="shared" si="6"/>
        <v>242.25</v>
      </c>
      <c r="D148" s="39">
        <f t="shared" si="7"/>
        <v>237.15</v>
      </c>
      <c r="E148" s="24">
        <f t="shared" si="8"/>
        <v>229.5</v>
      </c>
    </row>
    <row r="149" spans="1:5" x14ac:dyDescent="0.25">
      <c r="A149" s="44" t="s">
        <v>409</v>
      </c>
      <c r="B149" s="42">
        <v>355</v>
      </c>
      <c r="C149" s="39">
        <f t="shared" si="6"/>
        <v>337.25</v>
      </c>
      <c r="D149" s="39">
        <f t="shared" si="7"/>
        <v>330.15000000000003</v>
      </c>
      <c r="E149" s="24">
        <f t="shared" si="8"/>
        <v>319.5</v>
      </c>
    </row>
    <row r="150" spans="1:5" x14ac:dyDescent="0.25">
      <c r="A150" s="44" t="s">
        <v>410</v>
      </c>
      <c r="B150" s="42">
        <v>160</v>
      </c>
      <c r="C150" s="39">
        <f t="shared" si="6"/>
        <v>152</v>
      </c>
      <c r="D150" s="39">
        <f t="shared" si="7"/>
        <v>148.80000000000001</v>
      </c>
      <c r="E150" s="24">
        <f t="shared" si="8"/>
        <v>144</v>
      </c>
    </row>
    <row r="151" spans="1:5" x14ac:dyDescent="0.25">
      <c r="A151" s="44" t="s">
        <v>409</v>
      </c>
      <c r="B151" s="42">
        <v>220</v>
      </c>
      <c r="C151" s="39">
        <f t="shared" si="6"/>
        <v>209</v>
      </c>
      <c r="D151" s="39">
        <f t="shared" si="7"/>
        <v>204.60000000000002</v>
      </c>
      <c r="E151" s="24">
        <f t="shared" si="8"/>
        <v>198</v>
      </c>
    </row>
    <row r="152" spans="1:5" x14ac:dyDescent="0.25">
      <c r="A152" s="44" t="s">
        <v>411</v>
      </c>
      <c r="B152" s="42">
        <v>220</v>
      </c>
      <c r="C152" s="39">
        <f t="shared" si="6"/>
        <v>209</v>
      </c>
      <c r="D152" s="39">
        <f t="shared" si="7"/>
        <v>204.60000000000002</v>
      </c>
      <c r="E152" s="24">
        <f t="shared" si="8"/>
        <v>198</v>
      </c>
    </row>
    <row r="153" spans="1:5" x14ac:dyDescent="0.25">
      <c r="A153" s="44" t="s">
        <v>412</v>
      </c>
      <c r="B153" s="42">
        <v>215</v>
      </c>
      <c r="C153" s="39">
        <f t="shared" si="6"/>
        <v>204.25</v>
      </c>
      <c r="D153" s="39">
        <f t="shared" si="7"/>
        <v>199.95000000000002</v>
      </c>
      <c r="E153" s="24">
        <f t="shared" si="8"/>
        <v>193.5</v>
      </c>
    </row>
    <row r="154" spans="1:5" x14ac:dyDescent="0.25">
      <c r="A154" s="44" t="s">
        <v>413</v>
      </c>
      <c r="B154" s="42">
        <v>210</v>
      </c>
      <c r="C154" s="39">
        <f t="shared" si="6"/>
        <v>199.5</v>
      </c>
      <c r="D154" s="39">
        <f t="shared" si="7"/>
        <v>195.3</v>
      </c>
      <c r="E154" s="24">
        <f t="shared" si="8"/>
        <v>189</v>
      </c>
    </row>
    <row r="155" spans="1:5" x14ac:dyDescent="0.25">
      <c r="A155" s="44" t="s">
        <v>414</v>
      </c>
      <c r="B155" s="42">
        <v>195</v>
      </c>
      <c r="C155" s="39">
        <f t="shared" si="6"/>
        <v>185.25</v>
      </c>
      <c r="D155" s="39">
        <f t="shared" si="7"/>
        <v>181.35000000000002</v>
      </c>
      <c r="E155" s="24">
        <f t="shared" si="8"/>
        <v>175.5</v>
      </c>
    </row>
    <row r="156" spans="1:5" x14ac:dyDescent="0.25">
      <c r="A156" s="44" t="s">
        <v>415</v>
      </c>
      <c r="B156" s="42">
        <v>195</v>
      </c>
      <c r="C156" s="39">
        <f t="shared" si="6"/>
        <v>185.25</v>
      </c>
      <c r="D156" s="39">
        <f t="shared" si="7"/>
        <v>181.35000000000002</v>
      </c>
      <c r="E156" s="24">
        <f t="shared" si="8"/>
        <v>175.5</v>
      </c>
    </row>
    <row r="157" spans="1:5" x14ac:dyDescent="0.25">
      <c r="A157" s="44" t="s">
        <v>416</v>
      </c>
      <c r="B157" s="42">
        <v>120</v>
      </c>
      <c r="C157" s="39">
        <f t="shared" si="6"/>
        <v>114</v>
      </c>
      <c r="D157" s="39">
        <f t="shared" si="7"/>
        <v>111.60000000000001</v>
      </c>
      <c r="E157" s="24">
        <f t="shared" si="8"/>
        <v>108</v>
      </c>
    </row>
    <row r="158" spans="1:5" x14ac:dyDescent="0.25">
      <c r="A158" s="44" t="s">
        <v>418</v>
      </c>
      <c r="B158" s="42">
        <v>240</v>
      </c>
      <c r="C158" s="39">
        <f t="shared" si="6"/>
        <v>228</v>
      </c>
      <c r="D158" s="39">
        <f t="shared" si="7"/>
        <v>223.20000000000002</v>
      </c>
      <c r="E158" s="24">
        <f t="shared" si="8"/>
        <v>216</v>
      </c>
    </row>
    <row r="159" spans="1:5" x14ac:dyDescent="0.25">
      <c r="A159" s="44" t="s">
        <v>419</v>
      </c>
      <c r="B159" s="42">
        <v>180</v>
      </c>
      <c r="C159" s="39">
        <f t="shared" si="6"/>
        <v>171</v>
      </c>
      <c r="D159" s="39">
        <f t="shared" si="7"/>
        <v>167.4</v>
      </c>
      <c r="E159" s="24">
        <f t="shared" si="8"/>
        <v>162</v>
      </c>
    </row>
    <row r="160" spans="1:5" x14ac:dyDescent="0.25">
      <c r="A160" s="44" t="s">
        <v>420</v>
      </c>
      <c r="B160" s="42">
        <v>160</v>
      </c>
      <c r="C160" s="39">
        <f t="shared" si="6"/>
        <v>152</v>
      </c>
      <c r="D160" s="39">
        <f t="shared" si="7"/>
        <v>148.80000000000001</v>
      </c>
      <c r="E160" s="24">
        <f t="shared" si="8"/>
        <v>144</v>
      </c>
    </row>
    <row r="161" spans="1:5" x14ac:dyDescent="0.25">
      <c r="A161" s="44" t="s">
        <v>421</v>
      </c>
      <c r="B161" s="42">
        <v>335</v>
      </c>
      <c r="C161" s="39">
        <f t="shared" si="6"/>
        <v>318.25</v>
      </c>
      <c r="D161" s="39">
        <f t="shared" si="7"/>
        <v>311.55</v>
      </c>
      <c r="E161" s="24">
        <f t="shared" si="8"/>
        <v>301.5</v>
      </c>
    </row>
    <row r="162" spans="1:5" x14ac:dyDescent="0.25">
      <c r="A162" s="44" t="s">
        <v>422</v>
      </c>
      <c r="B162" s="42">
        <v>355</v>
      </c>
      <c r="C162" s="39">
        <f t="shared" si="6"/>
        <v>337.25</v>
      </c>
      <c r="D162" s="39">
        <f t="shared" si="7"/>
        <v>330.15000000000003</v>
      </c>
      <c r="E162" s="24">
        <f t="shared" si="8"/>
        <v>319.5</v>
      </c>
    </row>
    <row r="163" spans="1:5" x14ac:dyDescent="0.25">
      <c r="A163" s="44" t="s">
        <v>423</v>
      </c>
      <c r="B163" s="42">
        <v>260</v>
      </c>
      <c r="C163" s="39">
        <f t="shared" si="6"/>
        <v>247</v>
      </c>
      <c r="D163" s="39">
        <f t="shared" si="7"/>
        <v>241.8</v>
      </c>
      <c r="E163" s="24">
        <f t="shared" si="8"/>
        <v>234</v>
      </c>
    </row>
    <row r="164" spans="1:5" x14ac:dyDescent="0.25">
      <c r="A164" s="44" t="s">
        <v>424</v>
      </c>
      <c r="B164" s="42">
        <v>255</v>
      </c>
      <c r="C164" s="39">
        <f t="shared" si="6"/>
        <v>242.25</v>
      </c>
      <c r="D164" s="39">
        <f t="shared" si="7"/>
        <v>237.15</v>
      </c>
      <c r="E164" s="24">
        <f t="shared" si="8"/>
        <v>229.5</v>
      </c>
    </row>
    <row r="165" spans="1:5" x14ac:dyDescent="0.25">
      <c r="A165" s="44" t="s">
        <v>425</v>
      </c>
      <c r="B165" s="42">
        <v>235</v>
      </c>
      <c r="C165" s="39">
        <f t="shared" si="6"/>
        <v>223.25</v>
      </c>
      <c r="D165" s="39">
        <f t="shared" si="7"/>
        <v>218.55</v>
      </c>
      <c r="E165" s="24">
        <f t="shared" si="8"/>
        <v>211.5</v>
      </c>
    </row>
    <row r="166" spans="1:5" x14ac:dyDescent="0.25">
      <c r="A166" s="44" t="s">
        <v>426</v>
      </c>
      <c r="B166" s="42">
        <v>225</v>
      </c>
      <c r="C166" s="39">
        <f t="shared" si="6"/>
        <v>213.75</v>
      </c>
      <c r="D166" s="39">
        <f t="shared" si="7"/>
        <v>209.25</v>
      </c>
      <c r="E166" s="24">
        <f t="shared" si="8"/>
        <v>202.5</v>
      </c>
    </row>
    <row r="167" spans="1:5" x14ac:dyDescent="0.25">
      <c r="A167" s="44" t="s">
        <v>427</v>
      </c>
      <c r="B167" s="42">
        <v>195</v>
      </c>
      <c r="C167" s="39">
        <f t="shared" si="6"/>
        <v>185.25</v>
      </c>
      <c r="D167" s="39">
        <f t="shared" si="7"/>
        <v>181.35000000000002</v>
      </c>
      <c r="E167" s="24">
        <f t="shared" si="8"/>
        <v>175.5</v>
      </c>
    </row>
    <row r="168" spans="1:5" x14ac:dyDescent="0.25">
      <c r="A168" s="44" t="s">
        <v>428</v>
      </c>
      <c r="B168" s="42">
        <v>155</v>
      </c>
      <c r="C168" s="39">
        <f t="shared" si="6"/>
        <v>147.25</v>
      </c>
      <c r="D168" s="39">
        <f t="shared" si="7"/>
        <v>144.15</v>
      </c>
      <c r="E168" s="24">
        <f t="shared" si="8"/>
        <v>139.5</v>
      </c>
    </row>
    <row r="169" spans="1:5" x14ac:dyDescent="0.25">
      <c r="A169" s="44" t="s">
        <v>429</v>
      </c>
      <c r="B169" s="42">
        <v>155</v>
      </c>
      <c r="C169" s="39">
        <f t="shared" si="6"/>
        <v>147.25</v>
      </c>
      <c r="D169" s="39">
        <f t="shared" si="7"/>
        <v>144.15</v>
      </c>
      <c r="E169" s="24">
        <f t="shared" si="8"/>
        <v>139.5</v>
      </c>
    </row>
    <row r="170" spans="1:5" x14ac:dyDescent="0.25">
      <c r="A170" s="44" t="s">
        <v>430</v>
      </c>
      <c r="B170" s="42">
        <v>210</v>
      </c>
      <c r="C170" s="39">
        <f t="shared" si="6"/>
        <v>199.5</v>
      </c>
      <c r="D170" s="39">
        <f t="shared" si="7"/>
        <v>195.3</v>
      </c>
      <c r="E170" s="24">
        <f t="shared" si="8"/>
        <v>189</v>
      </c>
    </row>
    <row r="171" spans="1:5" x14ac:dyDescent="0.25">
      <c r="A171" s="44" t="s">
        <v>431</v>
      </c>
      <c r="B171" s="42">
        <v>240</v>
      </c>
      <c r="C171" s="39">
        <f t="shared" si="6"/>
        <v>228</v>
      </c>
      <c r="D171" s="39">
        <f t="shared" si="7"/>
        <v>223.20000000000002</v>
      </c>
      <c r="E171" s="24">
        <f t="shared" si="8"/>
        <v>216</v>
      </c>
    </row>
    <row r="172" spans="1:5" x14ac:dyDescent="0.25">
      <c r="A172" s="44" t="s">
        <v>432</v>
      </c>
      <c r="B172" s="42">
        <v>230</v>
      </c>
      <c r="C172" s="39">
        <f t="shared" si="6"/>
        <v>218.5</v>
      </c>
      <c r="D172" s="39">
        <f t="shared" si="7"/>
        <v>213.9</v>
      </c>
      <c r="E172" s="24">
        <f t="shared" si="8"/>
        <v>207</v>
      </c>
    </row>
    <row r="173" spans="1:5" x14ac:dyDescent="0.25">
      <c r="A173" s="44" t="s">
        <v>433</v>
      </c>
      <c r="B173" s="42">
        <v>365</v>
      </c>
      <c r="C173" s="39">
        <f t="shared" si="6"/>
        <v>346.75</v>
      </c>
      <c r="D173" s="39">
        <f t="shared" si="7"/>
        <v>339.45000000000005</v>
      </c>
      <c r="E173" s="24">
        <f t="shared" si="8"/>
        <v>328.5</v>
      </c>
    </row>
    <row r="174" spans="1:5" x14ac:dyDescent="0.25">
      <c r="A174" s="44" t="s">
        <v>434</v>
      </c>
      <c r="B174" s="42">
        <v>425</v>
      </c>
      <c r="C174" s="39">
        <f t="shared" si="6"/>
        <v>403.75</v>
      </c>
      <c r="D174" s="39">
        <f t="shared" si="7"/>
        <v>395.25</v>
      </c>
      <c r="E174" s="24">
        <f t="shared" si="8"/>
        <v>382.5</v>
      </c>
    </row>
    <row r="175" spans="1:5" x14ac:dyDescent="0.25">
      <c r="A175" s="44" t="s">
        <v>435</v>
      </c>
      <c r="B175" s="42">
        <v>275</v>
      </c>
      <c r="C175" s="39">
        <f t="shared" si="6"/>
        <v>261.25</v>
      </c>
      <c r="D175" s="39">
        <f t="shared" si="7"/>
        <v>255.75</v>
      </c>
      <c r="E175" s="24">
        <f t="shared" si="8"/>
        <v>247.5</v>
      </c>
    </row>
    <row r="176" spans="1:5" x14ac:dyDescent="0.25">
      <c r="A176" s="44" t="s">
        <v>436</v>
      </c>
      <c r="B176" s="42">
        <v>320</v>
      </c>
      <c r="C176" s="39">
        <f t="shared" si="6"/>
        <v>304</v>
      </c>
      <c r="D176" s="39">
        <f t="shared" si="7"/>
        <v>297.60000000000002</v>
      </c>
      <c r="E176" s="24">
        <f t="shared" si="8"/>
        <v>288</v>
      </c>
    </row>
    <row r="177" spans="1:5" x14ac:dyDescent="0.25">
      <c r="A177" s="44" t="s">
        <v>437</v>
      </c>
      <c r="B177" s="42">
        <v>310</v>
      </c>
      <c r="C177" s="39">
        <f t="shared" si="6"/>
        <v>294.5</v>
      </c>
      <c r="D177" s="39">
        <f t="shared" si="7"/>
        <v>288.3</v>
      </c>
      <c r="E177" s="24">
        <f t="shared" si="8"/>
        <v>279</v>
      </c>
    </row>
    <row r="178" spans="1:5" x14ac:dyDescent="0.25">
      <c r="A178" s="44" t="s">
        <v>438</v>
      </c>
      <c r="B178" s="42">
        <v>260</v>
      </c>
      <c r="C178" s="39">
        <f t="shared" si="6"/>
        <v>247</v>
      </c>
      <c r="D178" s="39">
        <f t="shared" si="7"/>
        <v>241.8</v>
      </c>
      <c r="E178" s="24">
        <f t="shared" si="8"/>
        <v>234</v>
      </c>
    </row>
    <row r="179" spans="1:5" x14ac:dyDescent="0.25">
      <c r="A179" s="44" t="s">
        <v>439</v>
      </c>
      <c r="B179" s="42">
        <v>625</v>
      </c>
      <c r="C179" s="39">
        <f t="shared" si="6"/>
        <v>593.75</v>
      </c>
      <c r="D179" s="39">
        <f t="shared" si="7"/>
        <v>581.25</v>
      </c>
      <c r="E179" s="24">
        <f t="shared" si="8"/>
        <v>562.5</v>
      </c>
    </row>
    <row r="180" spans="1:5" x14ac:dyDescent="0.25">
      <c r="A180" s="44" t="s">
        <v>440</v>
      </c>
      <c r="B180" s="42">
        <v>470</v>
      </c>
      <c r="C180" s="39">
        <f t="shared" si="6"/>
        <v>446.5</v>
      </c>
      <c r="D180" s="39">
        <f t="shared" si="7"/>
        <v>437.1</v>
      </c>
      <c r="E180" s="24">
        <f t="shared" si="8"/>
        <v>423</v>
      </c>
    </row>
    <row r="181" spans="1:5" x14ac:dyDescent="0.25">
      <c r="A181" s="44" t="s">
        <v>441</v>
      </c>
      <c r="B181" s="42">
        <v>210</v>
      </c>
      <c r="C181" s="39">
        <f t="shared" si="6"/>
        <v>199.5</v>
      </c>
      <c r="D181" s="39">
        <f t="shared" si="7"/>
        <v>195.3</v>
      </c>
      <c r="E181" s="24">
        <f t="shared" si="8"/>
        <v>189</v>
      </c>
    </row>
    <row r="182" spans="1:5" x14ac:dyDescent="0.25">
      <c r="A182" s="44" t="s">
        <v>442</v>
      </c>
      <c r="B182" s="42">
        <v>235</v>
      </c>
      <c r="C182" s="39">
        <f t="shared" si="6"/>
        <v>223.25</v>
      </c>
      <c r="D182" s="39">
        <f t="shared" si="7"/>
        <v>218.55</v>
      </c>
      <c r="E182" s="24">
        <f t="shared" si="8"/>
        <v>211.5</v>
      </c>
    </row>
    <row r="183" spans="1:5" x14ac:dyDescent="0.25">
      <c r="A183" s="44" t="s">
        <v>443</v>
      </c>
      <c r="B183" s="42">
        <v>170</v>
      </c>
      <c r="C183" s="39">
        <f t="shared" si="6"/>
        <v>161.5</v>
      </c>
      <c r="D183" s="39">
        <f t="shared" si="7"/>
        <v>158.1</v>
      </c>
      <c r="E183" s="24">
        <f t="shared" si="8"/>
        <v>153</v>
      </c>
    </row>
    <row r="184" spans="1:5" x14ac:dyDescent="0.25">
      <c r="A184" s="44" t="s">
        <v>444</v>
      </c>
      <c r="B184" s="42">
        <v>650</v>
      </c>
      <c r="C184" s="39">
        <f t="shared" si="6"/>
        <v>617.5</v>
      </c>
      <c r="D184" s="39">
        <f t="shared" si="7"/>
        <v>604.5</v>
      </c>
      <c r="E184" s="24">
        <f t="shared" si="8"/>
        <v>585</v>
      </c>
    </row>
    <row r="185" spans="1:5" x14ac:dyDescent="0.25">
      <c r="A185" s="44" t="s">
        <v>445</v>
      </c>
      <c r="B185" s="42">
        <v>650</v>
      </c>
      <c r="C185" s="39">
        <f t="shared" si="6"/>
        <v>617.5</v>
      </c>
      <c r="D185" s="39">
        <f t="shared" si="7"/>
        <v>604.5</v>
      </c>
      <c r="E185" s="24">
        <f t="shared" si="8"/>
        <v>585</v>
      </c>
    </row>
    <row r="186" spans="1:5" x14ac:dyDescent="0.25">
      <c r="A186" s="44" t="s">
        <v>446</v>
      </c>
      <c r="B186" s="42">
        <v>610</v>
      </c>
      <c r="C186" s="39">
        <f t="shared" si="6"/>
        <v>579.5</v>
      </c>
      <c r="D186" s="39">
        <f t="shared" si="7"/>
        <v>567.30000000000007</v>
      </c>
      <c r="E186" s="24">
        <f t="shared" si="8"/>
        <v>549</v>
      </c>
    </row>
    <row r="187" spans="1:5" x14ac:dyDescent="0.25">
      <c r="A187" s="44" t="s">
        <v>447</v>
      </c>
      <c r="B187" s="42">
        <v>265</v>
      </c>
      <c r="C187" s="39">
        <f t="shared" si="6"/>
        <v>251.75</v>
      </c>
      <c r="D187" s="39">
        <f t="shared" si="7"/>
        <v>246.45000000000002</v>
      </c>
      <c r="E187" s="24">
        <f t="shared" si="8"/>
        <v>238.5</v>
      </c>
    </row>
    <row r="188" spans="1:5" x14ac:dyDescent="0.25">
      <c r="A188" s="44" t="s">
        <v>448</v>
      </c>
      <c r="B188" s="42">
        <v>255</v>
      </c>
      <c r="C188" s="39">
        <f t="shared" si="6"/>
        <v>242.25</v>
      </c>
      <c r="D188" s="39">
        <f t="shared" si="7"/>
        <v>237.15</v>
      </c>
      <c r="E188" s="24">
        <f t="shared" si="8"/>
        <v>229.5</v>
      </c>
    </row>
    <row r="189" spans="1:5" x14ac:dyDescent="0.25">
      <c r="A189" s="44" t="s">
        <v>449</v>
      </c>
      <c r="B189" s="42">
        <v>355</v>
      </c>
      <c r="C189" s="39">
        <f t="shared" si="6"/>
        <v>337.25</v>
      </c>
      <c r="D189" s="39">
        <f t="shared" si="7"/>
        <v>330.15000000000003</v>
      </c>
      <c r="E189" s="24">
        <f t="shared" si="8"/>
        <v>319.5</v>
      </c>
    </row>
    <row r="190" spans="1:5" x14ac:dyDescent="0.25">
      <c r="A190" s="44" t="s">
        <v>450</v>
      </c>
      <c r="B190" s="42">
        <v>565</v>
      </c>
      <c r="C190" s="39">
        <f t="shared" si="6"/>
        <v>536.75</v>
      </c>
      <c r="D190" s="39">
        <f t="shared" si="7"/>
        <v>525.45000000000005</v>
      </c>
      <c r="E190" s="24">
        <f t="shared" si="8"/>
        <v>508.5</v>
      </c>
    </row>
    <row r="191" spans="1:5" x14ac:dyDescent="0.25">
      <c r="A191" s="44" t="s">
        <v>451</v>
      </c>
      <c r="B191" s="42">
        <v>565</v>
      </c>
      <c r="C191" s="39">
        <f t="shared" si="6"/>
        <v>536.75</v>
      </c>
      <c r="D191" s="39">
        <f t="shared" si="7"/>
        <v>525.45000000000005</v>
      </c>
      <c r="E191" s="24">
        <f t="shared" si="8"/>
        <v>508.5</v>
      </c>
    </row>
    <row r="192" spans="1:5" x14ac:dyDescent="0.25">
      <c r="A192" s="44" t="s">
        <v>452</v>
      </c>
      <c r="B192" s="42">
        <v>245</v>
      </c>
      <c r="C192" s="39">
        <f t="shared" si="6"/>
        <v>232.75</v>
      </c>
      <c r="D192" s="39">
        <f t="shared" si="7"/>
        <v>227.85000000000002</v>
      </c>
      <c r="E192" s="24">
        <f t="shared" si="8"/>
        <v>220.5</v>
      </c>
    </row>
    <row r="193" spans="1:5" x14ac:dyDescent="0.25">
      <c r="A193" s="44" t="s">
        <v>453</v>
      </c>
      <c r="B193" s="42">
        <v>220</v>
      </c>
      <c r="C193" s="39">
        <f t="shared" si="6"/>
        <v>209</v>
      </c>
      <c r="D193" s="39">
        <f t="shared" si="7"/>
        <v>204.60000000000002</v>
      </c>
      <c r="E193" s="24">
        <f t="shared" si="8"/>
        <v>198</v>
      </c>
    </row>
    <row r="194" spans="1:5" x14ac:dyDescent="0.25">
      <c r="A194" s="44" t="s">
        <v>454</v>
      </c>
      <c r="B194" s="42">
        <v>630</v>
      </c>
      <c r="C194" s="39">
        <f t="shared" si="6"/>
        <v>598.5</v>
      </c>
      <c r="D194" s="39">
        <f t="shared" si="7"/>
        <v>585.9</v>
      </c>
      <c r="E194" s="24">
        <f t="shared" si="8"/>
        <v>567</v>
      </c>
    </row>
    <row r="195" spans="1:5" x14ac:dyDescent="0.25">
      <c r="A195" s="44" t="s">
        <v>455</v>
      </c>
      <c r="B195" s="42">
        <v>365</v>
      </c>
      <c r="C195" s="39">
        <f t="shared" si="6"/>
        <v>346.75</v>
      </c>
      <c r="D195" s="39">
        <f t="shared" si="7"/>
        <v>339.45000000000005</v>
      </c>
      <c r="E195" s="24">
        <f t="shared" si="8"/>
        <v>328.5</v>
      </c>
    </row>
    <row r="196" spans="1:5" x14ac:dyDescent="0.25">
      <c r="A196" s="44" t="s">
        <v>456</v>
      </c>
      <c r="B196" s="42">
        <v>365</v>
      </c>
      <c r="C196" s="39">
        <f t="shared" ref="C196:C206" si="9">B196*0.95</f>
        <v>346.75</v>
      </c>
      <c r="D196" s="39">
        <f t="shared" ref="D196:D206" si="10">B196*0.93</f>
        <v>339.45000000000005</v>
      </c>
      <c r="E196" s="24">
        <f t="shared" ref="E196:E206" si="11">B196*0.9</f>
        <v>328.5</v>
      </c>
    </row>
    <row r="197" spans="1:5" x14ac:dyDescent="0.25">
      <c r="A197" s="44" t="s">
        <v>457</v>
      </c>
      <c r="B197" s="42">
        <v>375</v>
      </c>
      <c r="C197" s="39">
        <f t="shared" si="9"/>
        <v>356.25</v>
      </c>
      <c r="D197" s="39">
        <f t="shared" si="10"/>
        <v>348.75</v>
      </c>
      <c r="E197" s="24">
        <f t="shared" si="11"/>
        <v>337.5</v>
      </c>
    </row>
    <row r="198" spans="1:5" x14ac:dyDescent="0.25">
      <c r="A198" s="44" t="s">
        <v>458</v>
      </c>
      <c r="B198" s="42">
        <v>435</v>
      </c>
      <c r="C198" s="39">
        <f t="shared" si="9"/>
        <v>413.25</v>
      </c>
      <c r="D198" s="39">
        <f t="shared" si="10"/>
        <v>404.55</v>
      </c>
      <c r="E198" s="24">
        <f t="shared" si="11"/>
        <v>391.5</v>
      </c>
    </row>
    <row r="199" spans="1:5" x14ac:dyDescent="0.25">
      <c r="A199" s="44" t="s">
        <v>459</v>
      </c>
      <c r="B199" s="42">
        <v>445</v>
      </c>
      <c r="C199" s="39">
        <f t="shared" si="9"/>
        <v>422.75</v>
      </c>
      <c r="D199" s="39">
        <f t="shared" si="10"/>
        <v>413.85</v>
      </c>
      <c r="E199" s="24">
        <f t="shared" si="11"/>
        <v>400.5</v>
      </c>
    </row>
    <row r="200" spans="1:5" x14ac:dyDescent="0.25">
      <c r="A200" s="44" t="s">
        <v>460</v>
      </c>
      <c r="B200" s="42">
        <v>225</v>
      </c>
      <c r="C200" s="39">
        <f t="shared" si="9"/>
        <v>213.75</v>
      </c>
      <c r="D200" s="39">
        <f t="shared" si="10"/>
        <v>209.25</v>
      </c>
      <c r="E200" s="24">
        <f t="shared" si="11"/>
        <v>202.5</v>
      </c>
    </row>
    <row r="201" spans="1:5" x14ac:dyDescent="0.25">
      <c r="A201" s="44" t="s">
        <v>461</v>
      </c>
      <c r="B201" s="42">
        <v>165</v>
      </c>
      <c r="C201" s="39">
        <f t="shared" si="9"/>
        <v>156.75</v>
      </c>
      <c r="D201" s="39">
        <f t="shared" si="10"/>
        <v>153.45000000000002</v>
      </c>
      <c r="E201" s="24">
        <f t="shared" si="11"/>
        <v>148.5</v>
      </c>
    </row>
    <row r="202" spans="1:5" x14ac:dyDescent="0.25">
      <c r="A202" s="44" t="s">
        <v>462</v>
      </c>
      <c r="B202" s="42">
        <v>120</v>
      </c>
      <c r="C202" s="39">
        <f t="shared" si="9"/>
        <v>114</v>
      </c>
      <c r="D202" s="39">
        <f t="shared" si="10"/>
        <v>111.60000000000001</v>
      </c>
      <c r="E202" s="24">
        <f t="shared" si="11"/>
        <v>108</v>
      </c>
    </row>
    <row r="203" spans="1:5" x14ac:dyDescent="0.25">
      <c r="A203" s="44" t="s">
        <v>463</v>
      </c>
      <c r="B203" s="42">
        <v>195</v>
      </c>
      <c r="C203" s="39">
        <f t="shared" si="9"/>
        <v>185.25</v>
      </c>
      <c r="D203" s="39">
        <f t="shared" si="10"/>
        <v>181.35000000000002</v>
      </c>
      <c r="E203" s="24">
        <f t="shared" si="11"/>
        <v>175.5</v>
      </c>
    </row>
    <row r="204" spans="1:5" x14ac:dyDescent="0.25">
      <c r="A204" s="44" t="s">
        <v>464</v>
      </c>
      <c r="B204" s="42">
        <v>135</v>
      </c>
      <c r="C204" s="39">
        <f t="shared" si="9"/>
        <v>128.25</v>
      </c>
      <c r="D204" s="39">
        <f t="shared" si="10"/>
        <v>125.55000000000001</v>
      </c>
      <c r="E204" s="24">
        <f t="shared" si="11"/>
        <v>121.5</v>
      </c>
    </row>
    <row r="205" spans="1:5" x14ac:dyDescent="0.25">
      <c r="A205" s="44" t="s">
        <v>465</v>
      </c>
      <c r="B205" s="42">
        <v>98</v>
      </c>
      <c r="C205" s="39">
        <f t="shared" si="9"/>
        <v>93.1</v>
      </c>
      <c r="D205" s="39">
        <f t="shared" si="10"/>
        <v>91.14</v>
      </c>
      <c r="E205" s="24">
        <f t="shared" si="11"/>
        <v>88.2</v>
      </c>
    </row>
    <row r="206" spans="1:5" ht="15.75" thickBot="1" x14ac:dyDescent="0.3">
      <c r="A206" s="45" t="s">
        <v>466</v>
      </c>
      <c r="B206" s="43">
        <v>72</v>
      </c>
      <c r="C206" s="40">
        <f t="shared" si="9"/>
        <v>68.399999999999991</v>
      </c>
      <c r="D206" s="40">
        <f t="shared" si="10"/>
        <v>66.960000000000008</v>
      </c>
      <c r="E206" s="32">
        <f t="shared" si="11"/>
        <v>64.8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ySplit="1" topLeftCell="A23" activePane="bottomLeft" state="frozen"/>
      <selection pane="bottomLeft" activeCell="A12" sqref="A12"/>
    </sheetView>
  </sheetViews>
  <sheetFormatPr defaultRowHeight="15" x14ac:dyDescent="0.25"/>
  <cols>
    <col min="1" max="1" width="27.85546875" bestFit="1" customWidth="1"/>
    <col min="3" max="3" width="16.140625" customWidth="1"/>
    <col min="4" max="4" width="18" customWidth="1"/>
    <col min="5" max="5" width="16.42578125" customWidth="1"/>
  </cols>
  <sheetData>
    <row r="1" spans="1:5" ht="15.75" thickBot="1" x14ac:dyDescent="0.3">
      <c r="A1" s="34" t="s">
        <v>487</v>
      </c>
      <c r="B1" s="35" t="s">
        <v>486</v>
      </c>
      <c r="C1" s="35" t="s">
        <v>526</v>
      </c>
      <c r="D1" s="35" t="s">
        <v>527</v>
      </c>
      <c r="E1" s="36" t="s">
        <v>528</v>
      </c>
    </row>
    <row r="2" spans="1:5" x14ac:dyDescent="0.25">
      <c r="A2" s="51" t="s">
        <v>11</v>
      </c>
      <c r="B2" s="48">
        <v>290</v>
      </c>
      <c r="C2" s="46">
        <f>B2*0.95</f>
        <v>275.5</v>
      </c>
      <c r="D2" s="46">
        <f>B2*0.93</f>
        <v>269.7</v>
      </c>
      <c r="E2" s="47">
        <f>B2*0.9</f>
        <v>261</v>
      </c>
    </row>
    <row r="3" spans="1:5" x14ac:dyDescent="0.25">
      <c r="A3" s="52" t="s">
        <v>12</v>
      </c>
      <c r="B3" s="49">
        <v>290</v>
      </c>
      <c r="C3" s="46">
        <f t="shared" ref="C3:C45" si="0">B3*0.95</f>
        <v>275.5</v>
      </c>
      <c r="D3" s="46">
        <f t="shared" ref="D3:D45" si="1">B3*0.93</f>
        <v>269.7</v>
      </c>
      <c r="E3" s="47">
        <f t="shared" ref="E3:E45" si="2">B3*0.9</f>
        <v>261</v>
      </c>
    </row>
    <row r="4" spans="1:5" x14ac:dyDescent="0.25">
      <c r="A4" s="52" t="s">
        <v>363</v>
      </c>
      <c r="B4" s="49">
        <v>34</v>
      </c>
      <c r="C4" s="46">
        <f t="shared" si="0"/>
        <v>32.299999999999997</v>
      </c>
      <c r="D4" s="46">
        <f t="shared" si="1"/>
        <v>31.62</v>
      </c>
      <c r="E4" s="47">
        <f t="shared" si="2"/>
        <v>30.6</v>
      </c>
    </row>
    <row r="5" spans="1:5" x14ac:dyDescent="0.25">
      <c r="A5" s="52" t="s">
        <v>363</v>
      </c>
      <c r="B5" s="49">
        <v>34</v>
      </c>
      <c r="C5" s="46">
        <f t="shared" si="0"/>
        <v>32.299999999999997</v>
      </c>
      <c r="D5" s="46">
        <f t="shared" si="1"/>
        <v>31.62</v>
      </c>
      <c r="E5" s="47">
        <f t="shared" si="2"/>
        <v>30.6</v>
      </c>
    </row>
    <row r="6" spans="1:5" x14ac:dyDescent="0.25">
      <c r="A6" s="52" t="s">
        <v>363</v>
      </c>
      <c r="B6" s="49">
        <v>34</v>
      </c>
      <c r="C6" s="46">
        <f t="shared" si="0"/>
        <v>32.299999999999997</v>
      </c>
      <c r="D6" s="46">
        <f t="shared" si="1"/>
        <v>31.62</v>
      </c>
      <c r="E6" s="47">
        <f t="shared" si="2"/>
        <v>30.6</v>
      </c>
    </row>
    <row r="7" spans="1:5" x14ac:dyDescent="0.25">
      <c r="A7" s="52" t="s">
        <v>363</v>
      </c>
      <c r="B7" s="49">
        <v>34</v>
      </c>
      <c r="C7" s="46">
        <f t="shared" si="0"/>
        <v>32.299999999999997</v>
      </c>
      <c r="D7" s="46">
        <f t="shared" si="1"/>
        <v>31.62</v>
      </c>
      <c r="E7" s="47">
        <f t="shared" si="2"/>
        <v>30.6</v>
      </c>
    </row>
    <row r="8" spans="1:5" x14ac:dyDescent="0.25">
      <c r="A8" s="52" t="s">
        <v>363</v>
      </c>
      <c r="B8" s="49">
        <v>34</v>
      </c>
      <c r="C8" s="46">
        <f t="shared" si="0"/>
        <v>32.299999999999997</v>
      </c>
      <c r="D8" s="46">
        <f t="shared" si="1"/>
        <v>31.62</v>
      </c>
      <c r="E8" s="47">
        <f t="shared" si="2"/>
        <v>30.6</v>
      </c>
    </row>
    <row r="9" spans="1:5" x14ac:dyDescent="0.25">
      <c r="A9" s="52" t="s">
        <v>363</v>
      </c>
      <c r="B9" s="49">
        <v>34</v>
      </c>
      <c r="C9" s="46">
        <f t="shared" si="0"/>
        <v>32.299999999999997</v>
      </c>
      <c r="D9" s="46">
        <f t="shared" si="1"/>
        <v>31.62</v>
      </c>
      <c r="E9" s="47">
        <f t="shared" si="2"/>
        <v>30.6</v>
      </c>
    </row>
    <row r="10" spans="1:5" x14ac:dyDescent="0.25">
      <c r="A10" s="52" t="s">
        <v>364</v>
      </c>
      <c r="B10" s="49">
        <v>56</v>
      </c>
      <c r="C10" s="46">
        <f t="shared" si="0"/>
        <v>53.199999999999996</v>
      </c>
      <c r="D10" s="46">
        <f t="shared" si="1"/>
        <v>52.080000000000005</v>
      </c>
      <c r="E10" s="47">
        <f t="shared" si="2"/>
        <v>50.4</v>
      </c>
    </row>
    <row r="11" spans="1:5" x14ac:dyDescent="0.25">
      <c r="A11" s="52" t="s">
        <v>364</v>
      </c>
      <c r="B11" s="49">
        <v>62</v>
      </c>
      <c r="C11" s="46">
        <f t="shared" si="0"/>
        <v>58.9</v>
      </c>
      <c r="D11" s="46">
        <f t="shared" si="1"/>
        <v>57.660000000000004</v>
      </c>
      <c r="E11" s="47">
        <f t="shared" si="2"/>
        <v>55.800000000000004</v>
      </c>
    </row>
    <row r="12" spans="1:5" x14ac:dyDescent="0.25">
      <c r="A12" s="52" t="s">
        <v>364</v>
      </c>
      <c r="B12" s="49">
        <v>56</v>
      </c>
      <c r="C12" s="46">
        <f t="shared" si="0"/>
        <v>53.199999999999996</v>
      </c>
      <c r="D12" s="46">
        <f t="shared" si="1"/>
        <v>52.080000000000005</v>
      </c>
      <c r="E12" s="47">
        <f t="shared" si="2"/>
        <v>50.4</v>
      </c>
    </row>
    <row r="13" spans="1:5" x14ac:dyDescent="0.25">
      <c r="A13" s="52" t="s">
        <v>395</v>
      </c>
      <c r="B13" s="49">
        <v>228</v>
      </c>
      <c r="C13" s="46">
        <f t="shared" si="0"/>
        <v>216.6</v>
      </c>
      <c r="D13" s="46">
        <f t="shared" si="1"/>
        <v>212.04000000000002</v>
      </c>
      <c r="E13" s="47">
        <f t="shared" si="2"/>
        <v>205.20000000000002</v>
      </c>
    </row>
    <row r="14" spans="1:5" x14ac:dyDescent="0.25">
      <c r="A14" s="52" t="s">
        <v>396</v>
      </c>
      <c r="B14" s="49">
        <v>228</v>
      </c>
      <c r="C14" s="46">
        <f t="shared" si="0"/>
        <v>216.6</v>
      </c>
      <c r="D14" s="46">
        <f t="shared" si="1"/>
        <v>212.04000000000002</v>
      </c>
      <c r="E14" s="47">
        <f t="shared" si="2"/>
        <v>205.20000000000002</v>
      </c>
    </row>
    <row r="15" spans="1:5" x14ac:dyDescent="0.25">
      <c r="A15" s="52" t="s">
        <v>396</v>
      </c>
      <c r="B15" s="49">
        <v>260</v>
      </c>
      <c r="C15" s="46">
        <f t="shared" si="0"/>
        <v>247</v>
      </c>
      <c r="D15" s="46">
        <f t="shared" si="1"/>
        <v>241.8</v>
      </c>
      <c r="E15" s="47">
        <f t="shared" si="2"/>
        <v>234</v>
      </c>
    </row>
    <row r="16" spans="1:5" x14ac:dyDescent="0.25">
      <c r="A16" s="52" t="s">
        <v>396</v>
      </c>
      <c r="B16" s="49">
        <v>260</v>
      </c>
      <c r="C16" s="46">
        <f t="shared" si="0"/>
        <v>247</v>
      </c>
      <c r="D16" s="46">
        <f t="shared" si="1"/>
        <v>241.8</v>
      </c>
      <c r="E16" s="47">
        <f t="shared" si="2"/>
        <v>234</v>
      </c>
    </row>
    <row r="17" spans="1:5" x14ac:dyDescent="0.25">
      <c r="A17" s="52" t="s">
        <v>397</v>
      </c>
      <c r="B17" s="49">
        <v>140</v>
      </c>
      <c r="C17" s="46">
        <f t="shared" si="0"/>
        <v>133</v>
      </c>
      <c r="D17" s="46">
        <f t="shared" si="1"/>
        <v>130.20000000000002</v>
      </c>
      <c r="E17" s="47">
        <f t="shared" si="2"/>
        <v>126</v>
      </c>
    </row>
    <row r="18" spans="1:5" x14ac:dyDescent="0.25">
      <c r="A18" s="52" t="s">
        <v>397</v>
      </c>
      <c r="B18" s="49">
        <v>140</v>
      </c>
      <c r="C18" s="46">
        <f t="shared" si="0"/>
        <v>133</v>
      </c>
      <c r="D18" s="46">
        <f t="shared" si="1"/>
        <v>130.20000000000002</v>
      </c>
      <c r="E18" s="47">
        <f t="shared" si="2"/>
        <v>126</v>
      </c>
    </row>
    <row r="19" spans="1:5" x14ac:dyDescent="0.25">
      <c r="A19" s="52" t="s">
        <v>397</v>
      </c>
      <c r="B19" s="49">
        <v>260</v>
      </c>
      <c r="C19" s="46">
        <f t="shared" si="0"/>
        <v>247</v>
      </c>
      <c r="D19" s="46">
        <f t="shared" si="1"/>
        <v>241.8</v>
      </c>
      <c r="E19" s="47">
        <f t="shared" si="2"/>
        <v>234</v>
      </c>
    </row>
    <row r="20" spans="1:5" x14ac:dyDescent="0.25">
      <c r="A20" s="52" t="s">
        <v>397</v>
      </c>
      <c r="B20" s="49">
        <v>140</v>
      </c>
      <c r="C20" s="46">
        <f t="shared" si="0"/>
        <v>133</v>
      </c>
      <c r="D20" s="46">
        <f t="shared" si="1"/>
        <v>130.20000000000002</v>
      </c>
      <c r="E20" s="47">
        <f t="shared" si="2"/>
        <v>126</v>
      </c>
    </row>
    <row r="21" spans="1:5" x14ac:dyDescent="0.25">
      <c r="A21" s="52" t="s">
        <v>397</v>
      </c>
      <c r="B21" s="49">
        <v>140</v>
      </c>
      <c r="C21" s="46">
        <f t="shared" si="0"/>
        <v>133</v>
      </c>
      <c r="D21" s="46">
        <f t="shared" si="1"/>
        <v>130.20000000000002</v>
      </c>
      <c r="E21" s="47">
        <f t="shared" si="2"/>
        <v>126</v>
      </c>
    </row>
    <row r="22" spans="1:5" x14ac:dyDescent="0.25">
      <c r="A22" s="52" t="s">
        <v>397</v>
      </c>
      <c r="B22" s="49">
        <v>140</v>
      </c>
      <c r="C22" s="46">
        <f t="shared" si="0"/>
        <v>133</v>
      </c>
      <c r="D22" s="46">
        <f t="shared" si="1"/>
        <v>130.20000000000002</v>
      </c>
      <c r="E22" s="47">
        <f t="shared" si="2"/>
        <v>126</v>
      </c>
    </row>
    <row r="23" spans="1:5" x14ac:dyDescent="0.25">
      <c r="A23" s="52" t="s">
        <v>398</v>
      </c>
      <c r="B23" s="49">
        <v>920</v>
      </c>
      <c r="C23" s="46">
        <f t="shared" si="0"/>
        <v>874</v>
      </c>
      <c r="D23" s="46">
        <f t="shared" si="1"/>
        <v>855.6</v>
      </c>
      <c r="E23" s="47">
        <f t="shared" si="2"/>
        <v>828</v>
      </c>
    </row>
    <row r="24" spans="1:5" x14ac:dyDescent="0.25">
      <c r="A24" s="52" t="s">
        <v>398</v>
      </c>
      <c r="B24" s="49">
        <v>780</v>
      </c>
      <c r="C24" s="46">
        <f t="shared" si="0"/>
        <v>741</v>
      </c>
      <c r="D24" s="46">
        <f t="shared" si="1"/>
        <v>725.40000000000009</v>
      </c>
      <c r="E24" s="47">
        <f t="shared" si="2"/>
        <v>702</v>
      </c>
    </row>
    <row r="25" spans="1:5" x14ac:dyDescent="0.25">
      <c r="A25" s="52" t="s">
        <v>398</v>
      </c>
      <c r="B25" s="49">
        <v>680</v>
      </c>
      <c r="C25" s="46">
        <f t="shared" si="0"/>
        <v>646</v>
      </c>
      <c r="D25" s="46">
        <f t="shared" si="1"/>
        <v>632.4</v>
      </c>
      <c r="E25" s="47">
        <f t="shared" si="2"/>
        <v>612</v>
      </c>
    </row>
    <row r="26" spans="1:5" x14ac:dyDescent="0.25">
      <c r="A26" s="52" t="s">
        <v>398</v>
      </c>
      <c r="B26" s="49">
        <v>730</v>
      </c>
      <c r="C26" s="46">
        <f t="shared" si="0"/>
        <v>693.5</v>
      </c>
      <c r="D26" s="46">
        <f t="shared" si="1"/>
        <v>678.90000000000009</v>
      </c>
      <c r="E26" s="47">
        <f t="shared" si="2"/>
        <v>657</v>
      </c>
    </row>
    <row r="27" spans="1:5" x14ac:dyDescent="0.25">
      <c r="A27" s="52" t="s">
        <v>399</v>
      </c>
      <c r="B27" s="49">
        <v>280</v>
      </c>
      <c r="C27" s="46">
        <f t="shared" si="0"/>
        <v>266</v>
      </c>
      <c r="D27" s="46">
        <f t="shared" si="1"/>
        <v>260.40000000000003</v>
      </c>
      <c r="E27" s="47">
        <f t="shared" si="2"/>
        <v>252</v>
      </c>
    </row>
    <row r="28" spans="1:5" x14ac:dyDescent="0.25">
      <c r="A28" s="52" t="s">
        <v>398</v>
      </c>
      <c r="B28" s="49">
        <v>920</v>
      </c>
      <c r="C28" s="46">
        <f t="shared" si="0"/>
        <v>874</v>
      </c>
      <c r="D28" s="46">
        <f t="shared" si="1"/>
        <v>855.6</v>
      </c>
      <c r="E28" s="47">
        <f t="shared" si="2"/>
        <v>828</v>
      </c>
    </row>
    <row r="29" spans="1:5" x14ac:dyDescent="0.25">
      <c r="A29" s="52" t="s">
        <v>399</v>
      </c>
      <c r="B29" s="49">
        <v>280</v>
      </c>
      <c r="C29" s="46">
        <f t="shared" si="0"/>
        <v>266</v>
      </c>
      <c r="D29" s="46">
        <f t="shared" si="1"/>
        <v>260.40000000000003</v>
      </c>
      <c r="E29" s="47">
        <f t="shared" si="2"/>
        <v>252</v>
      </c>
    </row>
    <row r="30" spans="1:5" x14ac:dyDescent="0.25">
      <c r="A30" s="52" t="s">
        <v>398</v>
      </c>
      <c r="B30" s="49">
        <v>910</v>
      </c>
      <c r="C30" s="46">
        <f t="shared" si="0"/>
        <v>864.5</v>
      </c>
      <c r="D30" s="46">
        <f t="shared" si="1"/>
        <v>846.30000000000007</v>
      </c>
      <c r="E30" s="47">
        <f t="shared" si="2"/>
        <v>819</v>
      </c>
    </row>
    <row r="31" spans="1:5" x14ac:dyDescent="0.25">
      <c r="A31" s="52" t="s">
        <v>398</v>
      </c>
      <c r="B31" s="49">
        <v>850</v>
      </c>
      <c r="C31" s="46">
        <f t="shared" si="0"/>
        <v>807.5</v>
      </c>
      <c r="D31" s="46">
        <f t="shared" si="1"/>
        <v>790.5</v>
      </c>
      <c r="E31" s="47">
        <f t="shared" si="2"/>
        <v>765</v>
      </c>
    </row>
    <row r="32" spans="1:5" x14ac:dyDescent="0.25">
      <c r="A32" s="52" t="s">
        <v>400</v>
      </c>
      <c r="B32" s="49">
        <v>650</v>
      </c>
      <c r="C32" s="46">
        <f t="shared" si="0"/>
        <v>617.5</v>
      </c>
      <c r="D32" s="46">
        <f t="shared" si="1"/>
        <v>604.5</v>
      </c>
      <c r="E32" s="47">
        <f t="shared" si="2"/>
        <v>585</v>
      </c>
    </row>
    <row r="33" spans="1:5" x14ac:dyDescent="0.25">
      <c r="A33" s="52" t="s">
        <v>398</v>
      </c>
      <c r="B33" s="49">
        <v>806</v>
      </c>
      <c r="C33" s="46">
        <f t="shared" si="0"/>
        <v>765.69999999999993</v>
      </c>
      <c r="D33" s="46">
        <f t="shared" si="1"/>
        <v>749.58</v>
      </c>
      <c r="E33" s="47">
        <f t="shared" si="2"/>
        <v>725.4</v>
      </c>
    </row>
    <row r="34" spans="1:5" x14ac:dyDescent="0.25">
      <c r="A34" s="52" t="s">
        <v>398</v>
      </c>
      <c r="B34" s="49">
        <v>370</v>
      </c>
      <c r="C34" s="46">
        <f t="shared" si="0"/>
        <v>351.5</v>
      </c>
      <c r="D34" s="46">
        <f t="shared" si="1"/>
        <v>344.1</v>
      </c>
      <c r="E34" s="47">
        <f t="shared" si="2"/>
        <v>333</v>
      </c>
    </row>
    <row r="35" spans="1:5" x14ac:dyDescent="0.25">
      <c r="A35" s="52" t="s">
        <v>398</v>
      </c>
      <c r="B35" s="49">
        <v>370</v>
      </c>
      <c r="C35" s="46">
        <f t="shared" si="0"/>
        <v>351.5</v>
      </c>
      <c r="D35" s="46">
        <f t="shared" si="1"/>
        <v>344.1</v>
      </c>
      <c r="E35" s="47">
        <f t="shared" si="2"/>
        <v>333</v>
      </c>
    </row>
    <row r="36" spans="1:5" x14ac:dyDescent="0.25">
      <c r="A36" s="52" t="s">
        <v>398</v>
      </c>
      <c r="B36" s="49">
        <v>535</v>
      </c>
      <c r="C36" s="46">
        <f t="shared" si="0"/>
        <v>508.25</v>
      </c>
      <c r="D36" s="46">
        <f t="shared" si="1"/>
        <v>497.55</v>
      </c>
      <c r="E36" s="47">
        <f t="shared" si="2"/>
        <v>481.5</v>
      </c>
    </row>
    <row r="37" spans="1:5" x14ac:dyDescent="0.25">
      <c r="A37" s="52" t="s">
        <v>401</v>
      </c>
      <c r="B37" s="49">
        <v>360</v>
      </c>
      <c r="C37" s="46">
        <f t="shared" si="0"/>
        <v>342</v>
      </c>
      <c r="D37" s="46">
        <f t="shared" si="1"/>
        <v>334.8</v>
      </c>
      <c r="E37" s="47">
        <f t="shared" si="2"/>
        <v>324</v>
      </c>
    </row>
    <row r="38" spans="1:5" x14ac:dyDescent="0.25">
      <c r="A38" s="52" t="s">
        <v>402</v>
      </c>
      <c r="B38" s="49">
        <v>90</v>
      </c>
      <c r="C38" s="46">
        <f t="shared" si="0"/>
        <v>85.5</v>
      </c>
      <c r="D38" s="46">
        <f t="shared" si="1"/>
        <v>83.7</v>
      </c>
      <c r="E38" s="47">
        <f t="shared" si="2"/>
        <v>81</v>
      </c>
    </row>
    <row r="39" spans="1:5" x14ac:dyDescent="0.25">
      <c r="A39" s="52" t="s">
        <v>403</v>
      </c>
      <c r="B39" s="49">
        <v>625</v>
      </c>
      <c r="C39" s="46">
        <f t="shared" si="0"/>
        <v>593.75</v>
      </c>
      <c r="D39" s="46">
        <f t="shared" si="1"/>
        <v>581.25</v>
      </c>
      <c r="E39" s="47">
        <f t="shared" si="2"/>
        <v>562.5</v>
      </c>
    </row>
    <row r="40" spans="1:5" x14ac:dyDescent="0.25">
      <c r="A40" s="52" t="s">
        <v>417</v>
      </c>
      <c r="B40" s="49">
        <v>625</v>
      </c>
      <c r="C40" s="46">
        <f t="shared" si="0"/>
        <v>593.75</v>
      </c>
      <c r="D40" s="46">
        <f t="shared" si="1"/>
        <v>581.25</v>
      </c>
      <c r="E40" s="47">
        <f t="shared" si="2"/>
        <v>562.5</v>
      </c>
    </row>
    <row r="41" spans="1:5" x14ac:dyDescent="0.25">
      <c r="A41" s="52" t="s">
        <v>403</v>
      </c>
      <c r="B41" s="49">
        <v>625</v>
      </c>
      <c r="C41" s="46">
        <f t="shared" si="0"/>
        <v>593.75</v>
      </c>
      <c r="D41" s="46">
        <f t="shared" si="1"/>
        <v>581.25</v>
      </c>
      <c r="E41" s="47">
        <f t="shared" si="2"/>
        <v>562.5</v>
      </c>
    </row>
    <row r="42" spans="1:5" x14ac:dyDescent="0.25">
      <c r="A42" s="52" t="s">
        <v>439</v>
      </c>
      <c r="B42" s="49">
        <v>625</v>
      </c>
      <c r="C42" s="46">
        <f t="shared" si="0"/>
        <v>593.75</v>
      </c>
      <c r="D42" s="46">
        <f t="shared" si="1"/>
        <v>581.25</v>
      </c>
      <c r="E42" s="47">
        <f t="shared" si="2"/>
        <v>562.5</v>
      </c>
    </row>
    <row r="43" spans="1:5" x14ac:dyDescent="0.25">
      <c r="A43" s="52" t="s">
        <v>417</v>
      </c>
      <c r="B43" s="49">
        <v>150</v>
      </c>
      <c r="C43" s="46">
        <f t="shared" si="0"/>
        <v>142.5</v>
      </c>
      <c r="D43" s="46">
        <f t="shared" si="1"/>
        <v>139.5</v>
      </c>
      <c r="E43" s="47">
        <f t="shared" si="2"/>
        <v>135</v>
      </c>
    </row>
    <row r="44" spans="1:5" x14ac:dyDescent="0.25">
      <c r="A44" s="52" t="s">
        <v>365</v>
      </c>
      <c r="B44" s="49">
        <v>62</v>
      </c>
      <c r="C44" s="46">
        <f t="shared" si="0"/>
        <v>58.9</v>
      </c>
      <c r="D44" s="46">
        <f t="shared" si="1"/>
        <v>57.660000000000004</v>
      </c>
      <c r="E44" s="47">
        <f t="shared" si="2"/>
        <v>55.800000000000004</v>
      </c>
    </row>
    <row r="45" spans="1:5" ht="15.75" thickBot="1" x14ac:dyDescent="0.3">
      <c r="A45" s="53" t="s">
        <v>365</v>
      </c>
      <c r="B45" s="50">
        <v>56</v>
      </c>
      <c r="C45" s="46">
        <f t="shared" si="0"/>
        <v>53.199999999999996</v>
      </c>
      <c r="D45" s="46">
        <f t="shared" si="1"/>
        <v>52.080000000000005</v>
      </c>
      <c r="E45" s="47">
        <f t="shared" si="2"/>
        <v>50.4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1" topLeftCell="B1" activePane="topRight" state="frozen"/>
      <selection pane="topRight" activeCell="A13" sqref="A13"/>
    </sheetView>
  </sheetViews>
  <sheetFormatPr defaultRowHeight="15" x14ac:dyDescent="0.25"/>
  <cols>
    <col min="1" max="1" width="41.28515625" style="37" bestFit="1" customWidth="1"/>
    <col min="2" max="2" width="17.7109375" style="37" customWidth="1"/>
    <col min="3" max="3" width="14.42578125" style="37" customWidth="1"/>
    <col min="4" max="4" width="13.85546875" style="37" bestFit="1" customWidth="1"/>
    <col min="5" max="5" width="9.140625" style="37"/>
    <col min="6" max="6" width="11.140625" style="37" customWidth="1"/>
    <col min="7" max="7" width="14.7109375" style="37" customWidth="1"/>
    <col min="8" max="9" width="9.140625" style="37"/>
    <col min="10" max="10" width="13.85546875" style="37" customWidth="1"/>
    <col min="11" max="11" width="15.28515625" style="37" customWidth="1"/>
    <col min="12" max="12" width="12.42578125" style="37" customWidth="1"/>
    <col min="13" max="13" width="9.140625" style="37"/>
    <col min="14" max="14" width="14.7109375" style="37" customWidth="1"/>
    <col min="15" max="15" width="17.5703125" style="37" customWidth="1"/>
    <col min="16" max="16" width="11.28515625" style="37" customWidth="1"/>
    <col min="17" max="17" width="17.5703125" style="37" customWidth="1"/>
    <col min="18" max="16384" width="9.140625" style="37"/>
  </cols>
  <sheetData>
    <row r="1" spans="1:17" x14ac:dyDescent="0.25">
      <c r="A1" s="120" t="s">
        <v>487</v>
      </c>
      <c r="B1" s="117" t="s">
        <v>486</v>
      </c>
      <c r="C1" s="118"/>
      <c r="D1" s="118"/>
      <c r="E1" s="119"/>
      <c r="F1" s="117" t="s">
        <v>488</v>
      </c>
      <c r="G1" s="118"/>
      <c r="H1" s="118"/>
      <c r="I1" s="119"/>
      <c r="J1" s="117" t="s">
        <v>489</v>
      </c>
      <c r="K1" s="118"/>
      <c r="L1" s="118"/>
      <c r="M1" s="119"/>
      <c r="N1" s="117" t="s">
        <v>490</v>
      </c>
      <c r="O1" s="118"/>
      <c r="P1" s="118"/>
      <c r="Q1" s="119"/>
    </row>
    <row r="2" spans="1:17" ht="45.75" thickBot="1" x14ac:dyDescent="0.3">
      <c r="A2" s="121"/>
      <c r="B2" s="56" t="s">
        <v>530</v>
      </c>
      <c r="C2" s="57" t="s">
        <v>529</v>
      </c>
      <c r="D2" s="57" t="s">
        <v>532</v>
      </c>
      <c r="E2" s="58" t="s">
        <v>531</v>
      </c>
      <c r="F2" s="56" t="s">
        <v>530</v>
      </c>
      <c r="G2" s="57" t="s">
        <v>529</v>
      </c>
      <c r="H2" s="57" t="s">
        <v>532</v>
      </c>
      <c r="I2" s="58" t="s">
        <v>531</v>
      </c>
      <c r="J2" s="56" t="s">
        <v>530</v>
      </c>
      <c r="K2" s="57" t="s">
        <v>529</v>
      </c>
      <c r="L2" s="57" t="s">
        <v>532</v>
      </c>
      <c r="M2" s="58" t="s">
        <v>531</v>
      </c>
      <c r="N2" s="56" t="s">
        <v>530</v>
      </c>
      <c r="O2" s="57" t="s">
        <v>529</v>
      </c>
      <c r="P2" s="57" t="s">
        <v>532</v>
      </c>
      <c r="Q2" s="58" t="s">
        <v>531</v>
      </c>
    </row>
    <row r="3" spans="1:17" x14ac:dyDescent="0.25">
      <c r="A3" s="59" t="s">
        <v>86</v>
      </c>
      <c r="B3" s="60">
        <v>1995</v>
      </c>
      <c r="C3" s="61">
        <v>2145</v>
      </c>
      <c r="D3" s="61">
        <v>2520</v>
      </c>
      <c r="E3" s="62">
        <v>2325</v>
      </c>
      <c r="F3" s="63">
        <f>B3*0.95</f>
        <v>1895.25</v>
      </c>
      <c r="G3" s="61">
        <f>C3*0.95</f>
        <v>2037.75</v>
      </c>
      <c r="H3" s="61">
        <f>D3*0.95</f>
        <v>2394</v>
      </c>
      <c r="I3" s="62">
        <f>E3*0.95</f>
        <v>2208.75</v>
      </c>
      <c r="J3" s="63">
        <f>B3*0.93</f>
        <v>1855.3500000000001</v>
      </c>
      <c r="K3" s="61">
        <f>C3*0.93</f>
        <v>1994.8500000000001</v>
      </c>
      <c r="L3" s="61">
        <f>D3*0.93</f>
        <v>2343.6</v>
      </c>
      <c r="M3" s="62">
        <f>E3*0.93</f>
        <v>2162.25</v>
      </c>
      <c r="N3" s="63">
        <f>B3*0.9</f>
        <v>1795.5</v>
      </c>
      <c r="O3" s="61">
        <f>C3*0.9</f>
        <v>1930.5</v>
      </c>
      <c r="P3" s="61">
        <f>D3*0.9</f>
        <v>2268</v>
      </c>
      <c r="Q3" s="62">
        <f>E3*0.9</f>
        <v>2092.5</v>
      </c>
    </row>
    <row r="4" spans="1:17" x14ac:dyDescent="0.25">
      <c r="A4" s="59" t="s">
        <v>91</v>
      </c>
      <c r="B4" s="64">
        <v>2240</v>
      </c>
      <c r="C4" s="65">
        <v>2515</v>
      </c>
      <c r="D4" s="65">
        <v>3115</v>
      </c>
      <c r="E4" s="66">
        <v>2815</v>
      </c>
      <c r="F4" s="63">
        <f t="shared" ref="F4:F11" si="0">B4*0.95</f>
        <v>2128</v>
      </c>
      <c r="G4" s="61">
        <f t="shared" ref="G4:G11" si="1">C4*0.95</f>
        <v>2389.25</v>
      </c>
      <c r="H4" s="61">
        <f t="shared" ref="H4:H11" si="2">D4*0.95</f>
        <v>2959.25</v>
      </c>
      <c r="I4" s="62">
        <f t="shared" ref="I4:I11" si="3">E4*0.95</f>
        <v>2674.25</v>
      </c>
      <c r="J4" s="63">
        <f t="shared" ref="J4:J11" si="4">B4*0.93</f>
        <v>2083.2000000000003</v>
      </c>
      <c r="K4" s="61">
        <f t="shared" ref="K4:K11" si="5">C4*0.93</f>
        <v>2338.9500000000003</v>
      </c>
      <c r="L4" s="61">
        <f t="shared" ref="L4:L11" si="6">D4*0.93</f>
        <v>2896.9500000000003</v>
      </c>
      <c r="M4" s="62">
        <f t="shared" ref="M4:M11" si="7">E4*0.93</f>
        <v>2617.9500000000003</v>
      </c>
      <c r="N4" s="63">
        <f t="shared" ref="N4:N11" si="8">B4*0.9</f>
        <v>2016</v>
      </c>
      <c r="O4" s="61">
        <f t="shared" ref="O4:O11" si="9">C4*0.9</f>
        <v>2263.5</v>
      </c>
      <c r="P4" s="61">
        <f t="shared" ref="P4:P11" si="10">D4*0.9</f>
        <v>2803.5</v>
      </c>
      <c r="Q4" s="62">
        <f t="shared" ref="Q4:Q11" si="11">E4*0.9</f>
        <v>2533.5</v>
      </c>
    </row>
    <row r="5" spans="1:17" x14ac:dyDescent="0.25">
      <c r="A5" s="59" t="s">
        <v>92</v>
      </c>
      <c r="B5" s="64">
        <v>1575</v>
      </c>
      <c r="C5" s="65">
        <v>1725</v>
      </c>
      <c r="D5" s="65">
        <v>2325</v>
      </c>
      <c r="E5" s="66">
        <v>2025</v>
      </c>
      <c r="F5" s="63">
        <f t="shared" si="0"/>
        <v>1496.25</v>
      </c>
      <c r="G5" s="61">
        <f t="shared" si="1"/>
        <v>1638.75</v>
      </c>
      <c r="H5" s="61">
        <f t="shared" si="2"/>
        <v>2208.75</v>
      </c>
      <c r="I5" s="62">
        <f t="shared" si="3"/>
        <v>1923.75</v>
      </c>
      <c r="J5" s="63">
        <f t="shared" si="4"/>
        <v>1464.75</v>
      </c>
      <c r="K5" s="61">
        <f t="shared" si="5"/>
        <v>1604.25</v>
      </c>
      <c r="L5" s="61">
        <f t="shared" si="6"/>
        <v>2162.25</v>
      </c>
      <c r="M5" s="62">
        <f t="shared" si="7"/>
        <v>1883.25</v>
      </c>
      <c r="N5" s="63">
        <f t="shared" si="8"/>
        <v>1417.5</v>
      </c>
      <c r="O5" s="61">
        <f t="shared" si="9"/>
        <v>1552.5</v>
      </c>
      <c r="P5" s="61">
        <f t="shared" si="10"/>
        <v>2092.5</v>
      </c>
      <c r="Q5" s="62">
        <f t="shared" si="11"/>
        <v>1822.5</v>
      </c>
    </row>
    <row r="6" spans="1:17" x14ac:dyDescent="0.25">
      <c r="A6" s="59" t="s">
        <v>95</v>
      </c>
      <c r="B6" s="64">
        <v>1890</v>
      </c>
      <c r="C6" s="65">
        <v>2040</v>
      </c>
      <c r="D6" s="65">
        <v>2640</v>
      </c>
      <c r="E6" s="66">
        <v>2415</v>
      </c>
      <c r="F6" s="63">
        <f t="shared" si="0"/>
        <v>1795.5</v>
      </c>
      <c r="G6" s="61">
        <f t="shared" si="1"/>
        <v>1938</v>
      </c>
      <c r="H6" s="61">
        <f t="shared" si="2"/>
        <v>2508</v>
      </c>
      <c r="I6" s="62">
        <f t="shared" si="3"/>
        <v>2294.25</v>
      </c>
      <c r="J6" s="63">
        <f t="shared" si="4"/>
        <v>1757.7</v>
      </c>
      <c r="K6" s="61">
        <f t="shared" si="5"/>
        <v>1897.2</v>
      </c>
      <c r="L6" s="61">
        <f t="shared" si="6"/>
        <v>2455.2000000000003</v>
      </c>
      <c r="M6" s="62">
        <f t="shared" si="7"/>
        <v>2245.9500000000003</v>
      </c>
      <c r="N6" s="63">
        <f t="shared" si="8"/>
        <v>1701</v>
      </c>
      <c r="O6" s="61">
        <f t="shared" si="9"/>
        <v>1836</v>
      </c>
      <c r="P6" s="61">
        <f t="shared" si="10"/>
        <v>2376</v>
      </c>
      <c r="Q6" s="62">
        <f t="shared" si="11"/>
        <v>2173.5</v>
      </c>
    </row>
    <row r="7" spans="1:17" x14ac:dyDescent="0.25">
      <c r="A7" s="59" t="s">
        <v>96</v>
      </c>
      <c r="B7" s="64">
        <v>1890</v>
      </c>
      <c r="C7" s="65">
        <v>2115</v>
      </c>
      <c r="D7" s="65">
        <v>2610</v>
      </c>
      <c r="E7" s="66">
        <v>2415</v>
      </c>
      <c r="F7" s="63">
        <f t="shared" si="0"/>
        <v>1795.5</v>
      </c>
      <c r="G7" s="61">
        <f t="shared" si="1"/>
        <v>2009.25</v>
      </c>
      <c r="H7" s="61">
        <f t="shared" si="2"/>
        <v>2479.5</v>
      </c>
      <c r="I7" s="62">
        <f t="shared" si="3"/>
        <v>2294.25</v>
      </c>
      <c r="J7" s="63">
        <f t="shared" si="4"/>
        <v>1757.7</v>
      </c>
      <c r="K7" s="61">
        <f t="shared" si="5"/>
        <v>1966.95</v>
      </c>
      <c r="L7" s="61">
        <f t="shared" si="6"/>
        <v>2427.3000000000002</v>
      </c>
      <c r="M7" s="62">
        <f t="shared" si="7"/>
        <v>2245.9500000000003</v>
      </c>
      <c r="N7" s="63">
        <f t="shared" si="8"/>
        <v>1701</v>
      </c>
      <c r="O7" s="61">
        <f t="shared" si="9"/>
        <v>1903.5</v>
      </c>
      <c r="P7" s="61">
        <f t="shared" si="10"/>
        <v>2349</v>
      </c>
      <c r="Q7" s="62">
        <f t="shared" si="11"/>
        <v>2173.5</v>
      </c>
    </row>
    <row r="8" spans="1:17" x14ac:dyDescent="0.25">
      <c r="A8" s="59" t="s">
        <v>100</v>
      </c>
      <c r="B8" s="64">
        <v>1375</v>
      </c>
      <c r="C8" s="65">
        <v>1520</v>
      </c>
      <c r="D8" s="65">
        <v>2195</v>
      </c>
      <c r="E8" s="66">
        <v>2045</v>
      </c>
      <c r="F8" s="63">
        <f t="shared" si="0"/>
        <v>1306.25</v>
      </c>
      <c r="G8" s="61">
        <f t="shared" si="1"/>
        <v>1444</v>
      </c>
      <c r="H8" s="61">
        <f t="shared" si="2"/>
        <v>2085.25</v>
      </c>
      <c r="I8" s="62">
        <f t="shared" si="3"/>
        <v>1942.75</v>
      </c>
      <c r="J8" s="63">
        <f t="shared" si="4"/>
        <v>1278.75</v>
      </c>
      <c r="K8" s="61">
        <f t="shared" si="5"/>
        <v>1413.6000000000001</v>
      </c>
      <c r="L8" s="61">
        <f t="shared" si="6"/>
        <v>2041.3500000000001</v>
      </c>
      <c r="M8" s="62">
        <f t="shared" si="7"/>
        <v>1901.8500000000001</v>
      </c>
      <c r="N8" s="63">
        <f t="shared" si="8"/>
        <v>1237.5</v>
      </c>
      <c r="O8" s="61">
        <f t="shared" si="9"/>
        <v>1368</v>
      </c>
      <c r="P8" s="61">
        <f t="shared" si="10"/>
        <v>1975.5</v>
      </c>
      <c r="Q8" s="62">
        <f t="shared" si="11"/>
        <v>1840.5</v>
      </c>
    </row>
    <row r="9" spans="1:17" x14ac:dyDescent="0.25">
      <c r="A9" s="59" t="s">
        <v>533</v>
      </c>
      <c r="B9" s="64">
        <v>840</v>
      </c>
      <c r="C9" s="65">
        <v>0</v>
      </c>
      <c r="D9" s="65">
        <v>0</v>
      </c>
      <c r="E9" s="66">
        <v>0</v>
      </c>
      <c r="F9" s="63">
        <f t="shared" si="0"/>
        <v>798</v>
      </c>
      <c r="G9" s="61">
        <f t="shared" si="1"/>
        <v>0</v>
      </c>
      <c r="H9" s="61">
        <f t="shared" si="2"/>
        <v>0</v>
      </c>
      <c r="I9" s="62">
        <f t="shared" si="3"/>
        <v>0</v>
      </c>
      <c r="J9" s="63">
        <f t="shared" si="4"/>
        <v>781.2</v>
      </c>
      <c r="K9" s="61">
        <f t="shared" si="5"/>
        <v>0</v>
      </c>
      <c r="L9" s="61">
        <f t="shared" si="6"/>
        <v>0</v>
      </c>
      <c r="M9" s="62">
        <f t="shared" si="7"/>
        <v>0</v>
      </c>
      <c r="N9" s="63">
        <f t="shared" si="8"/>
        <v>756</v>
      </c>
      <c r="O9" s="61">
        <f t="shared" si="9"/>
        <v>0</v>
      </c>
      <c r="P9" s="61">
        <f t="shared" si="10"/>
        <v>0</v>
      </c>
      <c r="Q9" s="62">
        <f t="shared" si="11"/>
        <v>0</v>
      </c>
    </row>
    <row r="10" spans="1:17" x14ac:dyDescent="0.25">
      <c r="A10" s="59" t="s">
        <v>534</v>
      </c>
      <c r="B10" s="64">
        <v>840</v>
      </c>
      <c r="C10" s="65">
        <v>0</v>
      </c>
      <c r="D10" s="65">
        <v>0</v>
      </c>
      <c r="E10" s="66">
        <v>0</v>
      </c>
      <c r="F10" s="63">
        <f t="shared" si="0"/>
        <v>798</v>
      </c>
      <c r="G10" s="61">
        <f t="shared" si="1"/>
        <v>0</v>
      </c>
      <c r="H10" s="61">
        <f t="shared" si="2"/>
        <v>0</v>
      </c>
      <c r="I10" s="62">
        <f t="shared" si="3"/>
        <v>0</v>
      </c>
      <c r="J10" s="63">
        <f t="shared" si="4"/>
        <v>781.2</v>
      </c>
      <c r="K10" s="61">
        <f t="shared" si="5"/>
        <v>0</v>
      </c>
      <c r="L10" s="61">
        <f t="shared" si="6"/>
        <v>0</v>
      </c>
      <c r="M10" s="62">
        <f t="shared" si="7"/>
        <v>0</v>
      </c>
      <c r="N10" s="63">
        <f t="shared" si="8"/>
        <v>756</v>
      </c>
      <c r="O10" s="61">
        <f t="shared" si="9"/>
        <v>0</v>
      </c>
      <c r="P10" s="61">
        <f t="shared" si="10"/>
        <v>0</v>
      </c>
      <c r="Q10" s="62">
        <f t="shared" si="11"/>
        <v>0</v>
      </c>
    </row>
    <row r="11" spans="1:17" ht="30.75" thickBot="1" x14ac:dyDescent="0.3">
      <c r="A11" s="67" t="s">
        <v>535</v>
      </c>
      <c r="B11" s="68">
        <v>880</v>
      </c>
      <c r="C11" s="69">
        <v>0</v>
      </c>
      <c r="D11" s="69">
        <v>0</v>
      </c>
      <c r="E11" s="70">
        <v>0</v>
      </c>
      <c r="F11" s="63">
        <f t="shared" si="0"/>
        <v>836</v>
      </c>
      <c r="G11" s="61">
        <f t="shared" si="1"/>
        <v>0</v>
      </c>
      <c r="H11" s="61">
        <f t="shared" si="2"/>
        <v>0</v>
      </c>
      <c r="I11" s="62">
        <f t="shared" si="3"/>
        <v>0</v>
      </c>
      <c r="J11" s="63">
        <f t="shared" si="4"/>
        <v>818.40000000000009</v>
      </c>
      <c r="K11" s="61">
        <f t="shared" si="5"/>
        <v>0</v>
      </c>
      <c r="L11" s="61">
        <f t="shared" si="6"/>
        <v>0</v>
      </c>
      <c r="M11" s="62">
        <f t="shared" si="7"/>
        <v>0</v>
      </c>
      <c r="N11" s="63">
        <f t="shared" si="8"/>
        <v>792</v>
      </c>
      <c r="O11" s="61">
        <f t="shared" si="9"/>
        <v>0</v>
      </c>
      <c r="P11" s="61">
        <f t="shared" si="10"/>
        <v>0</v>
      </c>
      <c r="Q11" s="62">
        <f t="shared" si="11"/>
        <v>0</v>
      </c>
    </row>
  </sheetData>
  <mergeCells count="5">
    <mergeCell ref="B1:E1"/>
    <mergeCell ref="F1:I1"/>
    <mergeCell ref="J1:M1"/>
    <mergeCell ref="N1:Q1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17" sqref="C17"/>
    </sheetView>
  </sheetViews>
  <sheetFormatPr defaultRowHeight="15" x14ac:dyDescent="0.25"/>
  <cols>
    <col min="1" max="1" width="46.85546875" style="134" bestFit="1" customWidth="1"/>
    <col min="2" max="16384" width="9.140625" style="134"/>
  </cols>
  <sheetData>
    <row r="1" spans="1:9" x14ac:dyDescent="0.25">
      <c r="A1" s="140" t="s">
        <v>487</v>
      </c>
      <c r="B1" s="132" t="s">
        <v>486</v>
      </c>
      <c r="C1" s="133"/>
      <c r="D1" s="132" t="s">
        <v>526</v>
      </c>
      <c r="E1" s="133"/>
      <c r="F1" s="132" t="s">
        <v>527</v>
      </c>
      <c r="G1" s="133"/>
      <c r="H1" s="145" t="s">
        <v>528</v>
      </c>
      <c r="I1" s="133"/>
    </row>
    <row r="2" spans="1:9" ht="15.75" thickBot="1" x14ac:dyDescent="0.3">
      <c r="A2" s="141"/>
      <c r="B2" s="135" t="s">
        <v>536</v>
      </c>
      <c r="C2" s="136" t="s">
        <v>537</v>
      </c>
      <c r="D2" s="135" t="s">
        <v>536</v>
      </c>
      <c r="E2" s="136" t="s">
        <v>537</v>
      </c>
      <c r="F2" s="135" t="s">
        <v>536</v>
      </c>
      <c r="G2" s="136" t="s">
        <v>537</v>
      </c>
      <c r="H2" s="146" t="s">
        <v>536</v>
      </c>
      <c r="I2" s="136" t="s">
        <v>537</v>
      </c>
    </row>
    <row r="3" spans="1:9" x14ac:dyDescent="0.25">
      <c r="A3" s="142" t="s">
        <v>101</v>
      </c>
      <c r="B3" s="149">
        <v>785</v>
      </c>
      <c r="C3" s="137">
        <v>945</v>
      </c>
      <c r="D3" s="151">
        <f>B3*0.95</f>
        <v>745.75</v>
      </c>
      <c r="E3" s="137">
        <f>C3*0.95</f>
        <v>897.75</v>
      </c>
      <c r="F3" s="151">
        <f>B3*0.93</f>
        <v>730.05000000000007</v>
      </c>
      <c r="G3" s="137">
        <f>C3*0.93</f>
        <v>878.85</v>
      </c>
      <c r="H3" s="147">
        <f>B3*0.9</f>
        <v>706.5</v>
      </c>
      <c r="I3" s="137">
        <f>C3*0.9</f>
        <v>850.5</v>
      </c>
    </row>
    <row r="4" spans="1:9" x14ac:dyDescent="0.25">
      <c r="A4" s="143" t="s">
        <v>103</v>
      </c>
      <c r="B4" s="150">
        <v>545</v>
      </c>
      <c r="C4" s="138">
        <v>665</v>
      </c>
      <c r="D4" s="152">
        <f>B4*0.95</f>
        <v>517.75</v>
      </c>
      <c r="E4" s="138">
        <f>C4*0.95</f>
        <v>631.75</v>
      </c>
      <c r="F4" s="152">
        <f>B4*0.93</f>
        <v>506.85</v>
      </c>
      <c r="G4" s="138">
        <f>C4*0.93</f>
        <v>618.45000000000005</v>
      </c>
      <c r="H4" s="148">
        <f>B4*0.9</f>
        <v>490.5</v>
      </c>
      <c r="I4" s="138">
        <f>C4*0.9</f>
        <v>598.5</v>
      </c>
    </row>
    <row r="5" spans="1:9" x14ac:dyDescent="0.25">
      <c r="A5" s="143" t="s">
        <v>564</v>
      </c>
      <c r="B5" s="152">
        <v>0</v>
      </c>
      <c r="C5" s="138">
        <v>250</v>
      </c>
      <c r="D5" s="152">
        <f t="shared" ref="D5:D16" si="0">B5*0.95</f>
        <v>0</v>
      </c>
      <c r="E5" s="138">
        <f t="shared" ref="E5:E16" si="1">C5*0.95</f>
        <v>237.5</v>
      </c>
      <c r="F5" s="152">
        <f t="shared" ref="F5:F16" si="2">B5*0.93</f>
        <v>0</v>
      </c>
      <c r="G5" s="138">
        <f t="shared" ref="G5:G16" si="3">C5*0.93</f>
        <v>232.5</v>
      </c>
      <c r="H5" s="148">
        <f t="shared" ref="H5:H16" si="4">B5*0.9</f>
        <v>0</v>
      </c>
      <c r="I5" s="138">
        <f t="shared" ref="I5:I16" si="5">C5*0.9</f>
        <v>225</v>
      </c>
    </row>
    <row r="6" spans="1:9" x14ac:dyDescent="0.25">
      <c r="A6" s="143" t="s">
        <v>565</v>
      </c>
      <c r="B6" s="152">
        <v>210</v>
      </c>
      <c r="C6" s="138">
        <v>0</v>
      </c>
      <c r="D6" s="152">
        <f t="shared" si="0"/>
        <v>199.5</v>
      </c>
      <c r="E6" s="138">
        <f t="shared" si="1"/>
        <v>0</v>
      </c>
      <c r="F6" s="152">
        <f t="shared" si="2"/>
        <v>195.3</v>
      </c>
      <c r="G6" s="138">
        <f t="shared" si="3"/>
        <v>0</v>
      </c>
      <c r="H6" s="148">
        <f t="shared" si="4"/>
        <v>189</v>
      </c>
      <c r="I6" s="138">
        <f t="shared" si="5"/>
        <v>0</v>
      </c>
    </row>
    <row r="7" spans="1:9" x14ac:dyDescent="0.25">
      <c r="A7" s="143" t="s">
        <v>566</v>
      </c>
      <c r="B7" s="152">
        <v>345</v>
      </c>
      <c r="C7" s="138">
        <v>410</v>
      </c>
      <c r="D7" s="152">
        <f t="shared" si="0"/>
        <v>327.75</v>
      </c>
      <c r="E7" s="138">
        <f t="shared" si="1"/>
        <v>389.5</v>
      </c>
      <c r="F7" s="152">
        <f t="shared" si="2"/>
        <v>320.85000000000002</v>
      </c>
      <c r="G7" s="138">
        <f t="shared" si="3"/>
        <v>381.3</v>
      </c>
      <c r="H7" s="148">
        <f t="shared" si="4"/>
        <v>310.5</v>
      </c>
      <c r="I7" s="138">
        <f t="shared" si="5"/>
        <v>369</v>
      </c>
    </row>
    <row r="8" spans="1:9" x14ac:dyDescent="0.25">
      <c r="A8" s="143" t="s">
        <v>567</v>
      </c>
      <c r="B8" s="152">
        <v>425</v>
      </c>
      <c r="C8" s="138">
        <v>510</v>
      </c>
      <c r="D8" s="152">
        <f t="shared" si="0"/>
        <v>403.75</v>
      </c>
      <c r="E8" s="138">
        <f t="shared" si="1"/>
        <v>484.5</v>
      </c>
      <c r="F8" s="152">
        <f t="shared" si="2"/>
        <v>395.25</v>
      </c>
      <c r="G8" s="138">
        <f t="shared" si="3"/>
        <v>474.3</v>
      </c>
      <c r="H8" s="148">
        <f t="shared" si="4"/>
        <v>382.5</v>
      </c>
      <c r="I8" s="138">
        <f t="shared" si="5"/>
        <v>459</v>
      </c>
    </row>
    <row r="9" spans="1:9" x14ac:dyDescent="0.25">
      <c r="A9" s="143" t="s">
        <v>568</v>
      </c>
      <c r="B9" s="152">
        <v>215</v>
      </c>
      <c r="C9" s="138">
        <v>245</v>
      </c>
      <c r="D9" s="152">
        <f t="shared" si="0"/>
        <v>204.25</v>
      </c>
      <c r="E9" s="138">
        <f t="shared" si="1"/>
        <v>232.75</v>
      </c>
      <c r="F9" s="152">
        <f t="shared" si="2"/>
        <v>199.95000000000002</v>
      </c>
      <c r="G9" s="138">
        <f t="shared" si="3"/>
        <v>227.85000000000002</v>
      </c>
      <c r="H9" s="148">
        <f t="shared" si="4"/>
        <v>193.5</v>
      </c>
      <c r="I9" s="138">
        <f t="shared" si="5"/>
        <v>220.5</v>
      </c>
    </row>
    <row r="10" spans="1:9" x14ac:dyDescent="0.25">
      <c r="A10" s="143" t="s">
        <v>569</v>
      </c>
      <c r="B10" s="152">
        <v>460</v>
      </c>
      <c r="C10" s="138">
        <v>560</v>
      </c>
      <c r="D10" s="152">
        <f t="shared" si="0"/>
        <v>437</v>
      </c>
      <c r="E10" s="138">
        <f t="shared" si="1"/>
        <v>532</v>
      </c>
      <c r="F10" s="152">
        <f t="shared" si="2"/>
        <v>427.8</v>
      </c>
      <c r="G10" s="138">
        <f t="shared" si="3"/>
        <v>520.80000000000007</v>
      </c>
      <c r="H10" s="148">
        <f t="shared" si="4"/>
        <v>414</v>
      </c>
      <c r="I10" s="138">
        <f t="shared" si="5"/>
        <v>504</v>
      </c>
    </row>
    <row r="11" spans="1:9" x14ac:dyDescent="0.25">
      <c r="A11" s="143" t="s">
        <v>570</v>
      </c>
      <c r="B11" s="152">
        <v>490</v>
      </c>
      <c r="C11" s="138">
        <v>615</v>
      </c>
      <c r="D11" s="152">
        <f t="shared" si="0"/>
        <v>465.5</v>
      </c>
      <c r="E11" s="138">
        <f t="shared" si="1"/>
        <v>584.25</v>
      </c>
      <c r="F11" s="152">
        <f t="shared" si="2"/>
        <v>455.70000000000005</v>
      </c>
      <c r="G11" s="138">
        <f t="shared" si="3"/>
        <v>571.95000000000005</v>
      </c>
      <c r="H11" s="148">
        <f t="shared" si="4"/>
        <v>441</v>
      </c>
      <c r="I11" s="138">
        <f t="shared" si="5"/>
        <v>553.5</v>
      </c>
    </row>
    <row r="12" spans="1:9" x14ac:dyDescent="0.25">
      <c r="A12" s="143" t="s">
        <v>571</v>
      </c>
      <c r="B12" s="152">
        <v>515</v>
      </c>
      <c r="C12" s="138">
        <v>625</v>
      </c>
      <c r="D12" s="152">
        <f t="shared" si="0"/>
        <v>489.25</v>
      </c>
      <c r="E12" s="138">
        <f t="shared" si="1"/>
        <v>593.75</v>
      </c>
      <c r="F12" s="152">
        <f t="shared" si="2"/>
        <v>478.95000000000005</v>
      </c>
      <c r="G12" s="138">
        <f t="shared" si="3"/>
        <v>581.25</v>
      </c>
      <c r="H12" s="148">
        <f t="shared" si="4"/>
        <v>463.5</v>
      </c>
      <c r="I12" s="138">
        <f t="shared" si="5"/>
        <v>562.5</v>
      </c>
    </row>
    <row r="13" spans="1:9" x14ac:dyDescent="0.25">
      <c r="A13" s="143" t="s">
        <v>572</v>
      </c>
      <c r="B13" s="152">
        <v>0</v>
      </c>
      <c r="C13" s="138">
        <v>640</v>
      </c>
      <c r="D13" s="152">
        <f t="shared" si="0"/>
        <v>0</v>
      </c>
      <c r="E13" s="138">
        <f t="shared" si="1"/>
        <v>608</v>
      </c>
      <c r="F13" s="152">
        <f t="shared" si="2"/>
        <v>0</v>
      </c>
      <c r="G13" s="138">
        <f t="shared" si="3"/>
        <v>595.20000000000005</v>
      </c>
      <c r="H13" s="148">
        <f t="shared" si="4"/>
        <v>0</v>
      </c>
      <c r="I13" s="138">
        <f t="shared" si="5"/>
        <v>576</v>
      </c>
    </row>
    <row r="14" spans="1:9" x14ac:dyDescent="0.25">
      <c r="A14" s="143" t="s">
        <v>573</v>
      </c>
      <c r="B14" s="152">
        <v>215</v>
      </c>
      <c r="C14" s="138">
        <v>245</v>
      </c>
      <c r="D14" s="152">
        <f t="shared" si="0"/>
        <v>204.25</v>
      </c>
      <c r="E14" s="138">
        <f t="shared" si="1"/>
        <v>232.75</v>
      </c>
      <c r="F14" s="152">
        <f t="shared" si="2"/>
        <v>199.95000000000002</v>
      </c>
      <c r="G14" s="138">
        <f t="shared" si="3"/>
        <v>227.85000000000002</v>
      </c>
      <c r="H14" s="148">
        <f t="shared" si="4"/>
        <v>193.5</v>
      </c>
      <c r="I14" s="138">
        <f t="shared" si="5"/>
        <v>220.5</v>
      </c>
    </row>
    <row r="15" spans="1:9" x14ac:dyDescent="0.25">
      <c r="A15" s="143" t="s">
        <v>574</v>
      </c>
      <c r="B15" s="152">
        <v>470</v>
      </c>
      <c r="C15" s="138">
        <v>570</v>
      </c>
      <c r="D15" s="152">
        <f t="shared" si="0"/>
        <v>446.5</v>
      </c>
      <c r="E15" s="138">
        <f t="shared" si="1"/>
        <v>541.5</v>
      </c>
      <c r="F15" s="152">
        <f t="shared" si="2"/>
        <v>437.1</v>
      </c>
      <c r="G15" s="138">
        <f t="shared" si="3"/>
        <v>530.1</v>
      </c>
      <c r="H15" s="148">
        <f t="shared" si="4"/>
        <v>423</v>
      </c>
      <c r="I15" s="138">
        <f t="shared" si="5"/>
        <v>513</v>
      </c>
    </row>
    <row r="16" spans="1:9" ht="15.75" thickBot="1" x14ac:dyDescent="0.3">
      <c r="A16" s="144" t="s">
        <v>576</v>
      </c>
      <c r="B16" s="159">
        <v>450</v>
      </c>
      <c r="C16" s="155">
        <v>370</v>
      </c>
      <c r="D16" s="152">
        <f t="shared" si="0"/>
        <v>427.5</v>
      </c>
      <c r="E16" s="138">
        <f t="shared" si="1"/>
        <v>351.5</v>
      </c>
      <c r="F16" s="152">
        <f t="shared" si="2"/>
        <v>418.5</v>
      </c>
      <c r="G16" s="138">
        <f t="shared" si="3"/>
        <v>344.1</v>
      </c>
      <c r="H16" s="148">
        <f t="shared" si="4"/>
        <v>405</v>
      </c>
      <c r="I16" s="138">
        <f t="shared" si="5"/>
        <v>333</v>
      </c>
    </row>
    <row r="17" spans="1:9" x14ac:dyDescent="0.25">
      <c r="A17" s="160"/>
      <c r="B17" s="161"/>
      <c r="C17" s="161"/>
      <c r="D17" s="161"/>
      <c r="E17" s="161"/>
      <c r="F17" s="161"/>
      <c r="G17" s="161"/>
      <c r="H17" s="161"/>
      <c r="I17" s="161"/>
    </row>
    <row r="18" spans="1:9" ht="15.75" thickBot="1" x14ac:dyDescent="0.3">
      <c r="B18" s="162"/>
      <c r="C18" s="162"/>
    </row>
    <row r="19" spans="1:9" x14ac:dyDescent="0.25">
      <c r="A19" s="156"/>
      <c r="B19" s="153" t="s">
        <v>577</v>
      </c>
      <c r="C19" s="154" t="s">
        <v>537</v>
      </c>
      <c r="D19" s="153" t="s">
        <v>577</v>
      </c>
      <c r="E19" s="154" t="s">
        <v>537</v>
      </c>
      <c r="F19" s="153" t="s">
        <v>577</v>
      </c>
      <c r="G19" s="154" t="s">
        <v>537</v>
      </c>
      <c r="H19" s="157" t="s">
        <v>577</v>
      </c>
      <c r="I19" s="154" t="s">
        <v>537</v>
      </c>
    </row>
    <row r="20" spans="1:9" ht="15.75" thickBot="1" x14ac:dyDescent="0.3">
      <c r="A20" s="144" t="s">
        <v>575</v>
      </c>
      <c r="B20" s="159">
        <v>250</v>
      </c>
      <c r="C20" s="155">
        <v>280</v>
      </c>
      <c r="D20" s="159">
        <f>B20*0.95</f>
        <v>237.5</v>
      </c>
      <c r="E20" s="139">
        <f>C20*0.95</f>
        <v>266</v>
      </c>
      <c r="F20" s="159">
        <f>B20*0.93</f>
        <v>232.5</v>
      </c>
      <c r="G20" s="155">
        <f>C20*0.93</f>
        <v>260.40000000000003</v>
      </c>
      <c r="H20" s="158">
        <f>B20*0.9</f>
        <v>225</v>
      </c>
      <c r="I20" s="155">
        <f>C20*0.9</f>
        <v>252</v>
      </c>
    </row>
  </sheetData>
  <mergeCells count="6">
    <mergeCell ref="B18:C18"/>
    <mergeCell ref="B1:C1"/>
    <mergeCell ref="D1:E1"/>
    <mergeCell ref="F1:G1"/>
    <mergeCell ref="H1:I1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12" sqref="B12"/>
    </sheetView>
  </sheetViews>
  <sheetFormatPr defaultRowHeight="15" x14ac:dyDescent="0.25"/>
  <cols>
    <col min="1" max="1" width="30.85546875" style="1" bestFit="1" customWidth="1"/>
    <col min="2" max="2" width="13.28515625" style="1" bestFit="1" customWidth="1"/>
    <col min="3" max="3" width="14.140625" style="1" bestFit="1" customWidth="1"/>
    <col min="4" max="4" width="16.28515625" style="1" bestFit="1" customWidth="1"/>
    <col min="5" max="5" width="13.28515625" style="1" bestFit="1" customWidth="1"/>
    <col min="6" max="6" width="14.140625" style="1" bestFit="1" customWidth="1"/>
    <col min="7" max="7" width="16.28515625" style="1" bestFit="1" customWidth="1"/>
    <col min="8" max="8" width="13.28515625" style="1" bestFit="1" customWidth="1"/>
    <col min="9" max="9" width="14.140625" style="1" bestFit="1" customWidth="1"/>
    <col min="10" max="10" width="16.28515625" style="1" bestFit="1" customWidth="1"/>
    <col min="11" max="11" width="13.28515625" style="1" bestFit="1" customWidth="1"/>
    <col min="12" max="12" width="14.140625" style="1" bestFit="1" customWidth="1"/>
    <col min="13" max="13" width="16.28515625" style="1" bestFit="1" customWidth="1"/>
    <col min="14" max="16384" width="9.140625" style="1"/>
  </cols>
  <sheetData>
    <row r="1" spans="1:13" x14ac:dyDescent="0.25">
      <c r="A1" s="126" t="s">
        <v>487</v>
      </c>
      <c r="B1" s="122" t="s">
        <v>486</v>
      </c>
      <c r="C1" s="123"/>
      <c r="D1" s="124"/>
      <c r="E1" s="125" t="s">
        <v>488</v>
      </c>
      <c r="F1" s="123"/>
      <c r="G1" s="124"/>
      <c r="H1" s="122" t="s">
        <v>489</v>
      </c>
      <c r="I1" s="123"/>
      <c r="J1" s="124"/>
      <c r="K1" s="122" t="s">
        <v>490</v>
      </c>
      <c r="L1" s="123"/>
      <c r="M1" s="124"/>
    </row>
    <row r="2" spans="1:13" ht="15.75" thickBot="1" x14ac:dyDescent="0.3">
      <c r="A2" s="126"/>
      <c r="B2" s="94" t="s">
        <v>530</v>
      </c>
      <c r="C2" s="95" t="s">
        <v>529</v>
      </c>
      <c r="D2" s="96" t="s">
        <v>538</v>
      </c>
      <c r="E2" s="94" t="s">
        <v>530</v>
      </c>
      <c r="F2" s="95" t="s">
        <v>529</v>
      </c>
      <c r="G2" s="96" t="s">
        <v>538</v>
      </c>
      <c r="H2" s="94" t="s">
        <v>530</v>
      </c>
      <c r="I2" s="95" t="s">
        <v>529</v>
      </c>
      <c r="J2" s="96" t="s">
        <v>538</v>
      </c>
      <c r="K2" s="94" t="s">
        <v>530</v>
      </c>
      <c r="L2" s="95" t="s">
        <v>529</v>
      </c>
      <c r="M2" s="96" t="s">
        <v>538</v>
      </c>
    </row>
    <row r="3" spans="1:13" x14ac:dyDescent="0.25">
      <c r="A3" s="97" t="s">
        <v>467</v>
      </c>
      <c r="B3" s="98">
        <v>0</v>
      </c>
      <c r="C3" s="99">
        <v>790</v>
      </c>
      <c r="D3" s="100">
        <v>920</v>
      </c>
      <c r="E3" s="101">
        <f>B3*0.95</f>
        <v>0</v>
      </c>
      <c r="F3" s="102">
        <f>C3*0.95</f>
        <v>750.5</v>
      </c>
      <c r="G3" s="100">
        <f>D3*0.95</f>
        <v>874</v>
      </c>
      <c r="H3" s="101">
        <f>B3*0.93</f>
        <v>0</v>
      </c>
      <c r="I3" s="102">
        <f>C3*0.93</f>
        <v>734.7</v>
      </c>
      <c r="J3" s="100">
        <f>D3*0.93</f>
        <v>855.6</v>
      </c>
      <c r="K3" s="101">
        <f>B3*0.9</f>
        <v>0</v>
      </c>
      <c r="L3" s="102">
        <f>C3*0.9</f>
        <v>711</v>
      </c>
      <c r="M3" s="100">
        <f>D3*0.9</f>
        <v>828</v>
      </c>
    </row>
    <row r="4" spans="1:13" x14ac:dyDescent="0.25">
      <c r="A4" s="97" t="s">
        <v>468</v>
      </c>
      <c r="B4" s="103">
        <v>0</v>
      </c>
      <c r="C4" s="99">
        <v>790</v>
      </c>
      <c r="D4" s="100">
        <v>920</v>
      </c>
      <c r="E4" s="101">
        <f t="shared" ref="E4:E11" si="0">B4*0.95</f>
        <v>0</v>
      </c>
      <c r="F4" s="102">
        <f t="shared" ref="F4:F11" si="1">C4*0.95</f>
        <v>750.5</v>
      </c>
      <c r="G4" s="100">
        <f t="shared" ref="G4:G11" si="2">D4*0.95</f>
        <v>874</v>
      </c>
      <c r="H4" s="101">
        <f t="shared" ref="H4:H11" si="3">B4*0.93</f>
        <v>0</v>
      </c>
      <c r="I4" s="102">
        <f t="shared" ref="I4:I11" si="4">C4*0.93</f>
        <v>734.7</v>
      </c>
      <c r="J4" s="100">
        <f t="shared" ref="J4:J11" si="5">D4*0.93</f>
        <v>855.6</v>
      </c>
      <c r="K4" s="101">
        <f t="shared" ref="K4:K11" si="6">B4*0.9</f>
        <v>0</v>
      </c>
      <c r="L4" s="102">
        <f t="shared" ref="L4:L11" si="7">C4*0.9</f>
        <v>711</v>
      </c>
      <c r="M4" s="100">
        <f t="shared" ref="M4:M11" si="8">D4*0.9</f>
        <v>828</v>
      </c>
    </row>
    <row r="5" spans="1:13" x14ac:dyDescent="0.25">
      <c r="A5" s="97" t="s">
        <v>469</v>
      </c>
      <c r="B5" s="103">
        <v>0</v>
      </c>
      <c r="C5" s="99">
        <v>790</v>
      </c>
      <c r="D5" s="100">
        <v>920</v>
      </c>
      <c r="E5" s="101">
        <f t="shared" si="0"/>
        <v>0</v>
      </c>
      <c r="F5" s="102">
        <f t="shared" si="1"/>
        <v>750.5</v>
      </c>
      <c r="G5" s="100">
        <f t="shared" si="2"/>
        <v>874</v>
      </c>
      <c r="H5" s="101">
        <f t="shared" si="3"/>
        <v>0</v>
      </c>
      <c r="I5" s="102">
        <f t="shared" si="4"/>
        <v>734.7</v>
      </c>
      <c r="J5" s="100">
        <f t="shared" si="5"/>
        <v>855.6</v>
      </c>
      <c r="K5" s="101">
        <f t="shared" si="6"/>
        <v>0</v>
      </c>
      <c r="L5" s="102">
        <f t="shared" si="7"/>
        <v>711</v>
      </c>
      <c r="M5" s="100">
        <f t="shared" si="8"/>
        <v>828</v>
      </c>
    </row>
    <row r="6" spans="1:13" x14ac:dyDescent="0.25">
      <c r="A6" s="97" t="s">
        <v>470</v>
      </c>
      <c r="B6" s="103">
        <v>0</v>
      </c>
      <c r="C6" s="99">
        <v>790</v>
      </c>
      <c r="D6" s="100">
        <v>920</v>
      </c>
      <c r="E6" s="101">
        <f t="shared" si="0"/>
        <v>0</v>
      </c>
      <c r="F6" s="102">
        <f t="shared" si="1"/>
        <v>750.5</v>
      </c>
      <c r="G6" s="100">
        <f t="shared" si="2"/>
        <v>874</v>
      </c>
      <c r="H6" s="101">
        <f t="shared" si="3"/>
        <v>0</v>
      </c>
      <c r="I6" s="102">
        <f t="shared" si="4"/>
        <v>734.7</v>
      </c>
      <c r="J6" s="100">
        <f t="shared" si="5"/>
        <v>855.6</v>
      </c>
      <c r="K6" s="101">
        <f t="shared" si="6"/>
        <v>0</v>
      </c>
      <c r="L6" s="102">
        <f t="shared" si="7"/>
        <v>711</v>
      </c>
      <c r="M6" s="100">
        <f t="shared" si="8"/>
        <v>828</v>
      </c>
    </row>
    <row r="7" spans="1:13" x14ac:dyDescent="0.25">
      <c r="A7" s="97" t="s">
        <v>471</v>
      </c>
      <c r="B7" s="103">
        <v>0</v>
      </c>
      <c r="C7" s="99">
        <v>790</v>
      </c>
      <c r="D7" s="100">
        <v>920</v>
      </c>
      <c r="E7" s="101">
        <f t="shared" si="0"/>
        <v>0</v>
      </c>
      <c r="F7" s="102">
        <f t="shared" si="1"/>
        <v>750.5</v>
      </c>
      <c r="G7" s="100">
        <f t="shared" si="2"/>
        <v>874</v>
      </c>
      <c r="H7" s="101">
        <f t="shared" si="3"/>
        <v>0</v>
      </c>
      <c r="I7" s="102">
        <f t="shared" si="4"/>
        <v>734.7</v>
      </c>
      <c r="J7" s="100">
        <f t="shared" si="5"/>
        <v>855.6</v>
      </c>
      <c r="K7" s="101">
        <f t="shared" si="6"/>
        <v>0</v>
      </c>
      <c r="L7" s="102">
        <f t="shared" si="7"/>
        <v>711</v>
      </c>
      <c r="M7" s="100">
        <f t="shared" si="8"/>
        <v>828</v>
      </c>
    </row>
    <row r="8" spans="1:13" x14ac:dyDescent="0.25">
      <c r="A8" s="97" t="s">
        <v>472</v>
      </c>
      <c r="B8" s="103">
        <v>0</v>
      </c>
      <c r="C8" s="99">
        <v>790</v>
      </c>
      <c r="D8" s="100">
        <v>920</v>
      </c>
      <c r="E8" s="101">
        <f t="shared" si="0"/>
        <v>0</v>
      </c>
      <c r="F8" s="102">
        <f t="shared" si="1"/>
        <v>750.5</v>
      </c>
      <c r="G8" s="100">
        <f t="shared" si="2"/>
        <v>874</v>
      </c>
      <c r="H8" s="101">
        <f t="shared" si="3"/>
        <v>0</v>
      </c>
      <c r="I8" s="102">
        <f t="shared" si="4"/>
        <v>734.7</v>
      </c>
      <c r="J8" s="100">
        <f t="shared" si="5"/>
        <v>855.6</v>
      </c>
      <c r="K8" s="101">
        <f t="shared" si="6"/>
        <v>0</v>
      </c>
      <c r="L8" s="102">
        <f t="shared" si="7"/>
        <v>711</v>
      </c>
      <c r="M8" s="100">
        <f t="shared" si="8"/>
        <v>828</v>
      </c>
    </row>
    <row r="9" spans="1:13" x14ac:dyDescent="0.25">
      <c r="A9" s="97" t="s">
        <v>473</v>
      </c>
      <c r="B9" s="103">
        <v>0</v>
      </c>
      <c r="C9" s="99">
        <v>790</v>
      </c>
      <c r="D9" s="100">
        <v>920</v>
      </c>
      <c r="E9" s="101">
        <f t="shared" si="0"/>
        <v>0</v>
      </c>
      <c r="F9" s="102">
        <f t="shared" si="1"/>
        <v>750.5</v>
      </c>
      <c r="G9" s="100">
        <f t="shared" si="2"/>
        <v>874</v>
      </c>
      <c r="H9" s="101">
        <f t="shared" si="3"/>
        <v>0</v>
      </c>
      <c r="I9" s="102">
        <f t="shared" si="4"/>
        <v>734.7</v>
      </c>
      <c r="J9" s="100">
        <f t="shared" si="5"/>
        <v>855.6</v>
      </c>
      <c r="K9" s="101">
        <f t="shared" si="6"/>
        <v>0</v>
      </c>
      <c r="L9" s="102">
        <f t="shared" si="7"/>
        <v>711</v>
      </c>
      <c r="M9" s="100">
        <f t="shared" si="8"/>
        <v>828</v>
      </c>
    </row>
    <row r="10" spans="1:13" x14ac:dyDescent="0.25">
      <c r="A10" s="97" t="s">
        <v>474</v>
      </c>
      <c r="B10" s="103">
        <v>0</v>
      </c>
      <c r="C10" s="99">
        <v>790</v>
      </c>
      <c r="D10" s="100">
        <v>920</v>
      </c>
      <c r="E10" s="101">
        <f t="shared" si="0"/>
        <v>0</v>
      </c>
      <c r="F10" s="102">
        <f t="shared" si="1"/>
        <v>750.5</v>
      </c>
      <c r="G10" s="100">
        <f t="shared" si="2"/>
        <v>874</v>
      </c>
      <c r="H10" s="101">
        <f t="shared" si="3"/>
        <v>0</v>
      </c>
      <c r="I10" s="102">
        <f t="shared" si="4"/>
        <v>734.7</v>
      </c>
      <c r="J10" s="100">
        <f t="shared" si="5"/>
        <v>855.6</v>
      </c>
      <c r="K10" s="101">
        <f t="shared" si="6"/>
        <v>0</v>
      </c>
      <c r="L10" s="102">
        <f t="shared" si="7"/>
        <v>711</v>
      </c>
      <c r="M10" s="100">
        <f t="shared" si="8"/>
        <v>828</v>
      </c>
    </row>
    <row r="11" spans="1:13" ht="15.75" thickBot="1" x14ac:dyDescent="0.3">
      <c r="A11" s="97" t="s">
        <v>475</v>
      </c>
      <c r="B11" s="104">
        <v>0</v>
      </c>
      <c r="C11" s="99">
        <v>790</v>
      </c>
      <c r="D11" s="100">
        <v>920</v>
      </c>
      <c r="E11" s="101">
        <f t="shared" si="0"/>
        <v>0</v>
      </c>
      <c r="F11" s="102">
        <f t="shared" si="1"/>
        <v>750.5</v>
      </c>
      <c r="G11" s="100">
        <f t="shared" si="2"/>
        <v>874</v>
      </c>
      <c r="H11" s="101">
        <f t="shared" si="3"/>
        <v>0</v>
      </c>
      <c r="I11" s="102">
        <f t="shared" si="4"/>
        <v>734.7</v>
      </c>
      <c r="J11" s="100">
        <f t="shared" si="5"/>
        <v>855.6</v>
      </c>
      <c r="K11" s="101">
        <f t="shared" si="6"/>
        <v>0</v>
      </c>
      <c r="L11" s="102">
        <f t="shared" si="7"/>
        <v>711</v>
      </c>
      <c r="M11" s="100">
        <f t="shared" si="8"/>
        <v>828</v>
      </c>
    </row>
  </sheetData>
  <mergeCells count="5">
    <mergeCell ref="B1:D1"/>
    <mergeCell ref="E1:G1"/>
    <mergeCell ref="H1:J1"/>
    <mergeCell ref="K1:M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Постельное белье</vt:lpstr>
      <vt:lpstr>Детские КПБ</vt:lpstr>
      <vt:lpstr>Детское</vt:lpstr>
      <vt:lpstr>Бання и кухня </vt:lpstr>
      <vt:lpstr>Одеяла</vt:lpstr>
      <vt:lpstr>Подушки</vt:lpstr>
      <vt:lpstr>Покрывала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 OTP</dc:creator>
  <cp:lastModifiedBy>Agent OTP</cp:lastModifiedBy>
  <dcterms:created xsi:type="dcterms:W3CDTF">2015-10-28T07:09:58Z</dcterms:created>
  <dcterms:modified xsi:type="dcterms:W3CDTF">2015-12-09T07:40:27Z</dcterms:modified>
</cp:coreProperties>
</file>